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<sst xmlns="http://schemas.openxmlformats.org/spreadsheetml/2006/main" count="1413" uniqueCount="93">
  <si>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</si>
  <si>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</si>
  <si>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</si>
  <si>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</si>
  <si>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</si>
  <si>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</si>
  <si>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</si>
  <si>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</si>
  <si>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</si>
  <si>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</si>
  <si>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</si>
  <si>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</si>
  <si>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</si>
  <si>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</si>
  <si>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</si>
  <si>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</si>
  <si>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</si>
  <si>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</si>
  <si>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</si>
  <si>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</si>
  <si>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</si>
  <si>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</si>
  <si>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</si>
  <si>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</si>
  <si>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</si>
  <si>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</si>
  <si>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</si>
  <si>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</si>
  <si>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</si>
  <si>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</si>
  <si>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</si>
  <si>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</si>
  <si>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</si>
  <si>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</si>
  <si>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</si>
  <si>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</si>
  <si>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</si>
  <si>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</si>
  <si>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</si>
  <si>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</si>
  <si>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</si>
  <si>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</si>
  <si>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</si>
  <si>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</si>
  <si>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</si>
  <si>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</si>
  <si>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</si>
  <si>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</si>
  <si>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</si>
  <si>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</si>
  <si>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</si>
  <si>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</si>
  <si>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</si>
  <si>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</si>
  <si>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</si>
  <si>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</si>
  <si>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</si>
  <si>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</si>
  <si>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</si>
  <si>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</si>
  <si>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</si>
  <si>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</si>
  <si>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</si>
  <si>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</si>
  <si>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</si>
  <si>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</si>
  <si>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</si>
  <si>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</si>
  <si>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</si>
  <si>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</si>
  <si>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</si>
  <si>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</si>
  <si>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</si>
  <si>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</si>
  <si>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</si>
  <si>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</si>
  <si>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</si>
  <si>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</si>
  <si>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</si>
  <si>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</si>
  <si>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</si>
  <si>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</si>
  <si>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</si>
  <si>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お酒を飲む頻度（男）</t>
  </si>
  <si>
    <t>毎日</t>
  </si>
  <si>
    <t>時々</t>
  </si>
  <si>
    <t>ほとんど飲まない</t>
  </si>
  <si>
    <t>千葉市</t>
  </si>
  <si>
    <t>船橋市</t>
  </si>
  <si>
    <t>柏市</t>
  </si>
  <si>
    <t>お酒を飲む頻度（総数）</t>
  </si>
  <si>
    <t>お酒を飲む頻度（女）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</si>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</sst>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0" fontId="2" fillId="33" borderId="36" xfId="0" applyFont="1" applyFill="1" applyBorder="1" applyAlignment="1">
      <alignment horizontal="left" vertical="top" wrapText="1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41" xfId="0" applyNumberFormat="1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left" vertical="top" wrapText="1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33" borderId="54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90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82</v>
      </c>
      <c r="E3" s="64"/>
      <c r="F3" s="64"/>
      <c r="G3" s="64"/>
      <c r="H3" s="64"/>
      <c r="I3" s="64"/>
      <c r="J3" s="64"/>
      <c r="K3" s="64"/>
      <c r="L3" s="63" t="s">
        <v>82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42" t="s">
        <v>84</v>
      </c>
      <c r="D7" s="43">
        <v>19</v>
      </c>
      <c r="E7" s="44">
        <v>14</v>
      </c>
      <c r="F7" s="44">
        <v>16</v>
      </c>
      <c r="G7" s="44">
        <v>24</v>
      </c>
      <c r="H7" s="44">
        <v>70</v>
      </c>
      <c r="I7" s="44">
        <v>202</v>
      </c>
      <c r="J7" s="44">
        <v>241</v>
      </c>
      <c r="K7" s="45">
        <v>586</v>
      </c>
      <c r="L7" s="46">
        <f aca="true" t="shared" si="0" ref="L7:S11">+D7/D$11*100</f>
        <v>0.8845437616387336</v>
      </c>
      <c r="M7" s="47">
        <f t="shared" si="0"/>
        <v>0.6944444444444444</v>
      </c>
      <c r="N7" s="47">
        <f t="shared" si="0"/>
        <v>0.7710843373493975</v>
      </c>
      <c r="O7" s="47">
        <f t="shared" si="0"/>
        <v>0.9295120061967467</v>
      </c>
      <c r="P7" s="47">
        <f t="shared" si="0"/>
        <v>0.9519923840609275</v>
      </c>
      <c r="Q7" s="47">
        <f t="shared" si="0"/>
        <v>1.1301963856095787</v>
      </c>
      <c r="R7" s="47">
        <f t="shared" si="0"/>
        <v>1.1113673045884251</v>
      </c>
      <c r="S7" s="47">
        <f t="shared" si="0"/>
        <v>1.0514605612574464</v>
      </c>
    </row>
    <row r="8" spans="1:19" ht="12.75">
      <c r="A8" s="60"/>
      <c r="B8" s="54"/>
      <c r="C8" s="5" t="s">
        <v>85</v>
      </c>
      <c r="D8" s="37">
        <v>17</v>
      </c>
      <c r="E8" s="33">
        <v>15</v>
      </c>
      <c r="F8" s="33">
        <v>22</v>
      </c>
      <c r="G8" s="33">
        <v>18</v>
      </c>
      <c r="H8" s="33">
        <v>76</v>
      </c>
      <c r="I8" s="33">
        <v>174</v>
      </c>
      <c r="J8" s="33">
        <v>218</v>
      </c>
      <c r="K8" s="40">
        <v>540</v>
      </c>
      <c r="L8" s="25">
        <f t="shared" si="0"/>
        <v>0.7914338919925512</v>
      </c>
      <c r="M8" s="23">
        <f t="shared" si="0"/>
        <v>0.744047619047619</v>
      </c>
      <c r="N8" s="23">
        <f t="shared" si="0"/>
        <v>1.0602409638554215</v>
      </c>
      <c r="O8" s="23">
        <f t="shared" si="0"/>
        <v>0.69713400464756</v>
      </c>
      <c r="P8" s="23">
        <f t="shared" si="0"/>
        <v>1.03359173126615</v>
      </c>
      <c r="Q8" s="23">
        <f t="shared" si="0"/>
        <v>0.9735355004755777</v>
      </c>
      <c r="R8" s="23">
        <f t="shared" si="0"/>
        <v>1.0053032049804012</v>
      </c>
      <c r="S8" s="23">
        <f t="shared" si="0"/>
        <v>0.9689227015000359</v>
      </c>
    </row>
    <row r="9" spans="1:19" ht="12.75">
      <c r="A9" s="60"/>
      <c r="B9" s="54"/>
      <c r="C9" s="28" t="s">
        <v>86</v>
      </c>
      <c r="D9" s="37">
        <v>27</v>
      </c>
      <c r="E9" s="33">
        <v>27</v>
      </c>
      <c r="F9" s="33">
        <v>27</v>
      </c>
      <c r="G9" s="33">
        <v>43</v>
      </c>
      <c r="H9" s="33">
        <v>163</v>
      </c>
      <c r="I9" s="33">
        <v>414</v>
      </c>
      <c r="J9" s="33">
        <v>422</v>
      </c>
      <c r="K9" s="40">
        <v>1123</v>
      </c>
      <c r="L9" s="25">
        <f t="shared" si="0"/>
        <v>1.2569832402234637</v>
      </c>
      <c r="M9" s="23">
        <f t="shared" si="0"/>
        <v>1.3392857142857142</v>
      </c>
      <c r="N9" s="23">
        <f t="shared" si="0"/>
        <v>1.3012048192771084</v>
      </c>
      <c r="O9" s="23">
        <f t="shared" si="0"/>
        <v>1.6653756777691713</v>
      </c>
      <c r="P9" s="23">
        <f t="shared" si="0"/>
        <v>2.216782265741874</v>
      </c>
      <c r="Q9" s="23">
        <f t="shared" si="0"/>
        <v>2.3163430873384434</v>
      </c>
      <c r="R9" s="23">
        <f t="shared" si="0"/>
        <v>1.9460456536776571</v>
      </c>
      <c r="S9" s="23">
        <f t="shared" si="0"/>
        <v>2.01500035886026</v>
      </c>
    </row>
    <row r="10" spans="1:19" ht="12.75">
      <c r="A10" s="60"/>
      <c r="B10" s="54"/>
      <c r="C10" s="5" t="s">
        <v>11</v>
      </c>
      <c r="D10" s="37">
        <v>2085</v>
      </c>
      <c r="E10" s="33">
        <v>1960</v>
      </c>
      <c r="F10" s="33">
        <v>2010</v>
      </c>
      <c r="G10" s="33">
        <v>2497</v>
      </c>
      <c r="H10" s="33">
        <v>7044</v>
      </c>
      <c r="I10" s="33">
        <v>17083</v>
      </c>
      <c r="J10" s="33">
        <v>20804</v>
      </c>
      <c r="K10" s="40">
        <v>53483</v>
      </c>
      <c r="L10" s="25">
        <f t="shared" si="0"/>
        <v>97.06703910614524</v>
      </c>
      <c r="M10" s="23">
        <f t="shared" si="0"/>
        <v>97.22222222222221</v>
      </c>
      <c r="N10" s="23">
        <f t="shared" si="0"/>
        <v>96.86746987951807</v>
      </c>
      <c r="O10" s="23">
        <f t="shared" si="0"/>
        <v>96.70797831138653</v>
      </c>
      <c r="P10" s="23">
        <f t="shared" si="0"/>
        <v>95.79763361893104</v>
      </c>
      <c r="Q10" s="23">
        <f t="shared" si="0"/>
        <v>95.57992502657639</v>
      </c>
      <c r="R10" s="23">
        <f t="shared" si="0"/>
        <v>95.93728383675352</v>
      </c>
      <c r="S10" s="23">
        <f t="shared" si="0"/>
        <v>95.96461637838226</v>
      </c>
    </row>
    <row r="11" spans="1:19" ht="12.75" customHeight="1">
      <c r="A11" s="60"/>
      <c r="B11" s="54"/>
      <c r="C11" s="29" t="s">
        <v>1</v>
      </c>
      <c r="D11" s="38">
        <v>2148</v>
      </c>
      <c r="E11" s="35">
        <v>2016</v>
      </c>
      <c r="F11" s="35">
        <v>2075</v>
      </c>
      <c r="G11" s="35">
        <v>2582</v>
      </c>
      <c r="H11" s="35">
        <v>7353</v>
      </c>
      <c r="I11" s="35">
        <v>17873</v>
      </c>
      <c r="J11" s="35">
        <v>21685</v>
      </c>
      <c r="K11" s="41">
        <v>55732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88</v>
      </c>
      <c r="C12" s="5" t="s">
        <v>84</v>
      </c>
      <c r="D12" s="37">
        <v>86</v>
      </c>
      <c r="E12" s="33">
        <v>84</v>
      </c>
      <c r="F12" s="33">
        <v>67</v>
      </c>
      <c r="G12" s="33">
        <v>87</v>
      </c>
      <c r="H12" s="33">
        <v>180</v>
      </c>
      <c r="I12" s="33">
        <v>431</v>
      </c>
      <c r="J12" s="33">
        <v>560</v>
      </c>
      <c r="K12" s="40">
        <v>1495</v>
      </c>
      <c r="L12" s="25">
        <f>+D12/D$16*100</f>
        <v>3.901996370235935</v>
      </c>
      <c r="M12" s="23">
        <f aca="true" t="shared" si="1" ref="M12:S16">+E12/E$16*100</f>
        <v>4.251012145748987</v>
      </c>
      <c r="N12" s="23">
        <f t="shared" si="1"/>
        <v>3.222703222703223</v>
      </c>
      <c r="O12" s="23">
        <f t="shared" si="1"/>
        <v>3.525121555915721</v>
      </c>
      <c r="P12" s="23">
        <f t="shared" si="1"/>
        <v>2.996504078574996</v>
      </c>
      <c r="Q12" s="23">
        <f t="shared" si="1"/>
        <v>2.924611522019407</v>
      </c>
      <c r="R12" s="23">
        <f t="shared" si="1"/>
        <v>2.9247401681725593</v>
      </c>
      <c r="S12" s="23">
        <f t="shared" si="1"/>
        <v>3.0749928010201986</v>
      </c>
    </row>
    <row r="13" spans="1:19" ht="12.75">
      <c r="A13" s="60"/>
      <c r="B13" s="54"/>
      <c r="C13" s="5" t="s">
        <v>85</v>
      </c>
      <c r="D13" s="37">
        <v>75</v>
      </c>
      <c r="E13" s="33">
        <v>64</v>
      </c>
      <c r="F13" s="33">
        <v>83</v>
      </c>
      <c r="G13" s="33">
        <v>89</v>
      </c>
      <c r="H13" s="33">
        <v>213</v>
      </c>
      <c r="I13" s="33">
        <v>462</v>
      </c>
      <c r="J13" s="33">
        <v>492</v>
      </c>
      <c r="K13" s="40">
        <v>1478</v>
      </c>
      <c r="L13" s="25">
        <f>+D13/D$16*100</f>
        <v>3.4029038112522683</v>
      </c>
      <c r="M13" s="23">
        <f t="shared" si="1"/>
        <v>3.2388663967611335</v>
      </c>
      <c r="N13" s="23">
        <f t="shared" si="1"/>
        <v>3.9923039923039925</v>
      </c>
      <c r="O13" s="23">
        <f t="shared" si="1"/>
        <v>3.606158833063209</v>
      </c>
      <c r="P13" s="23">
        <f t="shared" si="1"/>
        <v>3.545863159647079</v>
      </c>
      <c r="Q13" s="23">
        <f t="shared" si="1"/>
        <v>3.134966411074167</v>
      </c>
      <c r="R13" s="23">
        <f t="shared" si="1"/>
        <v>2.569593147751606</v>
      </c>
      <c r="S13" s="23">
        <f t="shared" si="1"/>
        <v>3.0400263276975608</v>
      </c>
    </row>
    <row r="14" spans="1:19" ht="12.75">
      <c r="A14" s="60"/>
      <c r="B14" s="54"/>
      <c r="C14" s="28" t="s">
        <v>86</v>
      </c>
      <c r="D14" s="37">
        <v>155</v>
      </c>
      <c r="E14" s="33">
        <v>138</v>
      </c>
      <c r="F14" s="33">
        <v>120</v>
      </c>
      <c r="G14" s="33">
        <v>153</v>
      </c>
      <c r="H14" s="33">
        <v>443</v>
      </c>
      <c r="I14" s="33">
        <v>1036</v>
      </c>
      <c r="J14" s="33">
        <v>1387</v>
      </c>
      <c r="K14" s="40">
        <v>3432</v>
      </c>
      <c r="L14" s="25">
        <f>+D14/D$16*100</f>
        <v>7.032667876588023</v>
      </c>
      <c r="M14" s="23">
        <f t="shared" si="1"/>
        <v>6.983805668016195</v>
      </c>
      <c r="N14" s="23">
        <f t="shared" si="1"/>
        <v>5.772005772005772</v>
      </c>
      <c r="O14" s="23">
        <f t="shared" si="1"/>
        <v>6.19935170178282</v>
      </c>
      <c r="P14" s="23">
        <f t="shared" si="1"/>
        <v>7.374729482270684</v>
      </c>
      <c r="Q14" s="23">
        <f t="shared" si="1"/>
        <v>7.029924679378436</v>
      </c>
      <c r="R14" s="23">
        <f t="shared" si="1"/>
        <v>7.243954666527393</v>
      </c>
      <c r="S14" s="23">
        <f t="shared" si="1"/>
        <v>7.0591139084289765</v>
      </c>
    </row>
    <row r="15" spans="1:19" ht="12.75" customHeight="1">
      <c r="A15" s="60"/>
      <c r="B15" s="54"/>
      <c r="C15" s="5" t="s">
        <v>11</v>
      </c>
      <c r="D15" s="37">
        <v>1888</v>
      </c>
      <c r="E15" s="33">
        <v>1690</v>
      </c>
      <c r="F15" s="33">
        <v>1809</v>
      </c>
      <c r="G15" s="33">
        <v>2139</v>
      </c>
      <c r="H15" s="33">
        <v>5171</v>
      </c>
      <c r="I15" s="33">
        <v>12808</v>
      </c>
      <c r="J15" s="33">
        <v>16708</v>
      </c>
      <c r="K15" s="40">
        <v>42213</v>
      </c>
      <c r="L15" s="25">
        <f>+D15/D$16*100</f>
        <v>85.66243194192378</v>
      </c>
      <c r="M15" s="23">
        <f t="shared" si="1"/>
        <v>85.52631578947368</v>
      </c>
      <c r="N15" s="23">
        <f t="shared" si="1"/>
        <v>87.01298701298701</v>
      </c>
      <c r="O15" s="23">
        <f t="shared" si="1"/>
        <v>86.66936790923825</v>
      </c>
      <c r="P15" s="23">
        <f t="shared" si="1"/>
        <v>86.08290327950724</v>
      </c>
      <c r="Q15" s="23">
        <f t="shared" si="1"/>
        <v>86.910497387528</v>
      </c>
      <c r="R15" s="23">
        <f t="shared" si="1"/>
        <v>87.26171201754845</v>
      </c>
      <c r="S15" s="23">
        <f t="shared" si="1"/>
        <v>86.82586696285325</v>
      </c>
    </row>
    <row r="16" spans="1:19" ht="12.75">
      <c r="A16" s="60"/>
      <c r="B16" s="56"/>
      <c r="C16" s="5" t="s">
        <v>1</v>
      </c>
      <c r="D16" s="37">
        <v>2204</v>
      </c>
      <c r="E16" s="33">
        <v>1976</v>
      </c>
      <c r="F16" s="33">
        <v>2079</v>
      </c>
      <c r="G16" s="33">
        <v>2468</v>
      </c>
      <c r="H16" s="33">
        <v>6007</v>
      </c>
      <c r="I16" s="33">
        <v>14737</v>
      </c>
      <c r="J16" s="33">
        <v>19147</v>
      </c>
      <c r="K16" s="40">
        <v>48618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36">
        <v>88</v>
      </c>
      <c r="E17" s="34">
        <v>112</v>
      </c>
      <c r="F17" s="34">
        <v>117</v>
      </c>
      <c r="G17" s="34">
        <v>129</v>
      </c>
      <c r="H17" s="34">
        <v>246</v>
      </c>
      <c r="I17" s="34">
        <v>602</v>
      </c>
      <c r="J17" s="34">
        <v>674</v>
      </c>
      <c r="K17" s="39">
        <v>1968</v>
      </c>
      <c r="L17" s="31">
        <f>+D17/D$21*100</f>
        <v>4.378109452736319</v>
      </c>
      <c r="M17" s="26">
        <f aca="true" t="shared" si="2" ref="M17:S21">+E17/E$21*100</f>
        <v>5.265632346027268</v>
      </c>
      <c r="N17" s="26">
        <f t="shared" si="2"/>
        <v>5.547652916073969</v>
      </c>
      <c r="O17" s="26">
        <f t="shared" si="2"/>
        <v>5.1538154214942065</v>
      </c>
      <c r="P17" s="26">
        <f t="shared" si="2"/>
        <v>4.19294358275098</v>
      </c>
      <c r="Q17" s="26">
        <f t="shared" si="2"/>
        <v>4.718607932277787</v>
      </c>
      <c r="R17" s="26">
        <f t="shared" si="2"/>
        <v>4.725844902538213</v>
      </c>
      <c r="S17" s="26">
        <f t="shared" si="2"/>
        <v>4.7266788356230185</v>
      </c>
    </row>
    <row r="18" spans="1:19" ht="12.75">
      <c r="A18" s="60"/>
      <c r="B18" s="54"/>
      <c r="C18" s="5" t="s">
        <v>85</v>
      </c>
      <c r="D18" s="37">
        <v>130</v>
      </c>
      <c r="E18" s="33">
        <v>132</v>
      </c>
      <c r="F18" s="33">
        <v>86</v>
      </c>
      <c r="G18" s="33">
        <v>112</v>
      </c>
      <c r="H18" s="33">
        <v>291</v>
      </c>
      <c r="I18" s="33">
        <v>641</v>
      </c>
      <c r="J18" s="33">
        <v>604</v>
      </c>
      <c r="K18" s="40">
        <v>1996</v>
      </c>
      <c r="L18" s="25">
        <f>+D18/D$21*100</f>
        <v>6.467661691542288</v>
      </c>
      <c r="M18" s="23">
        <f t="shared" si="2"/>
        <v>6.205923836389281</v>
      </c>
      <c r="N18" s="23">
        <f t="shared" si="2"/>
        <v>4.077761972498815</v>
      </c>
      <c r="O18" s="23">
        <f t="shared" si="2"/>
        <v>4.474630443467839</v>
      </c>
      <c r="P18" s="23">
        <f t="shared" si="2"/>
        <v>4.9599454576444515</v>
      </c>
      <c r="Q18" s="23">
        <f t="shared" si="2"/>
        <v>5.024298479385483</v>
      </c>
      <c r="R18" s="23">
        <f t="shared" si="2"/>
        <v>4.235030150049082</v>
      </c>
      <c r="S18" s="23">
        <f t="shared" si="2"/>
        <v>4.793928331251801</v>
      </c>
    </row>
    <row r="19" spans="1:19" ht="12.75" customHeight="1">
      <c r="A19" s="60"/>
      <c r="B19" s="54"/>
      <c r="C19" s="28" t="s">
        <v>86</v>
      </c>
      <c r="D19" s="37">
        <v>229</v>
      </c>
      <c r="E19" s="33">
        <v>201</v>
      </c>
      <c r="F19" s="33">
        <v>228</v>
      </c>
      <c r="G19" s="33">
        <v>290</v>
      </c>
      <c r="H19" s="33">
        <v>784</v>
      </c>
      <c r="I19" s="33">
        <v>1775</v>
      </c>
      <c r="J19" s="33">
        <v>1935</v>
      </c>
      <c r="K19" s="40">
        <v>5442</v>
      </c>
      <c r="L19" s="25">
        <f>+D19/D$21*100</f>
        <v>11.393034825870647</v>
      </c>
      <c r="M19" s="23">
        <f t="shared" si="2"/>
        <v>9.449929478138223</v>
      </c>
      <c r="N19" s="23">
        <f t="shared" si="2"/>
        <v>10.81081081081081</v>
      </c>
      <c r="O19" s="23">
        <f t="shared" si="2"/>
        <v>11.586096683979225</v>
      </c>
      <c r="P19" s="23">
        <f t="shared" si="2"/>
        <v>13.362877109255155</v>
      </c>
      <c r="Q19" s="23">
        <f t="shared" si="2"/>
        <v>13.912839002978522</v>
      </c>
      <c r="R19" s="23">
        <f t="shared" si="2"/>
        <v>13.56752208666386</v>
      </c>
      <c r="S19" s="23">
        <f t="shared" si="2"/>
        <v>13.07041982899414</v>
      </c>
    </row>
    <row r="20" spans="1:19" ht="12.75">
      <c r="A20" s="60"/>
      <c r="B20" s="54"/>
      <c r="C20" s="5" t="s">
        <v>11</v>
      </c>
      <c r="D20" s="37">
        <v>1563</v>
      </c>
      <c r="E20" s="33">
        <v>1682</v>
      </c>
      <c r="F20" s="33">
        <v>1678</v>
      </c>
      <c r="G20" s="33">
        <v>1972</v>
      </c>
      <c r="H20" s="33">
        <v>4546</v>
      </c>
      <c r="I20" s="33">
        <v>9740</v>
      </c>
      <c r="J20" s="33">
        <v>11049</v>
      </c>
      <c r="K20" s="40">
        <v>32230</v>
      </c>
      <c r="L20" s="25">
        <f>+D20/D$21*100</f>
        <v>77.76119402985074</v>
      </c>
      <c r="M20" s="23">
        <f t="shared" si="2"/>
        <v>79.07851433944522</v>
      </c>
      <c r="N20" s="23">
        <f t="shared" si="2"/>
        <v>79.5637743006164</v>
      </c>
      <c r="O20" s="23">
        <f t="shared" si="2"/>
        <v>78.78545745105873</v>
      </c>
      <c r="P20" s="23">
        <f t="shared" si="2"/>
        <v>77.48423385034941</v>
      </c>
      <c r="Q20" s="23">
        <f t="shared" si="2"/>
        <v>76.3442545853582</v>
      </c>
      <c r="R20" s="23">
        <f t="shared" si="2"/>
        <v>77.47160286074885</v>
      </c>
      <c r="S20" s="23">
        <f t="shared" si="2"/>
        <v>77.40897300413104</v>
      </c>
    </row>
    <row r="21" spans="1:19" ht="12.75">
      <c r="A21" s="60"/>
      <c r="B21" s="54"/>
      <c r="C21" s="29" t="s">
        <v>1</v>
      </c>
      <c r="D21" s="38">
        <v>2010</v>
      </c>
      <c r="E21" s="35">
        <v>2127</v>
      </c>
      <c r="F21" s="35">
        <v>2109</v>
      </c>
      <c r="G21" s="35">
        <v>2503</v>
      </c>
      <c r="H21" s="35">
        <v>5867</v>
      </c>
      <c r="I21" s="35">
        <v>12758</v>
      </c>
      <c r="J21" s="35">
        <v>14262</v>
      </c>
      <c r="K21" s="41">
        <v>41636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37">
        <v>308</v>
      </c>
      <c r="E22" s="33">
        <v>360</v>
      </c>
      <c r="F22" s="33">
        <v>386</v>
      </c>
      <c r="G22" s="33">
        <v>494</v>
      </c>
      <c r="H22" s="33">
        <v>1183</v>
      </c>
      <c r="I22" s="33">
        <v>3016</v>
      </c>
      <c r="J22" s="33">
        <v>3181</v>
      </c>
      <c r="K22" s="40">
        <v>8928</v>
      </c>
      <c r="L22" s="25">
        <f>+D22/D$26*100</f>
        <v>16.576964477933263</v>
      </c>
      <c r="M22" s="23">
        <f aca="true" t="shared" si="3" ref="M22:S26">+E22/E$26*100</f>
        <v>18.59504132231405</v>
      </c>
      <c r="N22" s="23">
        <f t="shared" si="3"/>
        <v>20.54284193720064</v>
      </c>
      <c r="O22" s="23">
        <f t="shared" si="3"/>
        <v>20.279146141215108</v>
      </c>
      <c r="P22" s="23">
        <f t="shared" si="3"/>
        <v>17.940552016985137</v>
      </c>
      <c r="Q22" s="23">
        <f t="shared" si="3"/>
        <v>19.33457272902109</v>
      </c>
      <c r="R22" s="23">
        <f t="shared" si="3"/>
        <v>17.114112013773067</v>
      </c>
      <c r="S22" s="23">
        <f t="shared" si="3"/>
        <v>18.26177667778028</v>
      </c>
    </row>
    <row r="23" spans="1:19" ht="12.75" customHeight="1">
      <c r="A23" s="60"/>
      <c r="B23" s="54"/>
      <c r="C23" s="5" t="s">
        <v>85</v>
      </c>
      <c r="D23" s="37">
        <v>433</v>
      </c>
      <c r="E23" s="33">
        <v>435</v>
      </c>
      <c r="F23" s="33">
        <v>408</v>
      </c>
      <c r="G23" s="33">
        <v>496</v>
      </c>
      <c r="H23" s="33">
        <v>1212</v>
      </c>
      <c r="I23" s="33">
        <v>2676</v>
      </c>
      <c r="J23" s="33">
        <v>2874</v>
      </c>
      <c r="K23" s="40">
        <v>8534</v>
      </c>
      <c r="L23" s="25">
        <f>+D23/D$26*100</f>
        <v>23.30462863293864</v>
      </c>
      <c r="M23" s="23">
        <f t="shared" si="3"/>
        <v>22.469008264462808</v>
      </c>
      <c r="N23" s="23">
        <f t="shared" si="3"/>
        <v>21.713677488025546</v>
      </c>
      <c r="O23" s="23">
        <f t="shared" si="3"/>
        <v>20.361247947454846</v>
      </c>
      <c r="P23" s="23">
        <f t="shared" si="3"/>
        <v>18.3803457688808</v>
      </c>
      <c r="Q23" s="23">
        <f t="shared" si="3"/>
        <v>17.15494582986089</v>
      </c>
      <c r="R23" s="23">
        <f t="shared" si="3"/>
        <v>15.462419970947435</v>
      </c>
      <c r="S23" s="23">
        <f t="shared" si="3"/>
        <v>17.455869418478596</v>
      </c>
    </row>
    <row r="24" spans="1:19" ht="12.75">
      <c r="A24" s="60"/>
      <c r="B24" s="54"/>
      <c r="C24" s="28" t="s">
        <v>86</v>
      </c>
      <c r="D24" s="37">
        <v>686</v>
      </c>
      <c r="E24" s="33">
        <v>686</v>
      </c>
      <c r="F24" s="33">
        <v>646</v>
      </c>
      <c r="G24" s="33">
        <v>827</v>
      </c>
      <c r="H24" s="33">
        <v>2449</v>
      </c>
      <c r="I24" s="33">
        <v>5663</v>
      </c>
      <c r="J24" s="33">
        <v>7236</v>
      </c>
      <c r="K24" s="40">
        <v>18193</v>
      </c>
      <c r="L24" s="25">
        <f>+D24/D$26*100</f>
        <v>36.92142088266954</v>
      </c>
      <c r="M24" s="23">
        <f t="shared" si="3"/>
        <v>35.43388429752066</v>
      </c>
      <c r="N24" s="23">
        <f t="shared" si="3"/>
        <v>34.37998935604045</v>
      </c>
      <c r="O24" s="23">
        <f t="shared" si="3"/>
        <v>33.949096880131364</v>
      </c>
      <c r="P24" s="23">
        <f t="shared" si="3"/>
        <v>37.13982408249924</v>
      </c>
      <c r="Q24" s="23">
        <f t="shared" si="3"/>
        <v>36.30360920571832</v>
      </c>
      <c r="R24" s="23">
        <f t="shared" si="3"/>
        <v>38.93043525044386</v>
      </c>
      <c r="S24" s="23">
        <f t="shared" si="3"/>
        <v>37.21286997075007</v>
      </c>
    </row>
    <row r="25" spans="1:19" ht="12.75">
      <c r="A25" s="60"/>
      <c r="B25" s="54"/>
      <c r="C25" s="5" t="s">
        <v>11</v>
      </c>
      <c r="D25" s="37">
        <v>431</v>
      </c>
      <c r="E25" s="33">
        <v>455</v>
      </c>
      <c r="F25" s="33">
        <v>439</v>
      </c>
      <c r="G25" s="33">
        <v>619</v>
      </c>
      <c r="H25" s="33">
        <v>1750</v>
      </c>
      <c r="I25" s="33">
        <v>4244</v>
      </c>
      <c r="J25" s="33">
        <v>5296</v>
      </c>
      <c r="K25" s="40">
        <v>13234</v>
      </c>
      <c r="L25" s="25">
        <f>+D25/D$26*100</f>
        <v>23.19698600645856</v>
      </c>
      <c r="M25" s="23">
        <f t="shared" si="3"/>
        <v>23.50206611570248</v>
      </c>
      <c r="N25" s="23">
        <f t="shared" si="3"/>
        <v>23.36349121873337</v>
      </c>
      <c r="O25" s="23">
        <f t="shared" si="3"/>
        <v>25.410509031198686</v>
      </c>
      <c r="P25" s="23">
        <f t="shared" si="3"/>
        <v>26.53927813163482</v>
      </c>
      <c r="Q25" s="23">
        <f t="shared" si="3"/>
        <v>27.206872235399704</v>
      </c>
      <c r="R25" s="23">
        <f t="shared" si="3"/>
        <v>28.493032764835636</v>
      </c>
      <c r="S25" s="23">
        <f t="shared" si="3"/>
        <v>27.069483932991062</v>
      </c>
    </row>
    <row r="26" spans="1:19" ht="12.75">
      <c r="A26" s="60"/>
      <c r="B26" s="56"/>
      <c r="C26" s="5" t="s">
        <v>1</v>
      </c>
      <c r="D26" s="37">
        <v>1858</v>
      </c>
      <c r="E26" s="33">
        <v>1936</v>
      </c>
      <c r="F26" s="33">
        <v>1879</v>
      </c>
      <c r="G26" s="33">
        <v>2436</v>
      </c>
      <c r="H26" s="33">
        <v>6594</v>
      </c>
      <c r="I26" s="33">
        <v>15599</v>
      </c>
      <c r="J26" s="33">
        <v>18587</v>
      </c>
      <c r="K26" s="40">
        <v>48889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89</v>
      </c>
      <c r="E27" s="34">
        <v>102</v>
      </c>
      <c r="F27" s="34">
        <v>96</v>
      </c>
      <c r="G27" s="34">
        <v>135</v>
      </c>
      <c r="H27" s="34">
        <v>405</v>
      </c>
      <c r="I27" s="34">
        <v>950</v>
      </c>
      <c r="J27" s="34">
        <v>953</v>
      </c>
      <c r="K27" s="39">
        <v>2730</v>
      </c>
      <c r="L27" s="31">
        <f>+D27/D$31*100</f>
        <v>24.72222222222222</v>
      </c>
      <c r="M27" s="26">
        <f aca="true" t="shared" si="4" ref="M27:S31">+E27/E$31*100</f>
        <v>27.200000000000003</v>
      </c>
      <c r="N27" s="26">
        <f t="shared" si="4"/>
        <v>27.042253521126757</v>
      </c>
      <c r="O27" s="26">
        <f t="shared" si="4"/>
        <v>23.893805309734514</v>
      </c>
      <c r="P27" s="26">
        <f t="shared" si="4"/>
        <v>23.34293948126801</v>
      </c>
      <c r="Q27" s="26">
        <f t="shared" si="4"/>
        <v>24.099441907661085</v>
      </c>
      <c r="R27" s="26">
        <f t="shared" si="4"/>
        <v>23.542490118577074</v>
      </c>
      <c r="S27" s="26">
        <f t="shared" si="4"/>
        <v>23.98945518453427</v>
      </c>
    </row>
    <row r="28" spans="1:19" ht="12.75">
      <c r="A28" s="60"/>
      <c r="B28" s="54"/>
      <c r="C28" s="5" t="s">
        <v>85</v>
      </c>
      <c r="D28" s="37">
        <v>107</v>
      </c>
      <c r="E28" s="33">
        <v>94</v>
      </c>
      <c r="F28" s="33">
        <v>93</v>
      </c>
      <c r="G28" s="33">
        <v>131</v>
      </c>
      <c r="H28" s="33">
        <v>417</v>
      </c>
      <c r="I28" s="33">
        <v>839</v>
      </c>
      <c r="J28" s="33">
        <v>888</v>
      </c>
      <c r="K28" s="40">
        <v>2569</v>
      </c>
      <c r="L28" s="25">
        <f>+D28/D$31*100</f>
        <v>29.72222222222222</v>
      </c>
      <c r="M28" s="23">
        <f t="shared" si="4"/>
        <v>25.066666666666666</v>
      </c>
      <c r="N28" s="23">
        <f t="shared" si="4"/>
        <v>26.197183098591548</v>
      </c>
      <c r="O28" s="23">
        <f t="shared" si="4"/>
        <v>23.1858407079646</v>
      </c>
      <c r="P28" s="23">
        <f t="shared" si="4"/>
        <v>24.034582132564843</v>
      </c>
      <c r="Q28" s="23">
        <f t="shared" si="4"/>
        <v>21.283612379502788</v>
      </c>
      <c r="R28" s="23">
        <f t="shared" si="4"/>
        <v>21.936758893280633</v>
      </c>
      <c r="S28" s="23">
        <f t="shared" si="4"/>
        <v>22.57469244288225</v>
      </c>
    </row>
    <row r="29" spans="1:19" ht="12.75">
      <c r="A29" s="60"/>
      <c r="B29" s="54"/>
      <c r="C29" s="28" t="s">
        <v>86</v>
      </c>
      <c r="D29" s="37">
        <v>164</v>
      </c>
      <c r="E29" s="33">
        <v>179</v>
      </c>
      <c r="F29" s="33">
        <v>166</v>
      </c>
      <c r="G29" s="33">
        <v>298</v>
      </c>
      <c r="H29" s="33">
        <v>910</v>
      </c>
      <c r="I29" s="33">
        <v>2150</v>
      </c>
      <c r="J29" s="33">
        <v>2201</v>
      </c>
      <c r="K29" s="40">
        <v>6068</v>
      </c>
      <c r="L29" s="25">
        <f>+D29/D$31*100</f>
        <v>45.55555555555556</v>
      </c>
      <c r="M29" s="23">
        <f t="shared" si="4"/>
        <v>47.733333333333334</v>
      </c>
      <c r="N29" s="23">
        <f t="shared" si="4"/>
        <v>46.76056338028169</v>
      </c>
      <c r="O29" s="23">
        <f t="shared" si="4"/>
        <v>52.743362831858406</v>
      </c>
      <c r="P29" s="23">
        <f t="shared" si="4"/>
        <v>52.44956772334294</v>
      </c>
      <c r="Q29" s="23">
        <f t="shared" si="4"/>
        <v>54.54084221207509</v>
      </c>
      <c r="R29" s="23">
        <f t="shared" si="4"/>
        <v>54.37252964426877</v>
      </c>
      <c r="S29" s="23">
        <f t="shared" si="4"/>
        <v>53.32161687170475</v>
      </c>
    </row>
    <row r="30" spans="1:19" ht="12.75">
      <c r="A30" s="60"/>
      <c r="B30" s="54"/>
      <c r="C30" s="5" t="s">
        <v>11</v>
      </c>
      <c r="D30" s="37">
        <v>0</v>
      </c>
      <c r="E30" s="33">
        <v>0</v>
      </c>
      <c r="F30" s="33">
        <v>0</v>
      </c>
      <c r="G30" s="33">
        <v>1</v>
      </c>
      <c r="H30" s="33">
        <v>3</v>
      </c>
      <c r="I30" s="33">
        <v>3</v>
      </c>
      <c r="J30" s="33">
        <v>6</v>
      </c>
      <c r="K30" s="40">
        <v>13</v>
      </c>
      <c r="L30" s="25">
        <f>+D30/D$31*100</f>
        <v>0</v>
      </c>
      <c r="M30" s="23">
        <f t="shared" si="4"/>
        <v>0</v>
      </c>
      <c r="N30" s="23">
        <f t="shared" si="4"/>
        <v>0</v>
      </c>
      <c r="O30" s="23">
        <f t="shared" si="4"/>
        <v>0.17699115044247787</v>
      </c>
      <c r="P30" s="23">
        <f t="shared" si="4"/>
        <v>0.1729106628242075</v>
      </c>
      <c r="Q30" s="23">
        <f t="shared" si="4"/>
        <v>0.076103500761035</v>
      </c>
      <c r="R30" s="23">
        <f t="shared" si="4"/>
        <v>0.14822134387351776</v>
      </c>
      <c r="S30" s="23">
        <f t="shared" si="4"/>
        <v>0.11423550087873462</v>
      </c>
    </row>
    <row r="31" spans="1:19" ht="12.75" customHeight="1">
      <c r="A31" s="60"/>
      <c r="B31" s="54"/>
      <c r="C31" s="29" t="s">
        <v>1</v>
      </c>
      <c r="D31" s="38">
        <v>360</v>
      </c>
      <c r="E31" s="35">
        <v>375</v>
      </c>
      <c r="F31" s="35">
        <v>355</v>
      </c>
      <c r="G31" s="35">
        <v>565</v>
      </c>
      <c r="H31" s="35">
        <v>1735</v>
      </c>
      <c r="I31" s="35">
        <v>3942</v>
      </c>
      <c r="J31" s="35">
        <v>4048</v>
      </c>
      <c r="K31" s="41">
        <v>11380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37">
        <v>430</v>
      </c>
      <c r="E32" s="33">
        <v>463</v>
      </c>
      <c r="F32" s="33">
        <v>500</v>
      </c>
      <c r="G32" s="33">
        <v>699</v>
      </c>
      <c r="H32" s="33">
        <v>1790</v>
      </c>
      <c r="I32" s="33">
        <v>3842</v>
      </c>
      <c r="J32" s="33">
        <v>3790</v>
      </c>
      <c r="K32" s="40">
        <v>11514</v>
      </c>
      <c r="L32" s="25">
        <f>+D32/D$36*100</f>
        <v>22.667369530838165</v>
      </c>
      <c r="M32" s="23">
        <f aca="true" t="shared" si="5" ref="M32:S36">+E32/E$36*100</f>
        <v>26.778484673221513</v>
      </c>
      <c r="N32" s="23">
        <f t="shared" si="5"/>
        <v>26.42706131078224</v>
      </c>
      <c r="O32" s="23">
        <f t="shared" si="5"/>
        <v>25.198269646719538</v>
      </c>
      <c r="P32" s="23">
        <f t="shared" si="5"/>
        <v>24.026845637583893</v>
      </c>
      <c r="Q32" s="23">
        <f t="shared" si="5"/>
        <v>25.47238613008022</v>
      </c>
      <c r="R32" s="23">
        <f t="shared" si="5"/>
        <v>25.35117056856187</v>
      </c>
      <c r="S32" s="23">
        <f t="shared" si="5"/>
        <v>25.15346805024577</v>
      </c>
    </row>
    <row r="33" spans="1:19" ht="12.75">
      <c r="A33" s="60"/>
      <c r="B33" s="54"/>
      <c r="C33" s="5" t="s">
        <v>85</v>
      </c>
      <c r="D33" s="37">
        <v>554</v>
      </c>
      <c r="E33" s="33">
        <v>513</v>
      </c>
      <c r="F33" s="33">
        <v>543</v>
      </c>
      <c r="G33" s="33">
        <v>697</v>
      </c>
      <c r="H33" s="33">
        <v>1764</v>
      </c>
      <c r="I33" s="33">
        <v>3520</v>
      </c>
      <c r="J33" s="33">
        <v>3199</v>
      </c>
      <c r="K33" s="40">
        <v>10790</v>
      </c>
      <c r="L33" s="25">
        <f>+D33/D$36*100</f>
        <v>29.20400632577754</v>
      </c>
      <c r="M33" s="23">
        <f t="shared" si="5"/>
        <v>29.67032967032967</v>
      </c>
      <c r="N33" s="23">
        <f t="shared" si="5"/>
        <v>28.699788583509513</v>
      </c>
      <c r="O33" s="23">
        <f t="shared" si="5"/>
        <v>25.12617159336698</v>
      </c>
      <c r="P33" s="23">
        <f t="shared" si="5"/>
        <v>23.67785234899329</v>
      </c>
      <c r="Q33" s="23">
        <f t="shared" si="5"/>
        <v>23.337532321156267</v>
      </c>
      <c r="R33" s="23">
        <f t="shared" si="5"/>
        <v>21.39799331103679</v>
      </c>
      <c r="S33" s="23">
        <f t="shared" si="5"/>
        <v>23.57181867831786</v>
      </c>
    </row>
    <row r="34" spans="1:19" ht="12.75">
      <c r="A34" s="60"/>
      <c r="B34" s="54"/>
      <c r="C34" s="28" t="s">
        <v>86</v>
      </c>
      <c r="D34" s="37">
        <v>904</v>
      </c>
      <c r="E34" s="33">
        <v>747</v>
      </c>
      <c r="F34" s="33">
        <v>843</v>
      </c>
      <c r="G34" s="33">
        <v>1364</v>
      </c>
      <c r="H34" s="33">
        <v>3851</v>
      </c>
      <c r="I34" s="33">
        <v>7611</v>
      </c>
      <c r="J34" s="33">
        <v>7880</v>
      </c>
      <c r="K34" s="40">
        <v>23200</v>
      </c>
      <c r="L34" s="25">
        <f>+D34/D$36*100</f>
        <v>47.654190827622564</v>
      </c>
      <c r="M34" s="23">
        <f t="shared" si="5"/>
        <v>43.204164256795835</v>
      </c>
      <c r="N34" s="23">
        <f t="shared" si="5"/>
        <v>44.556025369978855</v>
      </c>
      <c r="O34" s="23">
        <f t="shared" si="5"/>
        <v>49.170872386445566</v>
      </c>
      <c r="P34" s="23">
        <f t="shared" si="5"/>
        <v>51.691275167785236</v>
      </c>
      <c r="Q34" s="23">
        <f t="shared" si="5"/>
        <v>50.46078366372737</v>
      </c>
      <c r="R34" s="23">
        <f t="shared" si="5"/>
        <v>52.70903010033445</v>
      </c>
      <c r="S34" s="23">
        <f t="shared" si="5"/>
        <v>50.682687056253414</v>
      </c>
    </row>
    <row r="35" spans="1:19" ht="12.75" customHeight="1">
      <c r="A35" s="60"/>
      <c r="B35" s="54"/>
      <c r="C35" s="5" t="s">
        <v>11</v>
      </c>
      <c r="D35" s="37">
        <v>9</v>
      </c>
      <c r="E35" s="33">
        <v>6</v>
      </c>
      <c r="F35" s="33">
        <v>6</v>
      </c>
      <c r="G35" s="33">
        <v>14</v>
      </c>
      <c r="H35" s="33">
        <v>45</v>
      </c>
      <c r="I35" s="33">
        <v>110</v>
      </c>
      <c r="J35" s="33">
        <v>81</v>
      </c>
      <c r="K35" s="40">
        <v>271</v>
      </c>
      <c r="L35" s="25">
        <f>+D35/D$36*100</f>
        <v>0.4744333157617291</v>
      </c>
      <c r="M35" s="23">
        <f t="shared" si="5"/>
        <v>0.3470213996529786</v>
      </c>
      <c r="N35" s="23">
        <f t="shared" si="5"/>
        <v>0.3171247357293869</v>
      </c>
      <c r="O35" s="23">
        <f t="shared" si="5"/>
        <v>0.5046863734679163</v>
      </c>
      <c r="P35" s="23">
        <f t="shared" si="5"/>
        <v>0.6040268456375839</v>
      </c>
      <c r="Q35" s="23">
        <f t="shared" si="5"/>
        <v>0.7292978850361334</v>
      </c>
      <c r="R35" s="23">
        <f t="shared" si="5"/>
        <v>0.5418060200668896</v>
      </c>
      <c r="S35" s="23">
        <f t="shared" si="5"/>
        <v>0.5920262151829601</v>
      </c>
    </row>
    <row r="36" spans="1:19" ht="12.75">
      <c r="A36" s="60"/>
      <c r="B36" s="56"/>
      <c r="C36" s="5" t="s">
        <v>1</v>
      </c>
      <c r="D36" s="37">
        <v>1897</v>
      </c>
      <c r="E36" s="33">
        <v>1729</v>
      </c>
      <c r="F36" s="33">
        <v>1892</v>
      </c>
      <c r="G36" s="33">
        <v>2774</v>
      </c>
      <c r="H36" s="33">
        <v>7450</v>
      </c>
      <c r="I36" s="33">
        <v>15083</v>
      </c>
      <c r="J36" s="33">
        <v>14950</v>
      </c>
      <c r="K36" s="40">
        <v>45775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36">
        <v>126</v>
      </c>
      <c r="E37" s="34">
        <v>129</v>
      </c>
      <c r="F37" s="34">
        <v>140</v>
      </c>
      <c r="G37" s="34">
        <v>223</v>
      </c>
      <c r="H37" s="34">
        <v>506</v>
      </c>
      <c r="I37" s="34">
        <v>998</v>
      </c>
      <c r="J37" s="34">
        <v>845</v>
      </c>
      <c r="K37" s="39">
        <v>2967</v>
      </c>
      <c r="L37" s="31">
        <f>+D37/D$41*100</f>
        <v>21.98952879581152</v>
      </c>
      <c r="M37" s="26">
        <f aca="true" t="shared" si="6" ref="M37:S41">+E37/E$41*100</f>
        <v>23.88888888888889</v>
      </c>
      <c r="N37" s="26">
        <f t="shared" si="6"/>
        <v>25.688073394495415</v>
      </c>
      <c r="O37" s="26">
        <f t="shared" si="6"/>
        <v>23.952738990332975</v>
      </c>
      <c r="P37" s="26">
        <f t="shared" si="6"/>
        <v>22.22222222222222</v>
      </c>
      <c r="Q37" s="26">
        <f t="shared" si="6"/>
        <v>23.60454115421003</v>
      </c>
      <c r="R37" s="26">
        <f t="shared" si="6"/>
        <v>22.254411377403212</v>
      </c>
      <c r="S37" s="26">
        <f t="shared" si="6"/>
        <v>23.016057714684663</v>
      </c>
    </row>
    <row r="38" spans="1:19" ht="12.75">
      <c r="A38" s="60"/>
      <c r="B38" s="54"/>
      <c r="C38" s="5" t="s">
        <v>85</v>
      </c>
      <c r="D38" s="37">
        <v>172</v>
      </c>
      <c r="E38" s="33">
        <v>162</v>
      </c>
      <c r="F38" s="33">
        <v>128</v>
      </c>
      <c r="G38" s="33">
        <v>220</v>
      </c>
      <c r="H38" s="33">
        <v>433</v>
      </c>
      <c r="I38" s="33">
        <v>851</v>
      </c>
      <c r="J38" s="33">
        <v>671</v>
      </c>
      <c r="K38" s="40">
        <v>2637</v>
      </c>
      <c r="L38" s="25">
        <f>+D38/D$41*100</f>
        <v>30.017452006980804</v>
      </c>
      <c r="M38" s="23">
        <f t="shared" si="6"/>
        <v>30</v>
      </c>
      <c r="N38" s="23">
        <f t="shared" si="6"/>
        <v>23.486238532110093</v>
      </c>
      <c r="O38" s="23">
        <f t="shared" si="6"/>
        <v>23.630504833512354</v>
      </c>
      <c r="P38" s="23">
        <f t="shared" si="6"/>
        <v>19.01624945103206</v>
      </c>
      <c r="Q38" s="23">
        <f t="shared" si="6"/>
        <v>20.127719962157048</v>
      </c>
      <c r="R38" s="23">
        <f t="shared" si="6"/>
        <v>17.671846194363972</v>
      </c>
      <c r="S38" s="23">
        <f t="shared" si="6"/>
        <v>20.456132185245522</v>
      </c>
    </row>
    <row r="39" spans="1:19" ht="12.75" customHeight="1">
      <c r="A39" s="60"/>
      <c r="B39" s="54"/>
      <c r="C39" s="28" t="s">
        <v>86</v>
      </c>
      <c r="D39" s="37">
        <v>269</v>
      </c>
      <c r="E39" s="33">
        <v>248</v>
      </c>
      <c r="F39" s="33">
        <v>275</v>
      </c>
      <c r="G39" s="33">
        <v>485</v>
      </c>
      <c r="H39" s="33">
        <v>1327</v>
      </c>
      <c r="I39" s="33">
        <v>2365</v>
      </c>
      <c r="J39" s="33">
        <v>2271</v>
      </c>
      <c r="K39" s="40">
        <v>7240</v>
      </c>
      <c r="L39" s="25">
        <f>+D39/D$41*100</f>
        <v>46.94589877835951</v>
      </c>
      <c r="M39" s="23">
        <f t="shared" si="6"/>
        <v>45.925925925925924</v>
      </c>
      <c r="N39" s="23">
        <f t="shared" si="6"/>
        <v>50.45871559633027</v>
      </c>
      <c r="O39" s="23">
        <f t="shared" si="6"/>
        <v>52.09452201933404</v>
      </c>
      <c r="P39" s="23">
        <f t="shared" si="6"/>
        <v>58.2784365393061</v>
      </c>
      <c r="Q39" s="23">
        <f t="shared" si="6"/>
        <v>55.93661305581835</v>
      </c>
      <c r="R39" s="23">
        <f t="shared" si="6"/>
        <v>59.810376613115615</v>
      </c>
      <c r="S39" s="23">
        <f t="shared" si="6"/>
        <v>56.16321464587697</v>
      </c>
    </row>
    <row r="40" spans="1:19" ht="12.75">
      <c r="A40" s="60"/>
      <c r="B40" s="54"/>
      <c r="C40" s="5" t="s">
        <v>11</v>
      </c>
      <c r="D40" s="37">
        <v>6</v>
      </c>
      <c r="E40" s="33">
        <v>1</v>
      </c>
      <c r="F40" s="33">
        <v>2</v>
      </c>
      <c r="G40" s="33">
        <v>3</v>
      </c>
      <c r="H40" s="33">
        <v>11</v>
      </c>
      <c r="I40" s="33">
        <v>14</v>
      </c>
      <c r="J40" s="33">
        <v>10</v>
      </c>
      <c r="K40" s="40">
        <v>47</v>
      </c>
      <c r="L40" s="25">
        <f>+D40/D$41*100</f>
        <v>1.0471204188481675</v>
      </c>
      <c r="M40" s="23">
        <f t="shared" si="6"/>
        <v>0.1851851851851852</v>
      </c>
      <c r="N40" s="23">
        <f t="shared" si="6"/>
        <v>0.3669724770642202</v>
      </c>
      <c r="O40" s="23">
        <f t="shared" si="6"/>
        <v>0.322234156820623</v>
      </c>
      <c r="P40" s="23">
        <f t="shared" si="6"/>
        <v>0.4830917874396135</v>
      </c>
      <c r="Q40" s="23">
        <f t="shared" si="6"/>
        <v>0.33112582781456956</v>
      </c>
      <c r="R40" s="23">
        <f t="shared" si="6"/>
        <v>0.26336581511719775</v>
      </c>
      <c r="S40" s="23">
        <f t="shared" si="6"/>
        <v>0.3645954541928477</v>
      </c>
    </row>
    <row r="41" spans="1:19" ht="12.75">
      <c r="A41" s="60"/>
      <c r="B41" s="54"/>
      <c r="C41" s="29" t="s">
        <v>1</v>
      </c>
      <c r="D41" s="38">
        <v>573</v>
      </c>
      <c r="E41" s="35">
        <v>540</v>
      </c>
      <c r="F41" s="35">
        <v>545</v>
      </c>
      <c r="G41" s="35">
        <v>931</v>
      </c>
      <c r="H41" s="35">
        <v>2277</v>
      </c>
      <c r="I41" s="35">
        <v>4228</v>
      </c>
      <c r="J41" s="35">
        <v>3797</v>
      </c>
      <c r="K41" s="41">
        <v>12891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37">
        <v>77</v>
      </c>
      <c r="E42" s="33">
        <v>67</v>
      </c>
      <c r="F42" s="33">
        <v>91</v>
      </c>
      <c r="G42" s="33">
        <v>129</v>
      </c>
      <c r="H42" s="33">
        <v>297</v>
      </c>
      <c r="I42" s="33">
        <v>536</v>
      </c>
      <c r="J42" s="33">
        <v>406</v>
      </c>
      <c r="K42" s="40">
        <v>1603</v>
      </c>
      <c r="L42" s="25">
        <f>+D42/D$46*100</f>
        <v>26.27986348122867</v>
      </c>
      <c r="M42" s="23">
        <f aca="true" t="shared" si="7" ref="M42:S46">+E42/E$46*100</f>
        <v>21.26984126984127</v>
      </c>
      <c r="N42" s="23">
        <f t="shared" si="7"/>
        <v>28.980891719745223</v>
      </c>
      <c r="O42" s="23">
        <f t="shared" si="7"/>
        <v>28.73051224944321</v>
      </c>
      <c r="P42" s="23">
        <f t="shared" si="7"/>
        <v>24.916107382550333</v>
      </c>
      <c r="Q42" s="23">
        <f t="shared" si="7"/>
        <v>26.934673366834172</v>
      </c>
      <c r="R42" s="23">
        <f t="shared" si="7"/>
        <v>23.92457277548615</v>
      </c>
      <c r="S42" s="23">
        <f t="shared" si="7"/>
        <v>25.648</v>
      </c>
    </row>
    <row r="43" spans="1:19" ht="12.75" customHeight="1">
      <c r="A43" s="60"/>
      <c r="B43" s="54"/>
      <c r="C43" s="5" t="s">
        <v>85</v>
      </c>
      <c r="D43" s="37">
        <v>73</v>
      </c>
      <c r="E43" s="33">
        <v>108</v>
      </c>
      <c r="F43" s="33">
        <v>67</v>
      </c>
      <c r="G43" s="33">
        <v>96</v>
      </c>
      <c r="H43" s="33">
        <v>233</v>
      </c>
      <c r="I43" s="33">
        <v>358</v>
      </c>
      <c r="J43" s="33">
        <v>263</v>
      </c>
      <c r="K43" s="40">
        <v>1198</v>
      </c>
      <c r="L43" s="25">
        <f>+D43/D$46*100</f>
        <v>24.914675767918087</v>
      </c>
      <c r="M43" s="23">
        <f t="shared" si="7"/>
        <v>34.285714285714285</v>
      </c>
      <c r="N43" s="23">
        <f t="shared" si="7"/>
        <v>21.337579617834397</v>
      </c>
      <c r="O43" s="23">
        <f t="shared" si="7"/>
        <v>21.380846325167038</v>
      </c>
      <c r="P43" s="23">
        <f t="shared" si="7"/>
        <v>19.546979865771814</v>
      </c>
      <c r="Q43" s="23">
        <f t="shared" si="7"/>
        <v>17.98994974874372</v>
      </c>
      <c r="R43" s="23">
        <f t="shared" si="7"/>
        <v>15.497937536829701</v>
      </c>
      <c r="S43" s="23">
        <f t="shared" si="7"/>
        <v>19.168</v>
      </c>
    </row>
    <row r="44" spans="1:19" ht="12.75">
      <c r="A44" s="60"/>
      <c r="B44" s="54"/>
      <c r="C44" s="28" t="s">
        <v>86</v>
      </c>
      <c r="D44" s="37">
        <v>143</v>
      </c>
      <c r="E44" s="33">
        <v>140</v>
      </c>
      <c r="F44" s="33">
        <v>156</v>
      </c>
      <c r="G44" s="33">
        <v>224</v>
      </c>
      <c r="H44" s="33">
        <v>662</v>
      </c>
      <c r="I44" s="33">
        <v>1096</v>
      </c>
      <c r="J44" s="33">
        <v>1028</v>
      </c>
      <c r="K44" s="40">
        <v>3449</v>
      </c>
      <c r="L44" s="25">
        <f>+D44/D$46*100</f>
        <v>48.80546075085324</v>
      </c>
      <c r="M44" s="23">
        <f t="shared" si="7"/>
        <v>44.44444444444444</v>
      </c>
      <c r="N44" s="23">
        <f t="shared" si="7"/>
        <v>49.681528662420384</v>
      </c>
      <c r="O44" s="23">
        <f t="shared" si="7"/>
        <v>49.88864142538976</v>
      </c>
      <c r="P44" s="23">
        <f t="shared" si="7"/>
        <v>55.536912751677846</v>
      </c>
      <c r="Q44" s="23">
        <f t="shared" si="7"/>
        <v>55.07537688442211</v>
      </c>
      <c r="R44" s="23">
        <f t="shared" si="7"/>
        <v>60.57748968768415</v>
      </c>
      <c r="S44" s="23">
        <f t="shared" si="7"/>
        <v>55.184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0"/>
      <c r="B46" s="56"/>
      <c r="C46" s="5" t="s">
        <v>1</v>
      </c>
      <c r="D46" s="37">
        <v>293</v>
      </c>
      <c r="E46" s="33">
        <v>315</v>
      </c>
      <c r="F46" s="33">
        <v>314</v>
      </c>
      <c r="G46" s="33">
        <v>449</v>
      </c>
      <c r="H46" s="33">
        <v>1192</v>
      </c>
      <c r="I46" s="33">
        <v>1990</v>
      </c>
      <c r="J46" s="33">
        <v>1697</v>
      </c>
      <c r="K46" s="40">
        <v>6250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162</v>
      </c>
      <c r="E47" s="34">
        <v>158</v>
      </c>
      <c r="F47" s="34">
        <v>162</v>
      </c>
      <c r="G47" s="34">
        <v>222</v>
      </c>
      <c r="H47" s="34">
        <v>625</v>
      </c>
      <c r="I47" s="34">
        <v>1609</v>
      </c>
      <c r="J47" s="34">
        <v>1535</v>
      </c>
      <c r="K47" s="39">
        <v>4473</v>
      </c>
      <c r="L47" s="31">
        <f>+D47/D$51*100</f>
        <v>25.43171114599686</v>
      </c>
      <c r="M47" s="26">
        <f aca="true" t="shared" si="8" ref="M47:S51">+E47/E$51*100</f>
        <v>25.774877650897228</v>
      </c>
      <c r="N47" s="26">
        <f t="shared" si="8"/>
        <v>24.65753424657534</v>
      </c>
      <c r="O47" s="26">
        <f t="shared" si="8"/>
        <v>22.24448897795591</v>
      </c>
      <c r="P47" s="26">
        <f t="shared" si="8"/>
        <v>21.222410865874362</v>
      </c>
      <c r="Q47" s="26">
        <f t="shared" si="8"/>
        <v>24.257500376903362</v>
      </c>
      <c r="R47" s="26">
        <f t="shared" si="8"/>
        <v>23.820608317815022</v>
      </c>
      <c r="S47" s="26">
        <f t="shared" si="8"/>
        <v>23.632905373276273</v>
      </c>
    </row>
    <row r="48" spans="1:19" ht="12.75">
      <c r="A48" s="60"/>
      <c r="B48" s="54"/>
      <c r="C48" s="5" t="s">
        <v>85</v>
      </c>
      <c r="D48" s="37">
        <v>194</v>
      </c>
      <c r="E48" s="33">
        <v>171</v>
      </c>
      <c r="F48" s="33">
        <v>183</v>
      </c>
      <c r="G48" s="33">
        <v>268</v>
      </c>
      <c r="H48" s="33">
        <v>656</v>
      </c>
      <c r="I48" s="33">
        <v>1436</v>
      </c>
      <c r="J48" s="33">
        <v>1321</v>
      </c>
      <c r="K48" s="40">
        <v>4229</v>
      </c>
      <c r="L48" s="25">
        <f>+D48/D$51*100</f>
        <v>30.4552590266876</v>
      </c>
      <c r="M48" s="23">
        <f t="shared" si="8"/>
        <v>27.895595432300162</v>
      </c>
      <c r="N48" s="23">
        <f t="shared" si="8"/>
        <v>27.85388127853881</v>
      </c>
      <c r="O48" s="23">
        <f t="shared" si="8"/>
        <v>26.853707414829657</v>
      </c>
      <c r="P48" s="23">
        <f t="shared" si="8"/>
        <v>22.275042444821732</v>
      </c>
      <c r="Q48" s="23">
        <f t="shared" si="8"/>
        <v>21.649329112015682</v>
      </c>
      <c r="R48" s="23">
        <f t="shared" si="8"/>
        <v>20.499689633767844</v>
      </c>
      <c r="S48" s="23">
        <f t="shared" si="8"/>
        <v>22.343741744597665</v>
      </c>
    </row>
    <row r="49" spans="1:19" ht="12.75">
      <c r="A49" s="60"/>
      <c r="B49" s="54"/>
      <c r="C49" s="28" t="s">
        <v>86</v>
      </c>
      <c r="D49" s="37">
        <v>278</v>
      </c>
      <c r="E49" s="33">
        <v>284</v>
      </c>
      <c r="F49" s="33">
        <v>308</v>
      </c>
      <c r="G49" s="33">
        <v>507</v>
      </c>
      <c r="H49" s="33">
        <v>1658</v>
      </c>
      <c r="I49" s="33">
        <v>3574</v>
      </c>
      <c r="J49" s="33">
        <v>3567</v>
      </c>
      <c r="K49" s="40">
        <v>10176</v>
      </c>
      <c r="L49" s="25">
        <f>+D49/D$51*100</f>
        <v>43.64207221350079</v>
      </c>
      <c r="M49" s="23">
        <f t="shared" si="8"/>
        <v>46.32952691680261</v>
      </c>
      <c r="N49" s="23">
        <f t="shared" si="8"/>
        <v>46.87975646879756</v>
      </c>
      <c r="O49" s="23">
        <f t="shared" si="8"/>
        <v>50.80160320641283</v>
      </c>
      <c r="P49" s="23">
        <f t="shared" si="8"/>
        <v>56.29881154499151</v>
      </c>
      <c r="Q49" s="23">
        <f t="shared" si="8"/>
        <v>53.882104628373284</v>
      </c>
      <c r="R49" s="23">
        <f t="shared" si="8"/>
        <v>55.35381750465549</v>
      </c>
      <c r="S49" s="23">
        <f t="shared" si="8"/>
        <v>53.76446346489142</v>
      </c>
    </row>
    <row r="50" spans="1:19" ht="12.75">
      <c r="A50" s="60"/>
      <c r="B50" s="54"/>
      <c r="C50" s="5" t="s">
        <v>11</v>
      </c>
      <c r="D50" s="37">
        <v>3</v>
      </c>
      <c r="E50" s="33">
        <v>0</v>
      </c>
      <c r="F50" s="33">
        <v>4</v>
      </c>
      <c r="G50" s="33">
        <v>1</v>
      </c>
      <c r="H50" s="33">
        <v>6</v>
      </c>
      <c r="I50" s="33">
        <v>14</v>
      </c>
      <c r="J50" s="33">
        <v>21</v>
      </c>
      <c r="K50" s="40">
        <v>49</v>
      </c>
      <c r="L50" s="25">
        <f>+D50/D$51*100</f>
        <v>0.47095761381475665</v>
      </c>
      <c r="M50" s="23">
        <f t="shared" si="8"/>
        <v>0</v>
      </c>
      <c r="N50" s="23">
        <f t="shared" si="8"/>
        <v>0.60882800608828</v>
      </c>
      <c r="O50" s="23">
        <f t="shared" si="8"/>
        <v>0.1002004008016032</v>
      </c>
      <c r="P50" s="23">
        <f t="shared" si="8"/>
        <v>0.20373514431239387</v>
      </c>
      <c r="Q50" s="23">
        <f t="shared" si="8"/>
        <v>0.21106588270767374</v>
      </c>
      <c r="R50" s="23">
        <f t="shared" si="8"/>
        <v>0.3258845437616387</v>
      </c>
      <c r="S50" s="23">
        <f t="shared" si="8"/>
        <v>0.2588894172346383</v>
      </c>
    </row>
    <row r="51" spans="1:19" ht="12.75" customHeight="1">
      <c r="A51" s="60"/>
      <c r="B51" s="54"/>
      <c r="C51" s="29" t="s">
        <v>1</v>
      </c>
      <c r="D51" s="38">
        <v>637</v>
      </c>
      <c r="E51" s="35">
        <v>613</v>
      </c>
      <c r="F51" s="35">
        <v>657</v>
      </c>
      <c r="G51" s="35">
        <v>998</v>
      </c>
      <c r="H51" s="35">
        <v>2945</v>
      </c>
      <c r="I51" s="35">
        <v>6633</v>
      </c>
      <c r="J51" s="35">
        <v>6444</v>
      </c>
      <c r="K51" s="41">
        <v>18927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37">
        <v>70</v>
      </c>
      <c r="E52" s="33">
        <v>57</v>
      </c>
      <c r="F52" s="33">
        <v>79</v>
      </c>
      <c r="G52" s="33">
        <v>89</v>
      </c>
      <c r="H52" s="33">
        <v>181</v>
      </c>
      <c r="I52" s="33">
        <v>253</v>
      </c>
      <c r="J52" s="33">
        <v>161</v>
      </c>
      <c r="K52" s="40">
        <v>890</v>
      </c>
      <c r="L52" s="25">
        <f>+D52/D$56*100</f>
        <v>5.9880239520958085</v>
      </c>
      <c r="M52" s="23">
        <f aca="true" t="shared" si="9" ref="M52:S56">+E52/E$56*100</f>
        <v>5.039787798408488</v>
      </c>
      <c r="N52" s="23">
        <f t="shared" si="9"/>
        <v>6.577851790174854</v>
      </c>
      <c r="O52" s="23">
        <f t="shared" si="9"/>
        <v>5.2976190476190474</v>
      </c>
      <c r="P52" s="23">
        <f t="shared" si="9"/>
        <v>3.9867841409691627</v>
      </c>
      <c r="Q52" s="23">
        <f t="shared" si="9"/>
        <v>2.6832113691801887</v>
      </c>
      <c r="R52" s="23">
        <f t="shared" si="9"/>
        <v>1.5240439227565317</v>
      </c>
      <c r="S52" s="23">
        <f t="shared" si="9"/>
        <v>2.995221107895268</v>
      </c>
    </row>
    <row r="53" spans="1:19" ht="12.75">
      <c r="A53" s="60"/>
      <c r="B53" s="54"/>
      <c r="C53" s="5" t="s">
        <v>85</v>
      </c>
      <c r="D53" s="37">
        <v>73</v>
      </c>
      <c r="E53" s="33">
        <v>74</v>
      </c>
      <c r="F53" s="33">
        <v>89</v>
      </c>
      <c r="G53" s="33">
        <v>94</v>
      </c>
      <c r="H53" s="33">
        <v>159</v>
      </c>
      <c r="I53" s="33">
        <v>195</v>
      </c>
      <c r="J53" s="33">
        <v>105</v>
      </c>
      <c r="K53" s="40">
        <v>789</v>
      </c>
      <c r="L53" s="25">
        <f>+D53/D$56*100</f>
        <v>6.244653550042772</v>
      </c>
      <c r="M53" s="23">
        <f t="shared" si="9"/>
        <v>6.542882404951371</v>
      </c>
      <c r="N53" s="23">
        <f t="shared" si="9"/>
        <v>7.410491257285595</v>
      </c>
      <c r="O53" s="23">
        <f t="shared" si="9"/>
        <v>5.595238095238096</v>
      </c>
      <c r="P53" s="23">
        <f t="shared" si="9"/>
        <v>3.502202643171806</v>
      </c>
      <c r="Q53" s="23">
        <f t="shared" si="9"/>
        <v>2.0680878141902643</v>
      </c>
      <c r="R53" s="23">
        <f t="shared" si="9"/>
        <v>0.9939416887542598</v>
      </c>
      <c r="S53" s="23">
        <f t="shared" si="9"/>
        <v>2.655313993403783</v>
      </c>
    </row>
    <row r="54" spans="1:19" ht="12.75">
      <c r="A54" s="60"/>
      <c r="B54" s="54"/>
      <c r="C54" s="28" t="s">
        <v>86</v>
      </c>
      <c r="D54" s="37">
        <v>133</v>
      </c>
      <c r="E54" s="33">
        <v>125</v>
      </c>
      <c r="F54" s="33">
        <v>152</v>
      </c>
      <c r="G54" s="33">
        <v>226</v>
      </c>
      <c r="H54" s="33">
        <v>447</v>
      </c>
      <c r="I54" s="33">
        <v>653</v>
      </c>
      <c r="J54" s="33">
        <v>418</v>
      </c>
      <c r="K54" s="40">
        <v>2154</v>
      </c>
      <c r="L54" s="25">
        <f>+D54/D$56*100</f>
        <v>11.377245508982035</v>
      </c>
      <c r="M54" s="23">
        <f t="shared" si="9"/>
        <v>11.052166224580018</v>
      </c>
      <c r="N54" s="23">
        <f t="shared" si="9"/>
        <v>12.656119900083265</v>
      </c>
      <c r="O54" s="23">
        <f t="shared" si="9"/>
        <v>13.452380952380953</v>
      </c>
      <c r="P54" s="23">
        <f t="shared" si="9"/>
        <v>9.84581497797357</v>
      </c>
      <c r="Q54" s="23">
        <f t="shared" si="9"/>
        <v>6.925442782903807</v>
      </c>
      <c r="R54" s="23">
        <f t="shared" si="9"/>
        <v>3.9568345323741005</v>
      </c>
      <c r="S54" s="23">
        <f t="shared" si="9"/>
        <v>7.249108164501582</v>
      </c>
    </row>
    <row r="55" spans="1:19" ht="12.75" customHeight="1">
      <c r="A55" s="60"/>
      <c r="B55" s="54"/>
      <c r="C55" s="5" t="s">
        <v>11</v>
      </c>
      <c r="D55" s="37">
        <v>893</v>
      </c>
      <c r="E55" s="33">
        <v>875</v>
      </c>
      <c r="F55" s="33">
        <v>881</v>
      </c>
      <c r="G55" s="33">
        <v>1271</v>
      </c>
      <c r="H55" s="33">
        <v>3753</v>
      </c>
      <c r="I55" s="33">
        <v>8328</v>
      </c>
      <c r="J55" s="33">
        <v>9880</v>
      </c>
      <c r="K55" s="40">
        <v>25881</v>
      </c>
      <c r="L55" s="25">
        <f>+D55/D$56*100</f>
        <v>76.39007698887939</v>
      </c>
      <c r="M55" s="23">
        <f t="shared" si="9"/>
        <v>77.36516357206013</v>
      </c>
      <c r="N55" s="23">
        <f t="shared" si="9"/>
        <v>73.35553705245628</v>
      </c>
      <c r="O55" s="23">
        <f t="shared" si="9"/>
        <v>75.6547619047619</v>
      </c>
      <c r="P55" s="23">
        <f t="shared" si="9"/>
        <v>82.66519823788546</v>
      </c>
      <c r="Q55" s="23">
        <f t="shared" si="9"/>
        <v>88.32325803372574</v>
      </c>
      <c r="R55" s="23">
        <f t="shared" si="9"/>
        <v>93.5251798561151</v>
      </c>
      <c r="S55" s="23">
        <f t="shared" si="9"/>
        <v>87.10035673419937</v>
      </c>
    </row>
    <row r="56" spans="1:19" ht="12.75">
      <c r="A56" s="60"/>
      <c r="B56" s="56"/>
      <c r="C56" s="5" t="s">
        <v>1</v>
      </c>
      <c r="D56" s="37">
        <v>1169</v>
      </c>
      <c r="E56" s="33">
        <v>1131</v>
      </c>
      <c r="F56" s="33">
        <v>1201</v>
      </c>
      <c r="G56" s="33">
        <v>1680</v>
      </c>
      <c r="H56" s="33">
        <v>4540</v>
      </c>
      <c r="I56" s="33">
        <v>9429</v>
      </c>
      <c r="J56" s="33">
        <v>10564</v>
      </c>
      <c r="K56" s="40">
        <v>29714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89</v>
      </c>
      <c r="C57" s="4" t="s">
        <v>84</v>
      </c>
      <c r="D57" s="36">
        <v>211</v>
      </c>
      <c r="E57" s="34">
        <v>267</v>
      </c>
      <c r="F57" s="34">
        <v>297</v>
      </c>
      <c r="G57" s="34">
        <v>362</v>
      </c>
      <c r="H57" s="34">
        <v>938</v>
      </c>
      <c r="I57" s="34">
        <v>2359</v>
      </c>
      <c r="J57" s="34">
        <v>2474</v>
      </c>
      <c r="K57" s="39">
        <v>6908</v>
      </c>
      <c r="L57" s="31">
        <f>+D57/D$61*100</f>
        <v>22.094240837696336</v>
      </c>
      <c r="M57" s="26">
        <f aca="true" t="shared" si="10" ref="M57:S61">+E57/E$61*100</f>
        <v>26.279527559055115</v>
      </c>
      <c r="N57" s="26">
        <f t="shared" si="10"/>
        <v>28.97560975609756</v>
      </c>
      <c r="O57" s="26">
        <f t="shared" si="10"/>
        <v>26.0806916426513</v>
      </c>
      <c r="P57" s="26">
        <f t="shared" si="10"/>
        <v>22.69537865956932</v>
      </c>
      <c r="Q57" s="26">
        <f t="shared" si="10"/>
        <v>24.626787764902392</v>
      </c>
      <c r="R57" s="26">
        <f t="shared" si="10"/>
        <v>23.240958196336308</v>
      </c>
      <c r="S57" s="26">
        <f t="shared" si="10"/>
        <v>24.035350196583277</v>
      </c>
    </row>
    <row r="58" spans="1:19" ht="12.75">
      <c r="A58" s="60"/>
      <c r="B58" s="54"/>
      <c r="C58" s="5" t="s">
        <v>85</v>
      </c>
      <c r="D58" s="37">
        <v>285</v>
      </c>
      <c r="E58" s="33">
        <v>274</v>
      </c>
      <c r="F58" s="33">
        <v>297</v>
      </c>
      <c r="G58" s="33">
        <v>348</v>
      </c>
      <c r="H58" s="33">
        <v>1015</v>
      </c>
      <c r="I58" s="33">
        <v>2227</v>
      </c>
      <c r="J58" s="33">
        <v>2439</v>
      </c>
      <c r="K58" s="40">
        <v>6885</v>
      </c>
      <c r="L58" s="25">
        <f>+D58/D$61*100</f>
        <v>29.84293193717277</v>
      </c>
      <c r="M58" s="23">
        <f t="shared" si="10"/>
        <v>26.968503937007878</v>
      </c>
      <c r="N58" s="23">
        <f t="shared" si="10"/>
        <v>28.97560975609756</v>
      </c>
      <c r="O58" s="23">
        <f t="shared" si="10"/>
        <v>25.072046109510087</v>
      </c>
      <c r="P58" s="23">
        <f t="shared" si="10"/>
        <v>24.558432131623515</v>
      </c>
      <c r="Q58" s="23">
        <f t="shared" si="10"/>
        <v>23.248773358388142</v>
      </c>
      <c r="R58" s="23">
        <f t="shared" si="10"/>
        <v>22.912165335838424</v>
      </c>
      <c r="S58" s="23">
        <f t="shared" si="10"/>
        <v>23.955325145262865</v>
      </c>
    </row>
    <row r="59" spans="1:19" ht="12.75" customHeight="1">
      <c r="A59" s="60"/>
      <c r="B59" s="54"/>
      <c r="C59" s="28" t="s">
        <v>86</v>
      </c>
      <c r="D59" s="37">
        <v>450</v>
      </c>
      <c r="E59" s="33">
        <v>464</v>
      </c>
      <c r="F59" s="33">
        <v>427</v>
      </c>
      <c r="G59" s="33">
        <v>671</v>
      </c>
      <c r="H59" s="33">
        <v>2155</v>
      </c>
      <c r="I59" s="33">
        <v>4931</v>
      </c>
      <c r="J59" s="33">
        <v>5692</v>
      </c>
      <c r="K59" s="40">
        <v>14790</v>
      </c>
      <c r="L59" s="25">
        <f>+D59/D$61*100</f>
        <v>47.12041884816754</v>
      </c>
      <c r="M59" s="23">
        <f t="shared" si="10"/>
        <v>45.66929133858268</v>
      </c>
      <c r="N59" s="23">
        <f t="shared" si="10"/>
        <v>41.65853658536585</v>
      </c>
      <c r="O59" s="23">
        <f t="shared" si="10"/>
        <v>48.34293948126801</v>
      </c>
      <c r="P59" s="23">
        <f t="shared" si="10"/>
        <v>52.141301717880474</v>
      </c>
      <c r="Q59" s="23">
        <f t="shared" si="10"/>
        <v>51.47718968577095</v>
      </c>
      <c r="R59" s="23">
        <f t="shared" si="10"/>
        <v>53.471113198684826</v>
      </c>
      <c r="S59" s="23">
        <f t="shared" si="10"/>
        <v>51.45958734908319</v>
      </c>
    </row>
    <row r="60" spans="1:19" ht="12.75">
      <c r="A60" s="60"/>
      <c r="B60" s="54"/>
      <c r="C60" s="5" t="s">
        <v>11</v>
      </c>
      <c r="D60" s="37">
        <v>9</v>
      </c>
      <c r="E60" s="33">
        <v>11</v>
      </c>
      <c r="F60" s="33">
        <v>4</v>
      </c>
      <c r="G60" s="33">
        <v>7</v>
      </c>
      <c r="H60" s="33">
        <v>25</v>
      </c>
      <c r="I60" s="33">
        <v>62</v>
      </c>
      <c r="J60" s="33">
        <v>40</v>
      </c>
      <c r="K60" s="40">
        <v>158</v>
      </c>
      <c r="L60" s="25">
        <f>+D60/D$61*100</f>
        <v>0.9424083769633508</v>
      </c>
      <c r="M60" s="23">
        <f t="shared" si="10"/>
        <v>1.0826771653543308</v>
      </c>
      <c r="N60" s="23">
        <f t="shared" si="10"/>
        <v>0.3902439024390244</v>
      </c>
      <c r="O60" s="23">
        <f t="shared" si="10"/>
        <v>0.5043227665706052</v>
      </c>
      <c r="P60" s="23">
        <f t="shared" si="10"/>
        <v>0.6048874909266876</v>
      </c>
      <c r="Q60" s="23">
        <f t="shared" si="10"/>
        <v>0.6472491909385114</v>
      </c>
      <c r="R60" s="23">
        <f t="shared" si="10"/>
        <v>0.37576326914044156</v>
      </c>
      <c r="S60" s="23">
        <f t="shared" si="10"/>
        <v>0.5497373090706655</v>
      </c>
    </row>
    <row r="61" spans="1:19" ht="12.75">
      <c r="A61" s="60"/>
      <c r="B61" s="54"/>
      <c r="C61" s="29" t="s">
        <v>1</v>
      </c>
      <c r="D61" s="38">
        <v>955</v>
      </c>
      <c r="E61" s="35">
        <v>1016</v>
      </c>
      <c r="F61" s="35">
        <v>1025</v>
      </c>
      <c r="G61" s="35">
        <v>1388</v>
      </c>
      <c r="H61" s="35">
        <v>4133</v>
      </c>
      <c r="I61" s="35">
        <v>9579</v>
      </c>
      <c r="J61" s="35">
        <v>10645</v>
      </c>
      <c r="K61" s="41">
        <v>28741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37">
        <v>186</v>
      </c>
      <c r="E62" s="33">
        <v>207</v>
      </c>
      <c r="F62" s="33">
        <v>196</v>
      </c>
      <c r="G62" s="33">
        <v>283</v>
      </c>
      <c r="H62" s="33">
        <v>689</v>
      </c>
      <c r="I62" s="33">
        <v>1925</v>
      </c>
      <c r="J62" s="33">
        <v>2263</v>
      </c>
      <c r="K62" s="40">
        <v>5749</v>
      </c>
      <c r="L62" s="25">
        <f>+D62/D$66*100</f>
        <v>21.136363636363637</v>
      </c>
      <c r="M62" s="23">
        <f aca="true" t="shared" si="11" ref="M62:S66">+E62/E$66*100</f>
        <v>24.381625441696116</v>
      </c>
      <c r="N62" s="23">
        <f t="shared" si="11"/>
        <v>23.6144578313253</v>
      </c>
      <c r="O62" s="23">
        <f t="shared" si="11"/>
        <v>24.354561101549052</v>
      </c>
      <c r="P62" s="23">
        <f t="shared" si="11"/>
        <v>21.578452865643598</v>
      </c>
      <c r="Q62" s="23">
        <f t="shared" si="11"/>
        <v>24.04146371924566</v>
      </c>
      <c r="R62" s="23">
        <f t="shared" si="11"/>
        <v>22.591594289707498</v>
      </c>
      <c r="S62" s="23">
        <f t="shared" si="11"/>
        <v>23.053171866228244</v>
      </c>
    </row>
    <row r="63" spans="1:19" ht="12.75" customHeight="1">
      <c r="A63" s="60"/>
      <c r="B63" s="54"/>
      <c r="C63" s="5" t="s">
        <v>85</v>
      </c>
      <c r="D63" s="37">
        <v>263</v>
      </c>
      <c r="E63" s="33">
        <v>233</v>
      </c>
      <c r="F63" s="33">
        <v>229</v>
      </c>
      <c r="G63" s="33">
        <v>272</v>
      </c>
      <c r="H63" s="33">
        <v>746</v>
      </c>
      <c r="I63" s="33">
        <v>1711</v>
      </c>
      <c r="J63" s="33">
        <v>2020</v>
      </c>
      <c r="K63" s="40">
        <v>5474</v>
      </c>
      <c r="L63" s="25">
        <f>+D63/D$66*100</f>
        <v>29.88636363636364</v>
      </c>
      <c r="M63" s="23">
        <f t="shared" si="11"/>
        <v>27.444051825677267</v>
      </c>
      <c r="N63" s="23">
        <f t="shared" si="11"/>
        <v>27.590361445783135</v>
      </c>
      <c r="O63" s="23">
        <f t="shared" si="11"/>
        <v>23.407917383820998</v>
      </c>
      <c r="P63" s="23">
        <f t="shared" si="11"/>
        <v>23.36360789226433</v>
      </c>
      <c r="Q63" s="23">
        <f t="shared" si="11"/>
        <v>21.36880229798926</v>
      </c>
      <c r="R63" s="23">
        <f t="shared" si="11"/>
        <v>20.165718278925826</v>
      </c>
      <c r="S63" s="23">
        <f t="shared" si="11"/>
        <v>21.95043708396824</v>
      </c>
    </row>
    <row r="64" spans="1:19" ht="12.75">
      <c r="A64" s="60"/>
      <c r="B64" s="54"/>
      <c r="C64" s="28" t="s">
        <v>86</v>
      </c>
      <c r="D64" s="37">
        <v>392</v>
      </c>
      <c r="E64" s="33">
        <v>371</v>
      </c>
      <c r="F64" s="33">
        <v>360</v>
      </c>
      <c r="G64" s="33">
        <v>541</v>
      </c>
      <c r="H64" s="33">
        <v>1556</v>
      </c>
      <c r="I64" s="33">
        <v>3874</v>
      </c>
      <c r="J64" s="33">
        <v>5201</v>
      </c>
      <c r="K64" s="40">
        <v>12295</v>
      </c>
      <c r="L64" s="25">
        <f>+D64/D$66*100</f>
        <v>44.54545454545455</v>
      </c>
      <c r="M64" s="23">
        <f t="shared" si="11"/>
        <v>43.69846878680801</v>
      </c>
      <c r="N64" s="23">
        <f t="shared" si="11"/>
        <v>43.373493975903614</v>
      </c>
      <c r="O64" s="23">
        <f t="shared" si="11"/>
        <v>46.55765920826162</v>
      </c>
      <c r="P64" s="23">
        <f t="shared" si="11"/>
        <v>48.73160037582211</v>
      </c>
      <c r="Q64" s="23">
        <f t="shared" si="11"/>
        <v>48.38266516797802</v>
      </c>
      <c r="R64" s="23">
        <f t="shared" si="11"/>
        <v>51.92173305380853</v>
      </c>
      <c r="S64" s="23">
        <f t="shared" si="11"/>
        <v>49.30226962867913</v>
      </c>
    </row>
    <row r="65" spans="1:19" ht="12.75">
      <c r="A65" s="60"/>
      <c r="B65" s="54"/>
      <c r="C65" s="5" t="s">
        <v>11</v>
      </c>
      <c r="D65" s="37">
        <v>39</v>
      </c>
      <c r="E65" s="33">
        <v>38</v>
      </c>
      <c r="F65" s="33">
        <v>45</v>
      </c>
      <c r="G65" s="33">
        <v>66</v>
      </c>
      <c r="H65" s="33">
        <v>202</v>
      </c>
      <c r="I65" s="33">
        <v>497</v>
      </c>
      <c r="J65" s="33">
        <v>533</v>
      </c>
      <c r="K65" s="40">
        <v>1420</v>
      </c>
      <c r="L65" s="25">
        <f>+D65/D$66*100</f>
        <v>4.431818181818182</v>
      </c>
      <c r="M65" s="23">
        <f t="shared" si="11"/>
        <v>4.47585394581861</v>
      </c>
      <c r="N65" s="23">
        <f t="shared" si="11"/>
        <v>5.421686746987952</v>
      </c>
      <c r="O65" s="23">
        <f t="shared" si="11"/>
        <v>5.679862306368331</v>
      </c>
      <c r="P65" s="23">
        <f t="shared" si="11"/>
        <v>6.326338866269965</v>
      </c>
      <c r="Q65" s="23">
        <f t="shared" si="11"/>
        <v>6.207068814787061</v>
      </c>
      <c r="R65" s="23">
        <f t="shared" si="11"/>
        <v>5.320954377558151</v>
      </c>
      <c r="S65" s="23">
        <f t="shared" si="11"/>
        <v>5.694121421124389</v>
      </c>
    </row>
    <row r="66" spans="1:19" ht="12.75">
      <c r="A66" s="60"/>
      <c r="B66" s="56"/>
      <c r="C66" s="5" t="s">
        <v>1</v>
      </c>
      <c r="D66" s="37">
        <v>880</v>
      </c>
      <c r="E66" s="33">
        <v>849</v>
      </c>
      <c r="F66" s="33">
        <v>830</v>
      </c>
      <c r="G66" s="33">
        <v>1162</v>
      </c>
      <c r="H66" s="33">
        <v>3193</v>
      </c>
      <c r="I66" s="33">
        <v>8007</v>
      </c>
      <c r="J66" s="33">
        <v>10017</v>
      </c>
      <c r="K66" s="40">
        <v>24938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146</v>
      </c>
      <c r="E67" s="34">
        <v>142</v>
      </c>
      <c r="F67" s="34">
        <v>194</v>
      </c>
      <c r="G67" s="34">
        <v>259</v>
      </c>
      <c r="H67" s="34">
        <v>525</v>
      </c>
      <c r="I67" s="34">
        <v>899</v>
      </c>
      <c r="J67" s="34">
        <v>688</v>
      </c>
      <c r="K67" s="39">
        <v>2853</v>
      </c>
      <c r="L67" s="31">
        <f>+D67/D$71*100</f>
        <v>25.524475524475527</v>
      </c>
      <c r="M67" s="26">
        <f aca="true" t="shared" si="12" ref="M67:S71">+E67/E$71*100</f>
        <v>26.055045871559635</v>
      </c>
      <c r="N67" s="26">
        <f t="shared" si="12"/>
        <v>27.439886845827438</v>
      </c>
      <c r="O67" s="26">
        <f t="shared" si="12"/>
        <v>24.503311258278146</v>
      </c>
      <c r="P67" s="26">
        <f t="shared" si="12"/>
        <v>21.341463414634145</v>
      </c>
      <c r="Q67" s="26">
        <f t="shared" si="12"/>
        <v>22.650541698160744</v>
      </c>
      <c r="R67" s="26">
        <f t="shared" si="12"/>
        <v>20.193718814206047</v>
      </c>
      <c r="S67" s="26">
        <f t="shared" si="12"/>
        <v>22.4345364472753</v>
      </c>
    </row>
    <row r="68" spans="1:19" ht="12.75">
      <c r="A68" s="60"/>
      <c r="B68" s="54"/>
      <c r="C68" s="5" t="s">
        <v>85</v>
      </c>
      <c r="D68" s="37">
        <v>172</v>
      </c>
      <c r="E68" s="33">
        <v>161</v>
      </c>
      <c r="F68" s="33">
        <v>163</v>
      </c>
      <c r="G68" s="33">
        <v>214</v>
      </c>
      <c r="H68" s="33">
        <v>486</v>
      </c>
      <c r="I68" s="33">
        <v>726</v>
      </c>
      <c r="J68" s="33">
        <v>613</v>
      </c>
      <c r="K68" s="40">
        <v>2535</v>
      </c>
      <c r="L68" s="25">
        <f>+D68/D$71*100</f>
        <v>30.069930069930066</v>
      </c>
      <c r="M68" s="23">
        <f t="shared" si="12"/>
        <v>29.541284403669728</v>
      </c>
      <c r="N68" s="23">
        <f t="shared" si="12"/>
        <v>23.055162659123056</v>
      </c>
      <c r="O68" s="23">
        <f t="shared" si="12"/>
        <v>20.245979186376537</v>
      </c>
      <c r="P68" s="23">
        <f t="shared" si="12"/>
        <v>19.75609756097561</v>
      </c>
      <c r="Q68" s="23">
        <f t="shared" si="12"/>
        <v>18.29176114890401</v>
      </c>
      <c r="R68" s="23">
        <f t="shared" si="12"/>
        <v>17.992368652773703</v>
      </c>
      <c r="S68" s="23">
        <f t="shared" si="12"/>
        <v>19.93394668553904</v>
      </c>
    </row>
    <row r="69" spans="1:19" ht="12.75">
      <c r="A69" s="60"/>
      <c r="B69" s="54"/>
      <c r="C69" s="28" t="s">
        <v>86</v>
      </c>
      <c r="D69" s="37">
        <v>252</v>
      </c>
      <c r="E69" s="33">
        <v>242</v>
      </c>
      <c r="F69" s="33">
        <v>347</v>
      </c>
      <c r="G69" s="33">
        <v>577</v>
      </c>
      <c r="H69" s="33">
        <v>1430</v>
      </c>
      <c r="I69" s="33">
        <v>2296</v>
      </c>
      <c r="J69" s="33">
        <v>2090</v>
      </c>
      <c r="K69" s="40">
        <v>7234</v>
      </c>
      <c r="L69" s="25">
        <f>+D69/D$71*100</f>
        <v>44.05594405594406</v>
      </c>
      <c r="M69" s="23">
        <f t="shared" si="12"/>
        <v>44.403669724770644</v>
      </c>
      <c r="N69" s="23">
        <f t="shared" si="12"/>
        <v>49.08062234794908</v>
      </c>
      <c r="O69" s="23">
        <f t="shared" si="12"/>
        <v>54.58845789971618</v>
      </c>
      <c r="P69" s="23">
        <f t="shared" si="12"/>
        <v>58.13008130081301</v>
      </c>
      <c r="Q69" s="23">
        <f t="shared" si="12"/>
        <v>57.84832451499118</v>
      </c>
      <c r="R69" s="23">
        <f t="shared" si="12"/>
        <v>61.34429116524802</v>
      </c>
      <c r="S69" s="23">
        <f t="shared" si="12"/>
        <v>56.884485334591496</v>
      </c>
    </row>
    <row r="70" spans="1:19" ht="12.75">
      <c r="A70" s="60"/>
      <c r="B70" s="54"/>
      <c r="C70" s="5" t="s">
        <v>11</v>
      </c>
      <c r="D70" s="37">
        <v>2</v>
      </c>
      <c r="E70" s="33">
        <v>0</v>
      </c>
      <c r="F70" s="33">
        <v>3</v>
      </c>
      <c r="G70" s="33">
        <v>7</v>
      </c>
      <c r="H70" s="33">
        <v>19</v>
      </c>
      <c r="I70" s="33">
        <v>48</v>
      </c>
      <c r="J70" s="33">
        <v>16</v>
      </c>
      <c r="K70" s="40">
        <v>95</v>
      </c>
      <c r="L70" s="25">
        <f>+D70/D$71*100</f>
        <v>0.34965034965034963</v>
      </c>
      <c r="M70" s="23">
        <f t="shared" si="12"/>
        <v>0</v>
      </c>
      <c r="N70" s="23">
        <f t="shared" si="12"/>
        <v>0.4243281471004243</v>
      </c>
      <c r="O70" s="23">
        <f t="shared" si="12"/>
        <v>0.6622516556291391</v>
      </c>
      <c r="P70" s="23">
        <f t="shared" si="12"/>
        <v>0.7723577235772358</v>
      </c>
      <c r="Q70" s="23">
        <f t="shared" si="12"/>
        <v>1.2093726379440666</v>
      </c>
      <c r="R70" s="23">
        <f t="shared" si="12"/>
        <v>0.4696213677722336</v>
      </c>
      <c r="S70" s="23">
        <f t="shared" si="12"/>
        <v>0.7470315325941653</v>
      </c>
    </row>
    <row r="71" spans="1:19" ht="12.75" customHeight="1">
      <c r="A71" s="60"/>
      <c r="B71" s="54"/>
      <c r="C71" s="29" t="s">
        <v>1</v>
      </c>
      <c r="D71" s="38">
        <v>572</v>
      </c>
      <c r="E71" s="35">
        <v>545</v>
      </c>
      <c r="F71" s="35">
        <v>707</v>
      </c>
      <c r="G71" s="35">
        <v>1057</v>
      </c>
      <c r="H71" s="35">
        <v>2460</v>
      </c>
      <c r="I71" s="35">
        <v>3969</v>
      </c>
      <c r="J71" s="35">
        <v>3407</v>
      </c>
      <c r="K71" s="41">
        <v>12717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37">
        <v>227</v>
      </c>
      <c r="E72" s="33">
        <v>249</v>
      </c>
      <c r="F72" s="33">
        <v>265</v>
      </c>
      <c r="G72" s="33">
        <v>377</v>
      </c>
      <c r="H72" s="33">
        <v>731</v>
      </c>
      <c r="I72" s="33">
        <v>986</v>
      </c>
      <c r="J72" s="33">
        <v>693</v>
      </c>
      <c r="K72" s="40">
        <v>3528</v>
      </c>
      <c r="L72" s="25">
        <f>+D72/D$76*100</f>
        <v>26.832151300236408</v>
      </c>
      <c r="M72" s="23">
        <f aca="true" t="shared" si="13" ref="M72:S76">+E72/E$76*100</f>
        <v>26.128016789087095</v>
      </c>
      <c r="N72" s="23">
        <f t="shared" si="13"/>
        <v>22.96360485268631</v>
      </c>
      <c r="O72" s="23">
        <f t="shared" si="13"/>
        <v>23.029932803909592</v>
      </c>
      <c r="P72" s="23">
        <f t="shared" si="13"/>
        <v>21.833930704898446</v>
      </c>
      <c r="Q72" s="23">
        <f t="shared" si="13"/>
        <v>20.20077852898996</v>
      </c>
      <c r="R72" s="23">
        <f t="shared" si="13"/>
        <v>17.119565217391305</v>
      </c>
      <c r="S72" s="23">
        <f t="shared" si="13"/>
        <v>20.916582676231695</v>
      </c>
    </row>
    <row r="73" spans="1:19" ht="12.75">
      <c r="A73" s="60"/>
      <c r="B73" s="54"/>
      <c r="C73" s="5" t="s">
        <v>85</v>
      </c>
      <c r="D73" s="37">
        <v>265</v>
      </c>
      <c r="E73" s="33">
        <v>269</v>
      </c>
      <c r="F73" s="33">
        <v>294</v>
      </c>
      <c r="G73" s="33">
        <v>360</v>
      </c>
      <c r="H73" s="33">
        <v>664</v>
      </c>
      <c r="I73" s="33">
        <v>967</v>
      </c>
      <c r="J73" s="33">
        <v>740</v>
      </c>
      <c r="K73" s="40">
        <v>3559</v>
      </c>
      <c r="L73" s="25">
        <f>+D73/D$76*100</f>
        <v>31.32387706855792</v>
      </c>
      <c r="M73" s="23">
        <f t="shared" si="13"/>
        <v>28.226652675760754</v>
      </c>
      <c r="N73" s="23">
        <f t="shared" si="13"/>
        <v>25.476603119584055</v>
      </c>
      <c r="O73" s="23">
        <f t="shared" si="13"/>
        <v>21.991447770311545</v>
      </c>
      <c r="P73" s="23">
        <f t="shared" si="13"/>
        <v>19.83273596176822</v>
      </c>
      <c r="Q73" s="23">
        <f t="shared" si="13"/>
        <v>19.811514034009427</v>
      </c>
      <c r="R73" s="23">
        <f t="shared" si="13"/>
        <v>18.280632411067195</v>
      </c>
      <c r="S73" s="23">
        <f t="shared" si="13"/>
        <v>21.100373510404932</v>
      </c>
    </row>
    <row r="74" spans="1:19" ht="12.75">
      <c r="A74" s="60"/>
      <c r="B74" s="54"/>
      <c r="C74" s="28" t="s">
        <v>86</v>
      </c>
      <c r="D74" s="37">
        <v>354</v>
      </c>
      <c r="E74" s="33">
        <v>432</v>
      </c>
      <c r="F74" s="33">
        <v>587</v>
      </c>
      <c r="G74" s="33">
        <v>884</v>
      </c>
      <c r="H74" s="33">
        <v>1918</v>
      </c>
      <c r="I74" s="33">
        <v>2834</v>
      </c>
      <c r="J74" s="33">
        <v>2498</v>
      </c>
      <c r="K74" s="40">
        <v>9507</v>
      </c>
      <c r="L74" s="25">
        <f>+D74/D$76*100</f>
        <v>41.843971631205676</v>
      </c>
      <c r="M74" s="23">
        <f t="shared" si="13"/>
        <v>45.3305351521511</v>
      </c>
      <c r="N74" s="23">
        <f t="shared" si="13"/>
        <v>50.86655112651647</v>
      </c>
      <c r="O74" s="23">
        <f t="shared" si="13"/>
        <v>54.00122174709835</v>
      </c>
      <c r="P74" s="23">
        <f t="shared" si="13"/>
        <v>57.287933094384705</v>
      </c>
      <c r="Q74" s="23">
        <f t="shared" si="13"/>
        <v>58.061872567096906</v>
      </c>
      <c r="R74" s="23">
        <f t="shared" si="13"/>
        <v>61.709486166007906</v>
      </c>
      <c r="S74" s="23">
        <f t="shared" si="13"/>
        <v>56.36449872532163</v>
      </c>
    </row>
    <row r="75" spans="1:19" ht="12.75" customHeight="1">
      <c r="A75" s="60"/>
      <c r="B75" s="54"/>
      <c r="C75" s="5" t="s">
        <v>11</v>
      </c>
      <c r="D75" s="37">
        <v>0</v>
      </c>
      <c r="E75" s="33">
        <v>3</v>
      </c>
      <c r="F75" s="33">
        <v>8</v>
      </c>
      <c r="G75" s="33">
        <v>16</v>
      </c>
      <c r="H75" s="33">
        <v>35</v>
      </c>
      <c r="I75" s="33">
        <v>94</v>
      </c>
      <c r="J75" s="33">
        <v>117</v>
      </c>
      <c r="K75" s="40">
        <v>273</v>
      </c>
      <c r="L75" s="25">
        <f>+D75/D$76*100</f>
        <v>0</v>
      </c>
      <c r="M75" s="23">
        <f t="shared" si="13"/>
        <v>0.3147953830010493</v>
      </c>
      <c r="N75" s="23">
        <f t="shared" si="13"/>
        <v>0.6932409012131715</v>
      </c>
      <c r="O75" s="23">
        <f t="shared" si="13"/>
        <v>0.9773976786805132</v>
      </c>
      <c r="P75" s="23">
        <f t="shared" si="13"/>
        <v>1.0454002389486259</v>
      </c>
      <c r="Q75" s="23">
        <f t="shared" si="13"/>
        <v>1.9258348699037082</v>
      </c>
      <c r="R75" s="23">
        <f t="shared" si="13"/>
        <v>2.8903162055335967</v>
      </c>
      <c r="S75" s="23">
        <f t="shared" si="13"/>
        <v>1.6185450880417382</v>
      </c>
    </row>
    <row r="76" spans="1:19" ht="12.75">
      <c r="A76" s="60"/>
      <c r="B76" s="56"/>
      <c r="C76" s="5" t="s">
        <v>1</v>
      </c>
      <c r="D76" s="37">
        <v>846</v>
      </c>
      <c r="E76" s="33">
        <v>953</v>
      </c>
      <c r="F76" s="33">
        <v>1154</v>
      </c>
      <c r="G76" s="33">
        <v>1637</v>
      </c>
      <c r="H76" s="33">
        <v>3348</v>
      </c>
      <c r="I76" s="33">
        <v>4881</v>
      </c>
      <c r="J76" s="33">
        <v>4048</v>
      </c>
      <c r="K76" s="40">
        <v>16867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36">
        <v>165</v>
      </c>
      <c r="E77" s="34">
        <v>201</v>
      </c>
      <c r="F77" s="34">
        <v>237</v>
      </c>
      <c r="G77" s="34">
        <v>337</v>
      </c>
      <c r="H77" s="34">
        <v>693</v>
      </c>
      <c r="I77" s="34">
        <v>1216</v>
      </c>
      <c r="J77" s="34">
        <v>989</v>
      </c>
      <c r="K77" s="39">
        <v>3838</v>
      </c>
      <c r="L77" s="31">
        <f>+D77/D$81*100</f>
        <v>19.119351100811123</v>
      </c>
      <c r="M77" s="26">
        <f aca="true" t="shared" si="14" ref="M77:S81">+E77/E$81*100</f>
        <v>21.9672131147541</v>
      </c>
      <c r="N77" s="26">
        <f t="shared" si="14"/>
        <v>21.3898916967509</v>
      </c>
      <c r="O77" s="26">
        <f t="shared" si="14"/>
        <v>20.228091236494596</v>
      </c>
      <c r="P77" s="26">
        <f t="shared" si="14"/>
        <v>19.101433296582137</v>
      </c>
      <c r="Q77" s="26">
        <f t="shared" si="14"/>
        <v>20.54054054054054</v>
      </c>
      <c r="R77" s="26">
        <f t="shared" si="14"/>
        <v>19.59968291716211</v>
      </c>
      <c r="S77" s="26">
        <f t="shared" si="14"/>
        <v>20.045962603154706</v>
      </c>
    </row>
    <row r="78" spans="1:19" ht="12.75">
      <c r="A78" s="60"/>
      <c r="B78" s="54"/>
      <c r="C78" s="5" t="s">
        <v>85</v>
      </c>
      <c r="D78" s="37">
        <v>230</v>
      </c>
      <c r="E78" s="33">
        <v>222</v>
      </c>
      <c r="F78" s="33">
        <v>217</v>
      </c>
      <c r="G78" s="33">
        <v>331</v>
      </c>
      <c r="H78" s="33">
        <v>609</v>
      </c>
      <c r="I78" s="33">
        <v>957</v>
      </c>
      <c r="J78" s="33">
        <v>799</v>
      </c>
      <c r="K78" s="40">
        <v>3365</v>
      </c>
      <c r="L78" s="25">
        <f>+D78/D$81*100</f>
        <v>26.65121668597914</v>
      </c>
      <c r="M78" s="23">
        <f t="shared" si="14"/>
        <v>24.262295081967213</v>
      </c>
      <c r="N78" s="23">
        <f t="shared" si="14"/>
        <v>19.584837545126355</v>
      </c>
      <c r="O78" s="23">
        <f t="shared" si="14"/>
        <v>19.867947178871546</v>
      </c>
      <c r="P78" s="23">
        <f t="shared" si="14"/>
        <v>16.78610804851158</v>
      </c>
      <c r="Q78" s="23">
        <f t="shared" si="14"/>
        <v>16.16554054054054</v>
      </c>
      <c r="R78" s="23">
        <f t="shared" si="14"/>
        <v>15.834324217201745</v>
      </c>
      <c r="S78" s="23">
        <f t="shared" si="14"/>
        <v>17.57547268358926</v>
      </c>
    </row>
    <row r="79" spans="1:19" ht="12.75" customHeight="1">
      <c r="A79" s="60"/>
      <c r="B79" s="54"/>
      <c r="C79" s="28" t="s">
        <v>86</v>
      </c>
      <c r="D79" s="37">
        <v>327</v>
      </c>
      <c r="E79" s="33">
        <v>347</v>
      </c>
      <c r="F79" s="33">
        <v>442</v>
      </c>
      <c r="G79" s="33">
        <v>755</v>
      </c>
      <c r="H79" s="33">
        <v>1720</v>
      </c>
      <c r="I79" s="33">
        <v>2841</v>
      </c>
      <c r="J79" s="33">
        <v>2551</v>
      </c>
      <c r="K79" s="40">
        <v>8983</v>
      </c>
      <c r="L79" s="25">
        <f>+D79/D$81*100</f>
        <v>37.89107763615295</v>
      </c>
      <c r="M79" s="23">
        <f t="shared" si="14"/>
        <v>37.923497267759565</v>
      </c>
      <c r="N79" s="23">
        <f t="shared" si="14"/>
        <v>39.891696750902526</v>
      </c>
      <c r="O79" s="23">
        <f t="shared" si="14"/>
        <v>45.31812725090036</v>
      </c>
      <c r="P79" s="23">
        <f t="shared" si="14"/>
        <v>47.4090407938258</v>
      </c>
      <c r="Q79" s="23">
        <f t="shared" si="14"/>
        <v>47.98986486486487</v>
      </c>
      <c r="R79" s="23">
        <f t="shared" si="14"/>
        <v>50.55489496630995</v>
      </c>
      <c r="S79" s="23">
        <f t="shared" si="14"/>
        <v>46.9184163794004</v>
      </c>
    </row>
    <row r="80" spans="1:19" ht="12.75">
      <c r="A80" s="60"/>
      <c r="B80" s="54"/>
      <c r="C80" s="5" t="s">
        <v>11</v>
      </c>
      <c r="D80" s="37">
        <v>141</v>
      </c>
      <c r="E80" s="33">
        <v>145</v>
      </c>
      <c r="F80" s="33">
        <v>212</v>
      </c>
      <c r="G80" s="33">
        <v>243</v>
      </c>
      <c r="H80" s="33">
        <v>606</v>
      </c>
      <c r="I80" s="33">
        <v>906</v>
      </c>
      <c r="J80" s="33">
        <v>707</v>
      </c>
      <c r="K80" s="40">
        <v>2960</v>
      </c>
      <c r="L80" s="25">
        <f>+D80/D$81*100</f>
        <v>16.33835457705678</v>
      </c>
      <c r="M80" s="23">
        <f t="shared" si="14"/>
        <v>15.846994535519126</v>
      </c>
      <c r="N80" s="23">
        <f t="shared" si="14"/>
        <v>19.133574007220215</v>
      </c>
      <c r="O80" s="23">
        <f t="shared" si="14"/>
        <v>14.585834333733494</v>
      </c>
      <c r="P80" s="23">
        <f t="shared" si="14"/>
        <v>16.703417861080485</v>
      </c>
      <c r="Q80" s="23">
        <f t="shared" si="14"/>
        <v>15.304054054054053</v>
      </c>
      <c r="R80" s="23">
        <f t="shared" si="14"/>
        <v>14.0110978993262</v>
      </c>
      <c r="S80" s="23">
        <f t="shared" si="14"/>
        <v>15.460148333855637</v>
      </c>
    </row>
    <row r="81" spans="1:19" ht="12.75">
      <c r="A81" s="60"/>
      <c r="B81" s="54"/>
      <c r="C81" s="29" t="s">
        <v>1</v>
      </c>
      <c r="D81" s="38">
        <v>863</v>
      </c>
      <c r="E81" s="35">
        <v>915</v>
      </c>
      <c r="F81" s="35">
        <v>1108</v>
      </c>
      <c r="G81" s="35">
        <v>1666</v>
      </c>
      <c r="H81" s="35">
        <v>3628</v>
      </c>
      <c r="I81" s="35">
        <v>5920</v>
      </c>
      <c r="J81" s="35">
        <v>5046</v>
      </c>
      <c r="K81" s="41">
        <v>19146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37">
        <v>136</v>
      </c>
      <c r="E82" s="33">
        <v>122</v>
      </c>
      <c r="F82" s="33">
        <v>131</v>
      </c>
      <c r="G82" s="33">
        <v>211</v>
      </c>
      <c r="H82" s="33">
        <v>576</v>
      </c>
      <c r="I82" s="33">
        <v>1004</v>
      </c>
      <c r="J82" s="33">
        <v>834</v>
      </c>
      <c r="K82" s="40">
        <v>3014</v>
      </c>
      <c r="L82" s="25">
        <f>+D82/D$86*100</f>
        <v>27.86885245901639</v>
      </c>
      <c r="M82" s="23">
        <f aca="true" t="shared" si="15" ref="M82:S86">+E82/E$86*100</f>
        <v>27.47747747747748</v>
      </c>
      <c r="N82" s="23">
        <f t="shared" si="15"/>
        <v>26.57200811359026</v>
      </c>
      <c r="O82" s="23">
        <f t="shared" si="15"/>
        <v>26.14622057001239</v>
      </c>
      <c r="P82" s="23">
        <f t="shared" si="15"/>
        <v>26.8782081194587</v>
      </c>
      <c r="Q82" s="23">
        <f t="shared" si="15"/>
        <v>26.687931951089844</v>
      </c>
      <c r="R82" s="23">
        <f t="shared" si="15"/>
        <v>25.21923193226489</v>
      </c>
      <c r="S82" s="23">
        <f t="shared" si="15"/>
        <v>26.33694512408249</v>
      </c>
    </row>
    <row r="83" spans="1:19" ht="12.75" customHeight="1">
      <c r="A83" s="60"/>
      <c r="B83" s="54"/>
      <c r="C83" s="5" t="s">
        <v>85</v>
      </c>
      <c r="D83" s="37">
        <v>151</v>
      </c>
      <c r="E83" s="33">
        <v>137</v>
      </c>
      <c r="F83" s="33">
        <v>128</v>
      </c>
      <c r="G83" s="33">
        <v>178</v>
      </c>
      <c r="H83" s="33">
        <v>437</v>
      </c>
      <c r="I83" s="33">
        <v>750</v>
      </c>
      <c r="J83" s="33">
        <v>611</v>
      </c>
      <c r="K83" s="40">
        <v>2392</v>
      </c>
      <c r="L83" s="25">
        <f>+D83/D$86*100</f>
        <v>30.942622950819672</v>
      </c>
      <c r="M83" s="23">
        <f t="shared" si="15"/>
        <v>30.855855855855857</v>
      </c>
      <c r="N83" s="23">
        <f t="shared" si="15"/>
        <v>25.963488843813387</v>
      </c>
      <c r="O83" s="23">
        <f t="shared" si="15"/>
        <v>22.057001239157373</v>
      </c>
      <c r="P83" s="23">
        <f t="shared" si="15"/>
        <v>20.391973868408773</v>
      </c>
      <c r="Q83" s="23">
        <f t="shared" si="15"/>
        <v>19.936204146730464</v>
      </c>
      <c r="R83" s="23">
        <f t="shared" si="15"/>
        <v>18.475960084668884</v>
      </c>
      <c r="S83" s="23">
        <f t="shared" si="15"/>
        <v>20.901782593498776</v>
      </c>
    </row>
    <row r="84" spans="1:19" ht="12.75">
      <c r="A84" s="60"/>
      <c r="B84" s="54"/>
      <c r="C84" s="28" t="s">
        <v>86</v>
      </c>
      <c r="D84" s="37">
        <v>200</v>
      </c>
      <c r="E84" s="33">
        <v>185</v>
      </c>
      <c r="F84" s="33">
        <v>231</v>
      </c>
      <c r="G84" s="33">
        <v>417</v>
      </c>
      <c r="H84" s="33">
        <v>1122</v>
      </c>
      <c r="I84" s="33">
        <v>1995</v>
      </c>
      <c r="J84" s="33">
        <v>1851</v>
      </c>
      <c r="K84" s="40">
        <v>6001</v>
      </c>
      <c r="L84" s="25">
        <f>+D84/D$86*100</f>
        <v>40.98360655737705</v>
      </c>
      <c r="M84" s="23">
        <f t="shared" si="15"/>
        <v>41.66666666666667</v>
      </c>
      <c r="N84" s="23">
        <f t="shared" si="15"/>
        <v>46.85598377281947</v>
      </c>
      <c r="O84" s="23">
        <f t="shared" si="15"/>
        <v>51.6728624535316</v>
      </c>
      <c r="P84" s="23">
        <f t="shared" si="15"/>
        <v>52.35650956602893</v>
      </c>
      <c r="Q84" s="23">
        <f t="shared" si="15"/>
        <v>53.03030303030303</v>
      </c>
      <c r="R84" s="23">
        <f t="shared" si="15"/>
        <v>55.972180223767765</v>
      </c>
      <c r="S84" s="23">
        <f t="shared" si="15"/>
        <v>52.43795875567984</v>
      </c>
    </row>
    <row r="85" spans="1:19" ht="12.75">
      <c r="A85" s="60"/>
      <c r="B85" s="54"/>
      <c r="C85" s="5" t="s">
        <v>11</v>
      </c>
      <c r="D85" s="37">
        <v>1</v>
      </c>
      <c r="E85" s="33">
        <v>0</v>
      </c>
      <c r="F85" s="33">
        <v>3</v>
      </c>
      <c r="G85" s="33">
        <v>1</v>
      </c>
      <c r="H85" s="33">
        <v>8</v>
      </c>
      <c r="I85" s="33">
        <v>13</v>
      </c>
      <c r="J85" s="33">
        <v>11</v>
      </c>
      <c r="K85" s="40">
        <v>37</v>
      </c>
      <c r="L85" s="25">
        <f>+D85/D$86*100</f>
        <v>0.20491803278688525</v>
      </c>
      <c r="M85" s="23">
        <f t="shared" si="15"/>
        <v>0</v>
      </c>
      <c r="N85" s="23">
        <f t="shared" si="15"/>
        <v>0.6085192697768762</v>
      </c>
      <c r="O85" s="23">
        <f t="shared" si="15"/>
        <v>0.12391573729863693</v>
      </c>
      <c r="P85" s="23">
        <f t="shared" si="15"/>
        <v>0.3733084461035931</v>
      </c>
      <c r="Q85" s="23">
        <f t="shared" si="15"/>
        <v>0.34556087187666135</v>
      </c>
      <c r="R85" s="23">
        <f t="shared" si="15"/>
        <v>0.3326277592984578</v>
      </c>
      <c r="S85" s="23">
        <f t="shared" si="15"/>
        <v>0.32331352673890246</v>
      </c>
    </row>
    <row r="86" spans="1:19" ht="12.75">
      <c r="A86" s="60"/>
      <c r="B86" s="56"/>
      <c r="C86" s="5" t="s">
        <v>1</v>
      </c>
      <c r="D86" s="37">
        <v>488</v>
      </c>
      <c r="E86" s="33">
        <v>444</v>
      </c>
      <c r="F86" s="33">
        <v>493</v>
      </c>
      <c r="G86" s="33">
        <v>807</v>
      </c>
      <c r="H86" s="33">
        <v>2143</v>
      </c>
      <c r="I86" s="33">
        <v>3762</v>
      </c>
      <c r="J86" s="33">
        <v>3307</v>
      </c>
      <c r="K86" s="40">
        <v>11444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2526</v>
      </c>
      <c r="E87" s="34">
        <v>2734</v>
      </c>
      <c r="F87" s="34">
        <v>2974</v>
      </c>
      <c r="G87" s="34">
        <v>4060</v>
      </c>
      <c r="H87" s="34">
        <v>9635</v>
      </c>
      <c r="I87" s="34">
        <v>20828</v>
      </c>
      <c r="J87" s="34">
        <v>20287</v>
      </c>
      <c r="K87" s="39">
        <v>63044</v>
      </c>
      <c r="L87" s="31">
        <f>+D87/D$91*100</f>
        <v>14.228581084887063</v>
      </c>
      <c r="M87" s="26">
        <f aca="true" t="shared" si="16" ref="M87:S91">+E87/E$91*100</f>
        <v>15.640732265446225</v>
      </c>
      <c r="N87" s="26">
        <f t="shared" si="16"/>
        <v>16.142864897139443</v>
      </c>
      <c r="O87" s="26">
        <f t="shared" si="16"/>
        <v>16.173365733179303</v>
      </c>
      <c r="P87" s="26">
        <f t="shared" si="16"/>
        <v>14.853927387651275</v>
      </c>
      <c r="Q87" s="26">
        <f t="shared" si="16"/>
        <v>15.050220391646796</v>
      </c>
      <c r="R87" s="26">
        <f t="shared" si="16"/>
        <v>13.377425800027694</v>
      </c>
      <c r="S87" s="26">
        <f t="shared" si="16"/>
        <v>14.537488614483529</v>
      </c>
    </row>
    <row r="88" spans="1:19" ht="12.75">
      <c r="A88" s="60"/>
      <c r="B88" s="54"/>
      <c r="C88" s="5" t="s">
        <v>85</v>
      </c>
      <c r="D88" s="37">
        <v>3194</v>
      </c>
      <c r="E88" s="33">
        <v>3064</v>
      </c>
      <c r="F88" s="33">
        <v>3030</v>
      </c>
      <c r="G88" s="33">
        <v>3924</v>
      </c>
      <c r="H88" s="33">
        <v>9411</v>
      </c>
      <c r="I88" s="33">
        <v>18490</v>
      </c>
      <c r="J88" s="33">
        <v>17857</v>
      </c>
      <c r="K88" s="40">
        <v>58970</v>
      </c>
      <c r="L88" s="25">
        <f>+D88/D$91*100</f>
        <v>17.991325409789894</v>
      </c>
      <c r="M88" s="23">
        <f t="shared" si="16"/>
        <v>17.528604118993137</v>
      </c>
      <c r="N88" s="23">
        <f t="shared" si="16"/>
        <v>16.446832763393584</v>
      </c>
      <c r="O88" s="23">
        <f t="shared" si="16"/>
        <v>15.631597816993983</v>
      </c>
      <c r="P88" s="23">
        <f t="shared" si="16"/>
        <v>14.508594773760889</v>
      </c>
      <c r="Q88" s="23">
        <f t="shared" si="16"/>
        <v>13.360791964737336</v>
      </c>
      <c r="R88" s="23">
        <f t="shared" si="16"/>
        <v>11.775062478981345</v>
      </c>
      <c r="S88" s="23">
        <f t="shared" si="16"/>
        <v>13.598053797285923</v>
      </c>
    </row>
    <row r="89" spans="1:19" ht="12.75">
      <c r="A89" s="60"/>
      <c r="B89" s="54"/>
      <c r="C89" s="28" t="s">
        <v>86</v>
      </c>
      <c r="D89" s="37">
        <v>4963</v>
      </c>
      <c r="E89" s="33">
        <v>4816</v>
      </c>
      <c r="F89" s="33">
        <v>5315</v>
      </c>
      <c r="G89" s="33">
        <v>8262</v>
      </c>
      <c r="H89" s="33">
        <v>22595</v>
      </c>
      <c r="I89" s="33">
        <v>45108</v>
      </c>
      <c r="J89" s="33">
        <v>48228</v>
      </c>
      <c r="K89" s="40">
        <v>139287</v>
      </c>
      <c r="L89" s="25">
        <f>+D89/D$91*100</f>
        <v>27.955838449839465</v>
      </c>
      <c r="M89" s="23">
        <f t="shared" si="16"/>
        <v>27.55148741418764</v>
      </c>
      <c r="N89" s="23">
        <f t="shared" si="16"/>
        <v>28.849807306084784</v>
      </c>
      <c r="O89" s="23">
        <f t="shared" si="16"/>
        <v>32.91240090825798</v>
      </c>
      <c r="P89" s="23">
        <f t="shared" si="16"/>
        <v>34.83388576273799</v>
      </c>
      <c r="Q89" s="23">
        <f t="shared" si="16"/>
        <v>32.5948406676783</v>
      </c>
      <c r="R89" s="23">
        <f t="shared" si="16"/>
        <v>31.801966356964346</v>
      </c>
      <c r="S89" s="23">
        <f t="shared" si="16"/>
        <v>32.11857078620594</v>
      </c>
    </row>
    <row r="90" spans="1:19" ht="12.75">
      <c r="A90" s="60"/>
      <c r="B90" s="54"/>
      <c r="C90" s="5" t="s">
        <v>11</v>
      </c>
      <c r="D90" s="37">
        <v>7070</v>
      </c>
      <c r="E90" s="33">
        <v>6866</v>
      </c>
      <c r="F90" s="33">
        <v>7104</v>
      </c>
      <c r="G90" s="33">
        <v>8857</v>
      </c>
      <c r="H90" s="33">
        <v>23224</v>
      </c>
      <c r="I90" s="33">
        <v>53964</v>
      </c>
      <c r="J90" s="33">
        <v>65279</v>
      </c>
      <c r="K90" s="40">
        <v>172364</v>
      </c>
      <c r="L90" s="25">
        <f>+D90/D$91*100</f>
        <v>39.82425505548358</v>
      </c>
      <c r="M90" s="23">
        <f t="shared" si="16"/>
        <v>39.279176201373</v>
      </c>
      <c r="N90" s="23">
        <f t="shared" si="16"/>
        <v>38.56049503338219</v>
      </c>
      <c r="O90" s="23">
        <f t="shared" si="16"/>
        <v>35.28263554156874</v>
      </c>
      <c r="P90" s="23">
        <f t="shared" si="16"/>
        <v>35.80359207584984</v>
      </c>
      <c r="Q90" s="23">
        <f t="shared" si="16"/>
        <v>38.99414697593757</v>
      </c>
      <c r="R90" s="23">
        <f t="shared" si="16"/>
        <v>43.045545364026616</v>
      </c>
      <c r="S90" s="23">
        <f t="shared" si="16"/>
        <v>39.74588680202461</v>
      </c>
    </row>
    <row r="91" spans="1:19" ht="12.75" customHeight="1" thickBot="1">
      <c r="A91" s="62"/>
      <c r="B91" s="58"/>
      <c r="C91" s="48" t="s">
        <v>1</v>
      </c>
      <c r="D91" s="49">
        <v>17753</v>
      </c>
      <c r="E91" s="50">
        <v>17480</v>
      </c>
      <c r="F91" s="50">
        <v>18423</v>
      </c>
      <c r="G91" s="50">
        <v>25103</v>
      </c>
      <c r="H91" s="50">
        <v>64865</v>
      </c>
      <c r="I91" s="50">
        <v>138390</v>
      </c>
      <c r="J91" s="50">
        <v>151651</v>
      </c>
      <c r="K91" s="51">
        <v>433665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37">
        <v>19</v>
      </c>
      <c r="E92" s="33">
        <v>14</v>
      </c>
      <c r="F92" s="33">
        <v>16</v>
      </c>
      <c r="G92" s="33">
        <v>24</v>
      </c>
      <c r="H92" s="33">
        <v>70</v>
      </c>
      <c r="I92" s="33">
        <v>202</v>
      </c>
      <c r="J92" s="33">
        <v>241</v>
      </c>
      <c r="K92" s="40">
        <v>586</v>
      </c>
      <c r="L92" s="25">
        <f>+D92/D$96*100</f>
        <v>0.8845437616387336</v>
      </c>
      <c r="M92" s="23">
        <f aca="true" t="shared" si="17" ref="M92:S96">+E92/E$96*100</f>
        <v>0.6944444444444444</v>
      </c>
      <c r="N92" s="23">
        <f t="shared" si="17"/>
        <v>0.7710843373493975</v>
      </c>
      <c r="O92" s="23">
        <f t="shared" si="17"/>
        <v>0.9295120061967467</v>
      </c>
      <c r="P92" s="23">
        <f t="shared" si="17"/>
        <v>0.9519923840609275</v>
      </c>
      <c r="Q92" s="23">
        <f t="shared" si="17"/>
        <v>1.1301963856095787</v>
      </c>
      <c r="R92" s="23">
        <f t="shared" si="17"/>
        <v>1.1113673045884251</v>
      </c>
      <c r="S92" s="23">
        <f t="shared" si="17"/>
        <v>1.0514605612574464</v>
      </c>
    </row>
    <row r="93" spans="1:19" ht="12.75">
      <c r="A93" s="60"/>
      <c r="B93" s="54"/>
      <c r="C93" s="5" t="s">
        <v>85</v>
      </c>
      <c r="D93" s="37">
        <v>17</v>
      </c>
      <c r="E93" s="33">
        <v>15</v>
      </c>
      <c r="F93" s="33">
        <v>22</v>
      </c>
      <c r="G93" s="33">
        <v>18</v>
      </c>
      <c r="H93" s="33">
        <v>76</v>
      </c>
      <c r="I93" s="33">
        <v>174</v>
      </c>
      <c r="J93" s="33">
        <v>218</v>
      </c>
      <c r="K93" s="40">
        <v>540</v>
      </c>
      <c r="L93" s="25">
        <f>+D93/D$96*100</f>
        <v>0.7914338919925512</v>
      </c>
      <c r="M93" s="23">
        <f t="shared" si="17"/>
        <v>0.744047619047619</v>
      </c>
      <c r="N93" s="23">
        <f t="shared" si="17"/>
        <v>1.0602409638554215</v>
      </c>
      <c r="O93" s="23">
        <f t="shared" si="17"/>
        <v>0.69713400464756</v>
      </c>
      <c r="P93" s="23">
        <f t="shared" si="17"/>
        <v>1.03359173126615</v>
      </c>
      <c r="Q93" s="23">
        <f t="shared" si="17"/>
        <v>0.9735355004755777</v>
      </c>
      <c r="R93" s="23">
        <f t="shared" si="17"/>
        <v>1.0053032049804012</v>
      </c>
      <c r="S93" s="23">
        <f t="shared" si="17"/>
        <v>0.9689227015000359</v>
      </c>
    </row>
    <row r="94" spans="1:19" ht="12.75">
      <c r="A94" s="60"/>
      <c r="B94" s="54"/>
      <c r="C94" s="28" t="s">
        <v>86</v>
      </c>
      <c r="D94" s="37">
        <v>27</v>
      </c>
      <c r="E94" s="33">
        <v>27</v>
      </c>
      <c r="F94" s="33">
        <v>27</v>
      </c>
      <c r="G94" s="33">
        <v>43</v>
      </c>
      <c r="H94" s="33">
        <v>163</v>
      </c>
      <c r="I94" s="33">
        <v>414</v>
      </c>
      <c r="J94" s="33">
        <v>422</v>
      </c>
      <c r="K94" s="40">
        <v>1123</v>
      </c>
      <c r="L94" s="25">
        <f>+D94/D$96*100</f>
        <v>1.2569832402234637</v>
      </c>
      <c r="M94" s="23">
        <f t="shared" si="17"/>
        <v>1.3392857142857142</v>
      </c>
      <c r="N94" s="23">
        <f t="shared" si="17"/>
        <v>1.3012048192771084</v>
      </c>
      <c r="O94" s="23">
        <f t="shared" si="17"/>
        <v>1.6653756777691713</v>
      </c>
      <c r="P94" s="23">
        <f t="shared" si="17"/>
        <v>2.216782265741874</v>
      </c>
      <c r="Q94" s="23">
        <f t="shared" si="17"/>
        <v>2.3163430873384434</v>
      </c>
      <c r="R94" s="23">
        <f t="shared" si="17"/>
        <v>1.9460456536776571</v>
      </c>
      <c r="S94" s="23">
        <f t="shared" si="17"/>
        <v>2.01500035886026</v>
      </c>
    </row>
    <row r="95" spans="1:19" ht="12.75" customHeight="1">
      <c r="A95" s="60"/>
      <c r="B95" s="54"/>
      <c r="C95" s="5" t="s">
        <v>11</v>
      </c>
      <c r="D95" s="37">
        <v>2085</v>
      </c>
      <c r="E95" s="33">
        <v>1960</v>
      </c>
      <c r="F95" s="33">
        <v>2010</v>
      </c>
      <c r="G95" s="33">
        <v>2497</v>
      </c>
      <c r="H95" s="33">
        <v>7044</v>
      </c>
      <c r="I95" s="33">
        <v>17083</v>
      </c>
      <c r="J95" s="33">
        <v>20804</v>
      </c>
      <c r="K95" s="40">
        <v>53483</v>
      </c>
      <c r="L95" s="25">
        <f>+D95/D$96*100</f>
        <v>97.06703910614524</v>
      </c>
      <c r="M95" s="23">
        <f t="shared" si="17"/>
        <v>97.22222222222221</v>
      </c>
      <c r="N95" s="23">
        <f t="shared" si="17"/>
        <v>96.86746987951807</v>
      </c>
      <c r="O95" s="23">
        <f t="shared" si="17"/>
        <v>96.70797831138653</v>
      </c>
      <c r="P95" s="23">
        <f t="shared" si="17"/>
        <v>95.79763361893104</v>
      </c>
      <c r="Q95" s="23">
        <f t="shared" si="17"/>
        <v>95.57992502657639</v>
      </c>
      <c r="R95" s="23">
        <f t="shared" si="17"/>
        <v>95.93728383675352</v>
      </c>
      <c r="S95" s="23">
        <f t="shared" si="17"/>
        <v>95.96461637838226</v>
      </c>
    </row>
    <row r="96" spans="1:19" ht="13.5" thickBot="1">
      <c r="A96" s="60"/>
      <c r="B96" s="56"/>
      <c r="C96" s="5" t="s">
        <v>1</v>
      </c>
      <c r="D96" s="37">
        <v>2148</v>
      </c>
      <c r="E96" s="33">
        <v>2016</v>
      </c>
      <c r="F96" s="33">
        <v>2075</v>
      </c>
      <c r="G96" s="33">
        <v>2582</v>
      </c>
      <c r="H96" s="33">
        <v>7353</v>
      </c>
      <c r="I96" s="33">
        <v>17873</v>
      </c>
      <c r="J96" s="33">
        <v>21685</v>
      </c>
      <c r="K96" s="40">
        <v>55732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7" t="s">
        <v>26</v>
      </c>
      <c r="C97" s="42" t="s">
        <v>84</v>
      </c>
      <c r="D97" s="43">
        <v>86</v>
      </c>
      <c r="E97" s="44">
        <v>84</v>
      </c>
      <c r="F97" s="44">
        <v>67</v>
      </c>
      <c r="G97" s="44">
        <v>87</v>
      </c>
      <c r="H97" s="44">
        <v>180</v>
      </c>
      <c r="I97" s="44">
        <v>431</v>
      </c>
      <c r="J97" s="44">
        <v>560</v>
      </c>
      <c r="K97" s="45">
        <v>1495</v>
      </c>
      <c r="L97" s="46">
        <f>+D97/D$101*100</f>
        <v>3.901996370235935</v>
      </c>
      <c r="M97" s="47">
        <f aca="true" t="shared" si="18" ref="M97:S101">+E97/E$101*100</f>
        <v>4.251012145748987</v>
      </c>
      <c r="N97" s="47">
        <f t="shared" si="18"/>
        <v>3.222703222703223</v>
      </c>
      <c r="O97" s="47">
        <f t="shared" si="18"/>
        <v>3.525121555915721</v>
      </c>
      <c r="P97" s="47">
        <f t="shared" si="18"/>
        <v>2.996504078574996</v>
      </c>
      <c r="Q97" s="47">
        <f t="shared" si="18"/>
        <v>2.924611522019407</v>
      </c>
      <c r="R97" s="47">
        <f t="shared" si="18"/>
        <v>2.9247401681725593</v>
      </c>
      <c r="S97" s="47">
        <f t="shared" si="18"/>
        <v>3.0749928010201986</v>
      </c>
    </row>
    <row r="98" spans="1:19" ht="12.75">
      <c r="A98" s="60"/>
      <c r="B98" s="54"/>
      <c r="C98" s="5" t="s">
        <v>85</v>
      </c>
      <c r="D98" s="37">
        <v>75</v>
      </c>
      <c r="E98" s="33">
        <v>64</v>
      </c>
      <c r="F98" s="33">
        <v>83</v>
      </c>
      <c r="G98" s="33">
        <v>89</v>
      </c>
      <c r="H98" s="33">
        <v>213</v>
      </c>
      <c r="I98" s="33">
        <v>462</v>
      </c>
      <c r="J98" s="33">
        <v>492</v>
      </c>
      <c r="K98" s="40">
        <v>1478</v>
      </c>
      <c r="L98" s="25">
        <f>+D98/D$101*100</f>
        <v>3.4029038112522683</v>
      </c>
      <c r="M98" s="23">
        <f t="shared" si="18"/>
        <v>3.2388663967611335</v>
      </c>
      <c r="N98" s="23">
        <f t="shared" si="18"/>
        <v>3.9923039923039925</v>
      </c>
      <c r="O98" s="23">
        <f t="shared" si="18"/>
        <v>3.606158833063209</v>
      </c>
      <c r="P98" s="23">
        <f t="shared" si="18"/>
        <v>3.545863159647079</v>
      </c>
      <c r="Q98" s="23">
        <f t="shared" si="18"/>
        <v>3.134966411074167</v>
      </c>
      <c r="R98" s="23">
        <f t="shared" si="18"/>
        <v>2.569593147751606</v>
      </c>
      <c r="S98" s="23">
        <f t="shared" si="18"/>
        <v>3.0400263276975608</v>
      </c>
    </row>
    <row r="99" spans="1:19" ht="12.75" customHeight="1">
      <c r="A99" s="60"/>
      <c r="B99" s="54"/>
      <c r="C99" s="28" t="s">
        <v>86</v>
      </c>
      <c r="D99" s="37">
        <v>155</v>
      </c>
      <c r="E99" s="33">
        <v>138</v>
      </c>
      <c r="F99" s="33">
        <v>120</v>
      </c>
      <c r="G99" s="33">
        <v>153</v>
      </c>
      <c r="H99" s="33">
        <v>443</v>
      </c>
      <c r="I99" s="33">
        <v>1036</v>
      </c>
      <c r="J99" s="33">
        <v>1387</v>
      </c>
      <c r="K99" s="40">
        <v>3432</v>
      </c>
      <c r="L99" s="25">
        <f>+D99/D$101*100</f>
        <v>7.032667876588023</v>
      </c>
      <c r="M99" s="23">
        <f t="shared" si="18"/>
        <v>6.983805668016195</v>
      </c>
      <c r="N99" s="23">
        <f t="shared" si="18"/>
        <v>5.772005772005772</v>
      </c>
      <c r="O99" s="23">
        <f t="shared" si="18"/>
        <v>6.19935170178282</v>
      </c>
      <c r="P99" s="23">
        <f t="shared" si="18"/>
        <v>7.374729482270684</v>
      </c>
      <c r="Q99" s="23">
        <f t="shared" si="18"/>
        <v>7.029924679378436</v>
      </c>
      <c r="R99" s="23">
        <f t="shared" si="18"/>
        <v>7.243954666527393</v>
      </c>
      <c r="S99" s="23">
        <f t="shared" si="18"/>
        <v>7.0591139084289765</v>
      </c>
    </row>
    <row r="100" spans="1:19" ht="12.75">
      <c r="A100" s="60"/>
      <c r="B100" s="54"/>
      <c r="C100" s="5" t="s">
        <v>11</v>
      </c>
      <c r="D100" s="37">
        <v>1888</v>
      </c>
      <c r="E100" s="33">
        <v>1690</v>
      </c>
      <c r="F100" s="33">
        <v>1809</v>
      </c>
      <c r="G100" s="33">
        <v>2139</v>
      </c>
      <c r="H100" s="33">
        <v>5171</v>
      </c>
      <c r="I100" s="33">
        <v>12808</v>
      </c>
      <c r="J100" s="33">
        <v>16708</v>
      </c>
      <c r="K100" s="40">
        <v>42213</v>
      </c>
      <c r="L100" s="25">
        <f>+D100/D$101*100</f>
        <v>85.66243194192378</v>
      </c>
      <c r="M100" s="23">
        <f t="shared" si="18"/>
        <v>85.52631578947368</v>
      </c>
      <c r="N100" s="23">
        <f t="shared" si="18"/>
        <v>87.01298701298701</v>
      </c>
      <c r="O100" s="23">
        <f t="shared" si="18"/>
        <v>86.66936790923825</v>
      </c>
      <c r="P100" s="23">
        <f t="shared" si="18"/>
        <v>86.08290327950724</v>
      </c>
      <c r="Q100" s="23">
        <f t="shared" si="18"/>
        <v>86.910497387528</v>
      </c>
      <c r="R100" s="23">
        <f t="shared" si="18"/>
        <v>87.26171201754845</v>
      </c>
      <c r="S100" s="23">
        <f t="shared" si="18"/>
        <v>86.82586696285325</v>
      </c>
    </row>
    <row r="101" spans="1:19" ht="13.5" thickBot="1">
      <c r="A101" s="60"/>
      <c r="B101" s="58"/>
      <c r="C101" s="48" t="s">
        <v>1</v>
      </c>
      <c r="D101" s="49">
        <v>2204</v>
      </c>
      <c r="E101" s="50">
        <v>1976</v>
      </c>
      <c r="F101" s="50">
        <v>2079</v>
      </c>
      <c r="G101" s="50">
        <v>2468</v>
      </c>
      <c r="H101" s="50">
        <v>6007</v>
      </c>
      <c r="I101" s="50">
        <v>14737</v>
      </c>
      <c r="J101" s="50">
        <v>19147</v>
      </c>
      <c r="K101" s="51">
        <v>48618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0"/>
      <c r="B105" s="54"/>
      <c r="C105" s="5" t="s">
        <v>11</v>
      </c>
      <c r="D105" s="37">
        <v>1563</v>
      </c>
      <c r="E105" s="33">
        <v>1682</v>
      </c>
      <c r="F105" s="33">
        <v>1678</v>
      </c>
      <c r="G105" s="33">
        <v>1972</v>
      </c>
      <c r="H105" s="33">
        <v>4546</v>
      </c>
      <c r="I105" s="33">
        <v>9740</v>
      </c>
      <c r="J105" s="33">
        <v>11049</v>
      </c>
      <c r="K105" s="40">
        <v>32230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0"/>
      <c r="B106" s="56"/>
      <c r="C106" s="5" t="s">
        <v>1</v>
      </c>
      <c r="D106" s="37">
        <v>1563</v>
      </c>
      <c r="E106" s="33">
        <v>1682</v>
      </c>
      <c r="F106" s="33">
        <v>1678</v>
      </c>
      <c r="G106" s="33">
        <v>1972</v>
      </c>
      <c r="H106" s="33">
        <v>4546</v>
      </c>
      <c r="I106" s="33">
        <v>9740</v>
      </c>
      <c r="J106" s="33">
        <v>11049</v>
      </c>
      <c r="K106" s="40">
        <v>32230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28</v>
      </c>
      <c r="C107" s="4" t="s">
        <v>84</v>
      </c>
      <c r="D107" s="36">
        <v>88</v>
      </c>
      <c r="E107" s="34">
        <v>112</v>
      </c>
      <c r="F107" s="34">
        <v>117</v>
      </c>
      <c r="G107" s="34">
        <v>129</v>
      </c>
      <c r="H107" s="34">
        <v>246</v>
      </c>
      <c r="I107" s="34">
        <v>602</v>
      </c>
      <c r="J107" s="34">
        <v>674</v>
      </c>
      <c r="K107" s="39">
        <v>1968</v>
      </c>
      <c r="L107" s="31">
        <f>+D107/D$111*100</f>
        <v>19.686800894854585</v>
      </c>
      <c r="M107" s="26">
        <f aca="true" t="shared" si="20" ref="M107:S111">+E107/E$111*100</f>
        <v>25.168539325842698</v>
      </c>
      <c r="N107" s="26">
        <f t="shared" si="20"/>
        <v>27.1461716937355</v>
      </c>
      <c r="O107" s="26">
        <f t="shared" si="20"/>
        <v>24.293785310734464</v>
      </c>
      <c r="P107" s="26">
        <f t="shared" si="20"/>
        <v>18.622255866767603</v>
      </c>
      <c r="Q107" s="26">
        <f t="shared" si="20"/>
        <v>19.946984758117956</v>
      </c>
      <c r="R107" s="26">
        <f t="shared" si="20"/>
        <v>20.977279800809214</v>
      </c>
      <c r="S107" s="26">
        <f t="shared" si="20"/>
        <v>20.922815224324896</v>
      </c>
    </row>
    <row r="108" spans="1:19" ht="12.75">
      <c r="A108" s="60"/>
      <c r="B108" s="54"/>
      <c r="C108" s="5" t="s">
        <v>85</v>
      </c>
      <c r="D108" s="37">
        <v>130</v>
      </c>
      <c r="E108" s="33">
        <v>132</v>
      </c>
      <c r="F108" s="33">
        <v>86</v>
      </c>
      <c r="G108" s="33">
        <v>112</v>
      </c>
      <c r="H108" s="33">
        <v>291</v>
      </c>
      <c r="I108" s="33">
        <v>641</v>
      </c>
      <c r="J108" s="33">
        <v>604</v>
      </c>
      <c r="K108" s="40">
        <v>1996</v>
      </c>
      <c r="L108" s="25">
        <f>+D108/D$111*100</f>
        <v>29.082774049217004</v>
      </c>
      <c r="M108" s="23">
        <f t="shared" si="20"/>
        <v>29.662921348314608</v>
      </c>
      <c r="N108" s="23">
        <f t="shared" si="20"/>
        <v>19.953596287703014</v>
      </c>
      <c r="O108" s="23">
        <f t="shared" si="20"/>
        <v>21.092278719397363</v>
      </c>
      <c r="P108" s="23">
        <f t="shared" si="20"/>
        <v>22.02876608629826</v>
      </c>
      <c r="Q108" s="23">
        <f t="shared" si="20"/>
        <v>21.23923127899271</v>
      </c>
      <c r="R108" s="23">
        <f t="shared" si="20"/>
        <v>18.798630563336445</v>
      </c>
      <c r="S108" s="23">
        <f t="shared" si="20"/>
        <v>21.220497554752285</v>
      </c>
    </row>
    <row r="109" spans="1:19" ht="12.75">
      <c r="A109" s="60"/>
      <c r="B109" s="54"/>
      <c r="C109" s="28" t="s">
        <v>86</v>
      </c>
      <c r="D109" s="37">
        <v>229</v>
      </c>
      <c r="E109" s="33">
        <v>201</v>
      </c>
      <c r="F109" s="33">
        <v>228</v>
      </c>
      <c r="G109" s="33">
        <v>290</v>
      </c>
      <c r="H109" s="33">
        <v>784</v>
      </c>
      <c r="I109" s="33">
        <v>1775</v>
      </c>
      <c r="J109" s="33">
        <v>1935</v>
      </c>
      <c r="K109" s="40">
        <v>5442</v>
      </c>
      <c r="L109" s="25">
        <f>+D109/D$111*100</f>
        <v>51.23042505592841</v>
      </c>
      <c r="M109" s="23">
        <f t="shared" si="20"/>
        <v>45.1685393258427</v>
      </c>
      <c r="N109" s="23">
        <f t="shared" si="20"/>
        <v>52.90023201856149</v>
      </c>
      <c r="O109" s="23">
        <f t="shared" si="20"/>
        <v>54.61393596986818</v>
      </c>
      <c r="P109" s="23">
        <f t="shared" si="20"/>
        <v>59.34897804693414</v>
      </c>
      <c r="Q109" s="23">
        <f t="shared" si="20"/>
        <v>58.81378396288933</v>
      </c>
      <c r="R109" s="23">
        <f t="shared" si="20"/>
        <v>60.22408963585434</v>
      </c>
      <c r="S109" s="23">
        <f t="shared" si="20"/>
        <v>57.85668722092282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1</v>
      </c>
      <c r="D111" s="37">
        <v>447</v>
      </c>
      <c r="E111" s="33">
        <v>445</v>
      </c>
      <c r="F111" s="33">
        <v>431</v>
      </c>
      <c r="G111" s="33">
        <v>531</v>
      </c>
      <c r="H111" s="33">
        <v>1321</v>
      </c>
      <c r="I111" s="33">
        <v>3018</v>
      </c>
      <c r="J111" s="33">
        <v>3213</v>
      </c>
      <c r="K111" s="40">
        <v>9406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0"/>
      <c r="B112" s="57" t="s">
        <v>29</v>
      </c>
      <c r="C112" s="42" t="s">
        <v>84</v>
      </c>
      <c r="D112" s="43">
        <v>258</v>
      </c>
      <c r="E112" s="44">
        <v>285</v>
      </c>
      <c r="F112" s="44">
        <v>322</v>
      </c>
      <c r="G112" s="44">
        <v>419</v>
      </c>
      <c r="H112" s="44">
        <v>963</v>
      </c>
      <c r="I112" s="44">
        <v>2293</v>
      </c>
      <c r="J112" s="44">
        <v>2336</v>
      </c>
      <c r="K112" s="45">
        <v>6876</v>
      </c>
      <c r="L112" s="46">
        <f>+D112/D$116*100</f>
        <v>21.735467565290648</v>
      </c>
      <c r="M112" s="47">
        <f aca="true" t="shared" si="21" ref="M112:S116">+E112/E$116*100</f>
        <v>23.189585028478437</v>
      </c>
      <c r="N112" s="47">
        <f t="shared" si="21"/>
        <v>26.900584795321635</v>
      </c>
      <c r="O112" s="47">
        <f t="shared" si="21"/>
        <v>27.63852242744063</v>
      </c>
      <c r="P112" s="47">
        <f t="shared" si="21"/>
        <v>25.183054393305436</v>
      </c>
      <c r="Q112" s="47">
        <f t="shared" si="21"/>
        <v>26.478060046189377</v>
      </c>
      <c r="R112" s="47">
        <f t="shared" si="21"/>
        <v>23.766405534642384</v>
      </c>
      <c r="S112" s="47">
        <f t="shared" si="21"/>
        <v>25.056482763646965</v>
      </c>
    </row>
    <row r="113" spans="1:19" ht="12.75">
      <c r="A113" s="60"/>
      <c r="B113" s="54"/>
      <c r="C113" s="5" t="s">
        <v>85</v>
      </c>
      <c r="D113" s="37">
        <v>358</v>
      </c>
      <c r="E113" s="33">
        <v>363</v>
      </c>
      <c r="F113" s="33">
        <v>338</v>
      </c>
      <c r="G113" s="33">
        <v>407</v>
      </c>
      <c r="H113" s="33">
        <v>956</v>
      </c>
      <c r="I113" s="33">
        <v>2000</v>
      </c>
      <c r="J113" s="33">
        <v>2135</v>
      </c>
      <c r="K113" s="40">
        <v>6557</v>
      </c>
      <c r="L113" s="25">
        <f>+D113/D$116*100</f>
        <v>30.160067396798652</v>
      </c>
      <c r="M113" s="23">
        <f t="shared" si="21"/>
        <v>29.536208299430434</v>
      </c>
      <c r="N113" s="23">
        <f t="shared" si="21"/>
        <v>28.23725981620718</v>
      </c>
      <c r="O113" s="23">
        <f t="shared" si="21"/>
        <v>26.846965699208443</v>
      </c>
      <c r="P113" s="23">
        <f t="shared" si="21"/>
        <v>25</v>
      </c>
      <c r="Q113" s="23">
        <f t="shared" si="21"/>
        <v>23.094688221709006</v>
      </c>
      <c r="R113" s="23">
        <f t="shared" si="21"/>
        <v>21.72143656526605</v>
      </c>
      <c r="S113" s="23">
        <f t="shared" si="21"/>
        <v>23.89403104729976</v>
      </c>
    </row>
    <row r="114" spans="1:19" ht="12.75">
      <c r="A114" s="60"/>
      <c r="B114" s="54"/>
      <c r="C114" s="28" t="s">
        <v>86</v>
      </c>
      <c r="D114" s="37">
        <v>568</v>
      </c>
      <c r="E114" s="33">
        <v>580</v>
      </c>
      <c r="F114" s="33">
        <v>533</v>
      </c>
      <c r="G114" s="33">
        <v>685</v>
      </c>
      <c r="H114" s="33">
        <v>1895</v>
      </c>
      <c r="I114" s="33">
        <v>4341</v>
      </c>
      <c r="J114" s="33">
        <v>5310</v>
      </c>
      <c r="K114" s="40">
        <v>13912</v>
      </c>
      <c r="L114" s="25">
        <f>+D114/D$116*100</f>
        <v>47.85172704296546</v>
      </c>
      <c r="M114" s="23">
        <f t="shared" si="21"/>
        <v>47.192839707078925</v>
      </c>
      <c r="N114" s="23">
        <f t="shared" si="21"/>
        <v>44.52798663324979</v>
      </c>
      <c r="O114" s="23">
        <f t="shared" si="21"/>
        <v>45.184696569920845</v>
      </c>
      <c r="P114" s="23">
        <f t="shared" si="21"/>
        <v>49.55543933054393</v>
      </c>
      <c r="Q114" s="23">
        <f t="shared" si="21"/>
        <v>50.1270207852194</v>
      </c>
      <c r="R114" s="23">
        <f t="shared" si="21"/>
        <v>54.02380710143453</v>
      </c>
      <c r="S114" s="23">
        <f t="shared" si="21"/>
        <v>50.6960134101013</v>
      </c>
    </row>
    <row r="115" spans="1:19" ht="12.75" customHeight="1">
      <c r="A115" s="60"/>
      <c r="B115" s="54"/>
      <c r="C115" s="5" t="s">
        <v>11</v>
      </c>
      <c r="D115" s="37">
        <v>3</v>
      </c>
      <c r="E115" s="33">
        <v>1</v>
      </c>
      <c r="F115" s="33">
        <v>4</v>
      </c>
      <c r="G115" s="33">
        <v>5</v>
      </c>
      <c r="H115" s="33">
        <v>10</v>
      </c>
      <c r="I115" s="33">
        <v>26</v>
      </c>
      <c r="J115" s="33">
        <v>48</v>
      </c>
      <c r="K115" s="40">
        <v>97</v>
      </c>
      <c r="L115" s="25">
        <f>+D115/D$116*100</f>
        <v>0.2527379949452401</v>
      </c>
      <c r="M115" s="23">
        <f t="shared" si="21"/>
        <v>0.08136696501220504</v>
      </c>
      <c r="N115" s="23">
        <f t="shared" si="21"/>
        <v>0.3341687552213868</v>
      </c>
      <c r="O115" s="23">
        <f t="shared" si="21"/>
        <v>0.32981530343007914</v>
      </c>
      <c r="P115" s="23">
        <f t="shared" si="21"/>
        <v>0.2615062761506276</v>
      </c>
      <c r="Q115" s="23">
        <f t="shared" si="21"/>
        <v>0.30023094688221713</v>
      </c>
      <c r="R115" s="23">
        <f t="shared" si="21"/>
        <v>0.4883507986570353</v>
      </c>
      <c r="S115" s="23">
        <f t="shared" si="21"/>
        <v>0.35347277895197143</v>
      </c>
    </row>
    <row r="116" spans="1:19" ht="12.75">
      <c r="A116" s="60"/>
      <c r="B116" s="56"/>
      <c r="C116" s="5" t="s">
        <v>1</v>
      </c>
      <c r="D116" s="37">
        <v>1187</v>
      </c>
      <c r="E116" s="33">
        <v>1229</v>
      </c>
      <c r="F116" s="33">
        <v>1197</v>
      </c>
      <c r="G116" s="33">
        <v>1516</v>
      </c>
      <c r="H116" s="33">
        <v>3824</v>
      </c>
      <c r="I116" s="33">
        <v>8660</v>
      </c>
      <c r="J116" s="33">
        <v>9829</v>
      </c>
      <c r="K116" s="40">
        <v>27442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0"/>
      <c r="B117" s="54" t="s">
        <v>30</v>
      </c>
      <c r="C117" s="4" t="s">
        <v>84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0"/>
      <c r="B118" s="54"/>
      <c r="C118" s="5" t="s">
        <v>85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0"/>
      <c r="B119" s="54"/>
      <c r="C119" s="28" t="s">
        <v>86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0"/>
      <c r="B120" s="54"/>
      <c r="C120" s="5" t="s">
        <v>11</v>
      </c>
      <c r="D120" s="37">
        <v>428</v>
      </c>
      <c r="E120" s="33">
        <v>454</v>
      </c>
      <c r="F120" s="33">
        <v>432</v>
      </c>
      <c r="G120" s="33">
        <v>612</v>
      </c>
      <c r="H120" s="33">
        <v>1737</v>
      </c>
      <c r="I120" s="33">
        <v>4211</v>
      </c>
      <c r="J120" s="33">
        <v>5229</v>
      </c>
      <c r="K120" s="40">
        <v>13103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0"/>
      <c r="B121" s="54"/>
      <c r="C121" s="29" t="s">
        <v>1</v>
      </c>
      <c r="D121" s="38">
        <v>428</v>
      </c>
      <c r="E121" s="35">
        <v>454</v>
      </c>
      <c r="F121" s="35">
        <v>432</v>
      </c>
      <c r="G121" s="35">
        <v>612</v>
      </c>
      <c r="H121" s="35">
        <v>1737</v>
      </c>
      <c r="I121" s="35">
        <v>4211</v>
      </c>
      <c r="J121" s="35">
        <v>5229</v>
      </c>
      <c r="K121" s="41">
        <v>13103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0"/>
      <c r="B122" s="55" t="s">
        <v>31</v>
      </c>
      <c r="C122" s="5" t="s">
        <v>84</v>
      </c>
      <c r="D122" s="37">
        <v>50</v>
      </c>
      <c r="E122" s="33">
        <v>75</v>
      </c>
      <c r="F122" s="33">
        <v>64</v>
      </c>
      <c r="G122" s="33">
        <v>75</v>
      </c>
      <c r="H122" s="33">
        <v>220</v>
      </c>
      <c r="I122" s="33">
        <v>723</v>
      </c>
      <c r="J122" s="33">
        <v>845</v>
      </c>
      <c r="K122" s="40">
        <v>2052</v>
      </c>
      <c r="L122" s="25">
        <f>+D122/D$126*100</f>
        <v>20.5761316872428</v>
      </c>
      <c r="M122" s="23">
        <f aca="true" t="shared" si="23" ref="M122:S126">+E122/E$126*100</f>
        <v>29.64426877470356</v>
      </c>
      <c r="N122" s="23">
        <f t="shared" si="23"/>
        <v>25.6</v>
      </c>
      <c r="O122" s="23">
        <f t="shared" si="23"/>
        <v>24.350649350649352</v>
      </c>
      <c r="P122" s="23">
        <f t="shared" si="23"/>
        <v>21.297192642787994</v>
      </c>
      <c r="Q122" s="23">
        <f t="shared" si="23"/>
        <v>26.502932551319645</v>
      </c>
      <c r="R122" s="23">
        <f t="shared" si="23"/>
        <v>23.944460187021818</v>
      </c>
      <c r="S122" s="23">
        <f t="shared" si="23"/>
        <v>24.592521572387344</v>
      </c>
    </row>
    <row r="123" spans="1:19" ht="12.75" customHeight="1">
      <c r="A123" s="60"/>
      <c r="B123" s="54"/>
      <c r="C123" s="5" t="s">
        <v>85</v>
      </c>
      <c r="D123" s="37">
        <v>75</v>
      </c>
      <c r="E123" s="33">
        <v>72</v>
      </c>
      <c r="F123" s="33">
        <v>70</v>
      </c>
      <c r="G123" s="33">
        <v>89</v>
      </c>
      <c r="H123" s="33">
        <v>256</v>
      </c>
      <c r="I123" s="33">
        <v>676</v>
      </c>
      <c r="J123" s="33">
        <v>739</v>
      </c>
      <c r="K123" s="40">
        <v>1977</v>
      </c>
      <c r="L123" s="25">
        <f>+D123/D$126*100</f>
        <v>30.864197530864196</v>
      </c>
      <c r="M123" s="23">
        <f t="shared" si="23"/>
        <v>28.458498023715418</v>
      </c>
      <c r="N123" s="23">
        <f t="shared" si="23"/>
        <v>28.000000000000004</v>
      </c>
      <c r="O123" s="23">
        <f t="shared" si="23"/>
        <v>28.8961038961039</v>
      </c>
      <c r="P123" s="23">
        <f t="shared" si="23"/>
        <v>24.78218780251694</v>
      </c>
      <c r="Q123" s="23">
        <f t="shared" si="23"/>
        <v>24.780058651026394</v>
      </c>
      <c r="R123" s="23">
        <f t="shared" si="23"/>
        <v>20.940776423916123</v>
      </c>
      <c r="S123" s="23">
        <f t="shared" si="23"/>
        <v>23.69367209971237</v>
      </c>
    </row>
    <row r="124" spans="1:19" ht="12.75">
      <c r="A124" s="60"/>
      <c r="B124" s="54"/>
      <c r="C124" s="28" t="s">
        <v>86</v>
      </c>
      <c r="D124" s="37">
        <v>118</v>
      </c>
      <c r="E124" s="33">
        <v>106</v>
      </c>
      <c r="F124" s="33">
        <v>113</v>
      </c>
      <c r="G124" s="33">
        <v>142</v>
      </c>
      <c r="H124" s="33">
        <v>554</v>
      </c>
      <c r="I124" s="33">
        <v>1322</v>
      </c>
      <c r="J124" s="33">
        <v>1926</v>
      </c>
      <c r="K124" s="40">
        <v>4281</v>
      </c>
      <c r="L124" s="25">
        <f>+D124/D$126*100</f>
        <v>48.559670781893004</v>
      </c>
      <c r="M124" s="23">
        <f t="shared" si="23"/>
        <v>41.89723320158103</v>
      </c>
      <c r="N124" s="23">
        <f t="shared" si="23"/>
        <v>45.2</v>
      </c>
      <c r="O124" s="23">
        <f t="shared" si="23"/>
        <v>46.103896103896105</v>
      </c>
      <c r="P124" s="23">
        <f t="shared" si="23"/>
        <v>53.63020329138431</v>
      </c>
      <c r="Q124" s="23">
        <f t="shared" si="23"/>
        <v>48.46041055718475</v>
      </c>
      <c r="R124" s="23">
        <f t="shared" si="23"/>
        <v>54.576367242845</v>
      </c>
      <c r="S124" s="23">
        <f t="shared" si="23"/>
        <v>51.30632790028763</v>
      </c>
    </row>
    <row r="125" spans="1:19" ht="12.75">
      <c r="A125" s="60"/>
      <c r="B125" s="54"/>
      <c r="C125" s="5" t="s">
        <v>11</v>
      </c>
      <c r="D125" s="37">
        <v>0</v>
      </c>
      <c r="E125" s="33">
        <v>0</v>
      </c>
      <c r="F125" s="33">
        <v>3</v>
      </c>
      <c r="G125" s="33">
        <v>2</v>
      </c>
      <c r="H125" s="33">
        <v>3</v>
      </c>
      <c r="I125" s="33">
        <v>7</v>
      </c>
      <c r="J125" s="33">
        <v>19</v>
      </c>
      <c r="K125" s="40">
        <v>34</v>
      </c>
      <c r="L125" s="25">
        <f>+D125/D$126*100</f>
        <v>0</v>
      </c>
      <c r="M125" s="23">
        <f t="shared" si="23"/>
        <v>0</v>
      </c>
      <c r="N125" s="23">
        <f t="shared" si="23"/>
        <v>1.2</v>
      </c>
      <c r="O125" s="23">
        <f t="shared" si="23"/>
        <v>0.6493506493506493</v>
      </c>
      <c r="P125" s="23">
        <f t="shared" si="23"/>
        <v>0.29041626331074544</v>
      </c>
      <c r="Q125" s="23">
        <f t="shared" si="23"/>
        <v>0.2565982404692082</v>
      </c>
      <c r="R125" s="23">
        <f t="shared" si="23"/>
        <v>0.5383961462170587</v>
      </c>
      <c r="S125" s="23">
        <f t="shared" si="23"/>
        <v>0.4074784276126558</v>
      </c>
    </row>
    <row r="126" spans="1:19" ht="13.5" thickBot="1">
      <c r="A126" s="60"/>
      <c r="B126" s="58"/>
      <c r="C126" s="48" t="s">
        <v>1</v>
      </c>
      <c r="D126" s="49">
        <v>243</v>
      </c>
      <c r="E126" s="50">
        <v>253</v>
      </c>
      <c r="F126" s="50">
        <v>250</v>
      </c>
      <c r="G126" s="50">
        <v>308</v>
      </c>
      <c r="H126" s="50">
        <v>1033</v>
      </c>
      <c r="I126" s="50">
        <v>2728</v>
      </c>
      <c r="J126" s="50">
        <v>3529</v>
      </c>
      <c r="K126" s="51">
        <v>8344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89</v>
      </c>
      <c r="E127" s="33">
        <v>102</v>
      </c>
      <c r="F127" s="33">
        <v>96</v>
      </c>
      <c r="G127" s="33">
        <v>135</v>
      </c>
      <c r="H127" s="33">
        <v>405</v>
      </c>
      <c r="I127" s="33">
        <v>950</v>
      </c>
      <c r="J127" s="33">
        <v>953</v>
      </c>
      <c r="K127" s="40">
        <v>2730</v>
      </c>
      <c r="L127" s="25">
        <f>+D127/D$131*100</f>
        <v>24.72222222222222</v>
      </c>
      <c r="M127" s="23">
        <f aca="true" t="shared" si="24" ref="M127:S131">+E127/E$131*100</f>
        <v>27.200000000000003</v>
      </c>
      <c r="N127" s="23">
        <f t="shared" si="24"/>
        <v>27.042253521126757</v>
      </c>
      <c r="O127" s="23">
        <f t="shared" si="24"/>
        <v>23.893805309734514</v>
      </c>
      <c r="P127" s="23">
        <f t="shared" si="24"/>
        <v>23.34293948126801</v>
      </c>
      <c r="Q127" s="23">
        <f t="shared" si="24"/>
        <v>24.099441907661085</v>
      </c>
      <c r="R127" s="23">
        <f t="shared" si="24"/>
        <v>23.542490118577074</v>
      </c>
      <c r="S127" s="23">
        <f t="shared" si="24"/>
        <v>23.98945518453427</v>
      </c>
    </row>
    <row r="128" spans="1:19" ht="12.75">
      <c r="A128" s="60"/>
      <c r="B128" s="54"/>
      <c r="C128" s="5" t="s">
        <v>85</v>
      </c>
      <c r="D128" s="37">
        <v>107</v>
      </c>
      <c r="E128" s="33">
        <v>94</v>
      </c>
      <c r="F128" s="33">
        <v>93</v>
      </c>
      <c r="G128" s="33">
        <v>131</v>
      </c>
      <c r="H128" s="33">
        <v>417</v>
      </c>
      <c r="I128" s="33">
        <v>839</v>
      </c>
      <c r="J128" s="33">
        <v>888</v>
      </c>
      <c r="K128" s="40">
        <v>2569</v>
      </c>
      <c r="L128" s="25">
        <f>+D128/D$131*100</f>
        <v>29.72222222222222</v>
      </c>
      <c r="M128" s="23">
        <f t="shared" si="24"/>
        <v>25.066666666666666</v>
      </c>
      <c r="N128" s="23">
        <f t="shared" si="24"/>
        <v>26.197183098591548</v>
      </c>
      <c r="O128" s="23">
        <f t="shared" si="24"/>
        <v>23.1858407079646</v>
      </c>
      <c r="P128" s="23">
        <f t="shared" si="24"/>
        <v>24.034582132564843</v>
      </c>
      <c r="Q128" s="23">
        <f t="shared" si="24"/>
        <v>21.283612379502788</v>
      </c>
      <c r="R128" s="23">
        <f t="shared" si="24"/>
        <v>21.936758893280633</v>
      </c>
      <c r="S128" s="23">
        <f t="shared" si="24"/>
        <v>22.57469244288225</v>
      </c>
    </row>
    <row r="129" spans="1:19" ht="12.75">
      <c r="A129" s="60"/>
      <c r="B129" s="54"/>
      <c r="C129" s="28" t="s">
        <v>86</v>
      </c>
      <c r="D129" s="37">
        <v>164</v>
      </c>
      <c r="E129" s="33">
        <v>179</v>
      </c>
      <c r="F129" s="33">
        <v>166</v>
      </c>
      <c r="G129" s="33">
        <v>298</v>
      </c>
      <c r="H129" s="33">
        <v>910</v>
      </c>
      <c r="I129" s="33">
        <v>2150</v>
      </c>
      <c r="J129" s="33">
        <v>2201</v>
      </c>
      <c r="K129" s="40">
        <v>6068</v>
      </c>
      <c r="L129" s="25">
        <f>+D129/D$131*100</f>
        <v>45.55555555555556</v>
      </c>
      <c r="M129" s="23">
        <f t="shared" si="24"/>
        <v>47.733333333333334</v>
      </c>
      <c r="N129" s="23">
        <f t="shared" si="24"/>
        <v>46.76056338028169</v>
      </c>
      <c r="O129" s="23">
        <f t="shared" si="24"/>
        <v>52.743362831858406</v>
      </c>
      <c r="P129" s="23">
        <f t="shared" si="24"/>
        <v>52.44956772334294</v>
      </c>
      <c r="Q129" s="23">
        <f t="shared" si="24"/>
        <v>54.54084221207509</v>
      </c>
      <c r="R129" s="23">
        <f t="shared" si="24"/>
        <v>54.37252964426877</v>
      </c>
      <c r="S129" s="23">
        <f t="shared" si="24"/>
        <v>53.32161687170475</v>
      </c>
    </row>
    <row r="130" spans="1:19" ht="12.75">
      <c r="A130" s="60"/>
      <c r="B130" s="54"/>
      <c r="C130" s="5" t="s">
        <v>11</v>
      </c>
      <c r="D130" s="37">
        <v>0</v>
      </c>
      <c r="E130" s="33">
        <v>0</v>
      </c>
      <c r="F130" s="33">
        <v>0</v>
      </c>
      <c r="G130" s="33">
        <v>1</v>
      </c>
      <c r="H130" s="33">
        <v>3</v>
      </c>
      <c r="I130" s="33">
        <v>3</v>
      </c>
      <c r="J130" s="33">
        <v>6</v>
      </c>
      <c r="K130" s="40">
        <v>13</v>
      </c>
      <c r="L130" s="25">
        <f>+D130/D$131*100</f>
        <v>0</v>
      </c>
      <c r="M130" s="23">
        <f t="shared" si="24"/>
        <v>0</v>
      </c>
      <c r="N130" s="23">
        <f t="shared" si="24"/>
        <v>0</v>
      </c>
      <c r="O130" s="23">
        <f t="shared" si="24"/>
        <v>0.17699115044247787</v>
      </c>
      <c r="P130" s="23">
        <f t="shared" si="24"/>
        <v>0.1729106628242075</v>
      </c>
      <c r="Q130" s="23">
        <f t="shared" si="24"/>
        <v>0.076103500761035</v>
      </c>
      <c r="R130" s="23">
        <f t="shared" si="24"/>
        <v>0.14822134387351776</v>
      </c>
      <c r="S130" s="23">
        <f t="shared" si="24"/>
        <v>0.11423550087873462</v>
      </c>
    </row>
    <row r="131" spans="1:19" ht="12.75" customHeight="1" thickBot="1">
      <c r="A131" s="60"/>
      <c r="B131" s="56"/>
      <c r="C131" s="5" t="s">
        <v>1</v>
      </c>
      <c r="D131" s="37">
        <v>360</v>
      </c>
      <c r="E131" s="33">
        <v>375</v>
      </c>
      <c r="F131" s="33">
        <v>355</v>
      </c>
      <c r="G131" s="33">
        <v>565</v>
      </c>
      <c r="H131" s="33">
        <v>1735</v>
      </c>
      <c r="I131" s="33">
        <v>3942</v>
      </c>
      <c r="J131" s="33">
        <v>4048</v>
      </c>
      <c r="K131" s="40">
        <v>11380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0"/>
      <c r="B132" s="57" t="s">
        <v>33</v>
      </c>
      <c r="C132" s="42" t="s">
        <v>84</v>
      </c>
      <c r="D132" s="43">
        <v>72</v>
      </c>
      <c r="E132" s="44">
        <v>75</v>
      </c>
      <c r="F132" s="44">
        <v>83</v>
      </c>
      <c r="G132" s="44">
        <v>126</v>
      </c>
      <c r="H132" s="44">
        <v>309</v>
      </c>
      <c r="I132" s="44">
        <v>525</v>
      </c>
      <c r="J132" s="44">
        <v>478</v>
      </c>
      <c r="K132" s="45">
        <v>1668</v>
      </c>
      <c r="L132" s="46">
        <f>+D132/D$136*100</f>
        <v>20.7492795389049</v>
      </c>
      <c r="M132" s="47">
        <f aca="true" t="shared" si="25" ref="M132:S136">+E132/E$136*100</f>
        <v>26.132404181184672</v>
      </c>
      <c r="N132" s="47">
        <f t="shared" si="25"/>
        <v>23.18435754189944</v>
      </c>
      <c r="O132" s="47">
        <f t="shared" si="25"/>
        <v>24.561403508771928</v>
      </c>
      <c r="P132" s="47">
        <f t="shared" si="25"/>
        <v>24.446202531645568</v>
      </c>
      <c r="Q132" s="47">
        <f t="shared" si="25"/>
        <v>24.09362092703075</v>
      </c>
      <c r="R132" s="47">
        <f t="shared" si="25"/>
        <v>24.300965937976613</v>
      </c>
      <c r="S132" s="47">
        <f t="shared" si="25"/>
        <v>24.121475054229936</v>
      </c>
    </row>
    <row r="133" spans="1:19" ht="12.75">
      <c r="A133" s="60"/>
      <c r="B133" s="54"/>
      <c r="C133" s="5" t="s">
        <v>85</v>
      </c>
      <c r="D133" s="37">
        <v>100</v>
      </c>
      <c r="E133" s="33">
        <v>81</v>
      </c>
      <c r="F133" s="33">
        <v>95</v>
      </c>
      <c r="G133" s="33">
        <v>124</v>
      </c>
      <c r="H133" s="33">
        <v>291</v>
      </c>
      <c r="I133" s="33">
        <v>546</v>
      </c>
      <c r="J133" s="33">
        <v>427</v>
      </c>
      <c r="K133" s="40">
        <v>1664</v>
      </c>
      <c r="L133" s="25">
        <f>+D133/D$136*100</f>
        <v>28.818443804034583</v>
      </c>
      <c r="M133" s="23">
        <f t="shared" si="25"/>
        <v>28.222996515679444</v>
      </c>
      <c r="N133" s="23">
        <f t="shared" si="25"/>
        <v>26.536312849162012</v>
      </c>
      <c r="O133" s="23">
        <f t="shared" si="25"/>
        <v>24.171539961013643</v>
      </c>
      <c r="P133" s="23">
        <f t="shared" si="25"/>
        <v>23.02215189873418</v>
      </c>
      <c r="Q133" s="23">
        <f t="shared" si="25"/>
        <v>25.057365764111978</v>
      </c>
      <c r="R133" s="23">
        <f t="shared" si="25"/>
        <v>21.70818505338078</v>
      </c>
      <c r="S133" s="23">
        <f t="shared" si="25"/>
        <v>24.063629790310916</v>
      </c>
    </row>
    <row r="134" spans="1:19" ht="12.75">
      <c r="A134" s="60"/>
      <c r="B134" s="54"/>
      <c r="C134" s="28" t="s">
        <v>86</v>
      </c>
      <c r="D134" s="37">
        <v>174</v>
      </c>
      <c r="E134" s="33">
        <v>131</v>
      </c>
      <c r="F134" s="33">
        <v>180</v>
      </c>
      <c r="G134" s="33">
        <v>262</v>
      </c>
      <c r="H134" s="33">
        <v>661</v>
      </c>
      <c r="I134" s="33">
        <v>1101</v>
      </c>
      <c r="J134" s="33">
        <v>1057</v>
      </c>
      <c r="K134" s="40">
        <v>3566</v>
      </c>
      <c r="L134" s="25">
        <f>+D134/D$136*100</f>
        <v>50.14409221902017</v>
      </c>
      <c r="M134" s="23">
        <f t="shared" si="25"/>
        <v>45.64459930313589</v>
      </c>
      <c r="N134" s="23">
        <f t="shared" si="25"/>
        <v>50.27932960893855</v>
      </c>
      <c r="O134" s="23">
        <f t="shared" si="25"/>
        <v>51.07212475633528</v>
      </c>
      <c r="P134" s="23">
        <f t="shared" si="25"/>
        <v>52.29430379746836</v>
      </c>
      <c r="Q134" s="23">
        <f t="shared" si="25"/>
        <v>50.5277650298302</v>
      </c>
      <c r="R134" s="23">
        <f t="shared" si="25"/>
        <v>53.736654804270465</v>
      </c>
      <c r="S134" s="23">
        <f t="shared" si="25"/>
        <v>51.56905278380333</v>
      </c>
    </row>
    <row r="135" spans="1:19" ht="12.75" customHeight="1">
      <c r="A135" s="60"/>
      <c r="B135" s="54"/>
      <c r="C135" s="5" t="s">
        <v>11</v>
      </c>
      <c r="D135" s="37">
        <v>1</v>
      </c>
      <c r="E135" s="33">
        <v>0</v>
      </c>
      <c r="F135" s="33">
        <v>0</v>
      </c>
      <c r="G135" s="33">
        <v>1</v>
      </c>
      <c r="H135" s="33">
        <v>3</v>
      </c>
      <c r="I135" s="33">
        <v>7</v>
      </c>
      <c r="J135" s="33">
        <v>5</v>
      </c>
      <c r="K135" s="40">
        <v>17</v>
      </c>
      <c r="L135" s="25">
        <f>+D135/D$136*100</f>
        <v>0.2881844380403458</v>
      </c>
      <c r="M135" s="23">
        <f t="shared" si="25"/>
        <v>0</v>
      </c>
      <c r="N135" s="23">
        <f t="shared" si="25"/>
        <v>0</v>
      </c>
      <c r="O135" s="23">
        <f t="shared" si="25"/>
        <v>0.1949317738791423</v>
      </c>
      <c r="P135" s="23">
        <f t="shared" si="25"/>
        <v>0.23734177215189875</v>
      </c>
      <c r="Q135" s="23">
        <f t="shared" si="25"/>
        <v>0.32124827902707664</v>
      </c>
      <c r="R135" s="23">
        <f t="shared" si="25"/>
        <v>0.2541942043721403</v>
      </c>
      <c r="S135" s="23">
        <f t="shared" si="25"/>
        <v>0.24584237165582068</v>
      </c>
    </row>
    <row r="136" spans="1:19" ht="12.75">
      <c r="A136" s="60"/>
      <c r="B136" s="56"/>
      <c r="C136" s="5" t="s">
        <v>1</v>
      </c>
      <c r="D136" s="37">
        <v>347</v>
      </c>
      <c r="E136" s="33">
        <v>287</v>
      </c>
      <c r="F136" s="33">
        <v>358</v>
      </c>
      <c r="G136" s="33">
        <v>513</v>
      </c>
      <c r="H136" s="33">
        <v>1264</v>
      </c>
      <c r="I136" s="33">
        <v>2179</v>
      </c>
      <c r="J136" s="33">
        <v>1967</v>
      </c>
      <c r="K136" s="40">
        <v>6915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0"/>
      <c r="B137" s="54" t="s">
        <v>34</v>
      </c>
      <c r="C137" s="4" t="s">
        <v>84</v>
      </c>
      <c r="D137" s="36">
        <v>102</v>
      </c>
      <c r="E137" s="34">
        <v>95</v>
      </c>
      <c r="F137" s="34">
        <v>90</v>
      </c>
      <c r="G137" s="34">
        <v>121</v>
      </c>
      <c r="H137" s="34">
        <v>374</v>
      </c>
      <c r="I137" s="34">
        <v>1003</v>
      </c>
      <c r="J137" s="34">
        <v>1113</v>
      </c>
      <c r="K137" s="39">
        <v>2898</v>
      </c>
      <c r="L137" s="31">
        <f>+D137/D$141*100</f>
        <v>25.82278481012658</v>
      </c>
      <c r="M137" s="26">
        <f aca="true" t="shared" si="26" ref="M137:S141">+E137/E$141*100</f>
        <v>28.35820895522388</v>
      </c>
      <c r="N137" s="26">
        <f t="shared" si="26"/>
        <v>26.392961876832842</v>
      </c>
      <c r="O137" s="26">
        <f t="shared" si="26"/>
        <v>22.960151802656547</v>
      </c>
      <c r="P137" s="26">
        <f t="shared" si="26"/>
        <v>23.143564356435643</v>
      </c>
      <c r="Q137" s="26">
        <f t="shared" si="26"/>
        <v>26.703940362087327</v>
      </c>
      <c r="R137" s="26">
        <f t="shared" si="26"/>
        <v>26.287198866320267</v>
      </c>
      <c r="S137" s="26">
        <f t="shared" si="26"/>
        <v>25.865762227775797</v>
      </c>
    </row>
    <row r="138" spans="1:19" ht="12.75">
      <c r="A138" s="60"/>
      <c r="B138" s="54"/>
      <c r="C138" s="5" t="s">
        <v>85</v>
      </c>
      <c r="D138" s="37">
        <v>122</v>
      </c>
      <c r="E138" s="33">
        <v>105</v>
      </c>
      <c r="F138" s="33">
        <v>97</v>
      </c>
      <c r="G138" s="33">
        <v>133</v>
      </c>
      <c r="H138" s="33">
        <v>418</v>
      </c>
      <c r="I138" s="33">
        <v>900</v>
      </c>
      <c r="J138" s="33">
        <v>973</v>
      </c>
      <c r="K138" s="40">
        <v>2748</v>
      </c>
      <c r="L138" s="25">
        <f>+D138/D$141*100</f>
        <v>30.886075949367086</v>
      </c>
      <c r="M138" s="23">
        <f t="shared" si="26"/>
        <v>31.343283582089555</v>
      </c>
      <c r="N138" s="23">
        <f t="shared" si="26"/>
        <v>28.445747800586513</v>
      </c>
      <c r="O138" s="23">
        <f t="shared" si="26"/>
        <v>25.23719165085389</v>
      </c>
      <c r="P138" s="23">
        <f t="shared" si="26"/>
        <v>25.866336633663366</v>
      </c>
      <c r="Q138" s="23">
        <f t="shared" si="26"/>
        <v>23.961661341853034</v>
      </c>
      <c r="R138" s="23">
        <f t="shared" si="26"/>
        <v>22.980632971185642</v>
      </c>
      <c r="S138" s="23">
        <f t="shared" si="26"/>
        <v>24.52695465905034</v>
      </c>
    </row>
    <row r="139" spans="1:19" ht="12.75" customHeight="1">
      <c r="A139" s="60"/>
      <c r="B139" s="54"/>
      <c r="C139" s="28" t="s">
        <v>86</v>
      </c>
      <c r="D139" s="37">
        <v>169</v>
      </c>
      <c r="E139" s="33">
        <v>135</v>
      </c>
      <c r="F139" s="33">
        <v>153</v>
      </c>
      <c r="G139" s="33">
        <v>271</v>
      </c>
      <c r="H139" s="33">
        <v>821</v>
      </c>
      <c r="I139" s="33">
        <v>1844</v>
      </c>
      <c r="J139" s="33">
        <v>2143</v>
      </c>
      <c r="K139" s="40">
        <v>5536</v>
      </c>
      <c r="L139" s="25">
        <f>+D139/D$141*100</f>
        <v>42.78481012658228</v>
      </c>
      <c r="M139" s="23">
        <f t="shared" si="26"/>
        <v>40.298507462686565</v>
      </c>
      <c r="N139" s="23">
        <f t="shared" si="26"/>
        <v>44.868035190615835</v>
      </c>
      <c r="O139" s="23">
        <f t="shared" si="26"/>
        <v>51.423149905123346</v>
      </c>
      <c r="P139" s="23">
        <f t="shared" si="26"/>
        <v>50.80445544554455</v>
      </c>
      <c r="Q139" s="23">
        <f t="shared" si="26"/>
        <v>49.094781682641106</v>
      </c>
      <c r="R139" s="23">
        <f t="shared" si="26"/>
        <v>50.614076523382145</v>
      </c>
      <c r="S139" s="23">
        <f t="shared" si="26"/>
        <v>49.410924669760796</v>
      </c>
    </row>
    <row r="140" spans="1:19" ht="12.75">
      <c r="A140" s="60"/>
      <c r="B140" s="54"/>
      <c r="C140" s="5" t="s">
        <v>11</v>
      </c>
      <c r="D140" s="37">
        <v>2</v>
      </c>
      <c r="E140" s="33">
        <v>0</v>
      </c>
      <c r="F140" s="33">
        <v>1</v>
      </c>
      <c r="G140" s="33">
        <v>2</v>
      </c>
      <c r="H140" s="33">
        <v>3</v>
      </c>
      <c r="I140" s="33">
        <v>9</v>
      </c>
      <c r="J140" s="33">
        <v>5</v>
      </c>
      <c r="K140" s="40">
        <v>22</v>
      </c>
      <c r="L140" s="25">
        <f>+D140/D$141*100</f>
        <v>0.5063291139240507</v>
      </c>
      <c r="M140" s="23">
        <f t="shared" si="26"/>
        <v>0</v>
      </c>
      <c r="N140" s="23">
        <f t="shared" si="26"/>
        <v>0.2932551319648094</v>
      </c>
      <c r="O140" s="23">
        <f t="shared" si="26"/>
        <v>0.3795066413662239</v>
      </c>
      <c r="P140" s="23">
        <f t="shared" si="26"/>
        <v>0.18564356435643564</v>
      </c>
      <c r="Q140" s="23">
        <f t="shared" si="26"/>
        <v>0.23961661341853036</v>
      </c>
      <c r="R140" s="23">
        <f t="shared" si="26"/>
        <v>0.11809163911195086</v>
      </c>
      <c r="S140" s="23">
        <f t="shared" si="26"/>
        <v>0.19635844341306677</v>
      </c>
    </row>
    <row r="141" spans="1:19" ht="12.75">
      <c r="A141" s="60"/>
      <c r="B141" s="54"/>
      <c r="C141" s="29" t="s">
        <v>1</v>
      </c>
      <c r="D141" s="38">
        <v>395</v>
      </c>
      <c r="E141" s="35">
        <v>335</v>
      </c>
      <c r="F141" s="35">
        <v>341</v>
      </c>
      <c r="G141" s="35">
        <v>527</v>
      </c>
      <c r="H141" s="35">
        <v>1616</v>
      </c>
      <c r="I141" s="35">
        <v>3756</v>
      </c>
      <c r="J141" s="35">
        <v>4234</v>
      </c>
      <c r="K141" s="41">
        <v>11204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0"/>
      <c r="B142" s="55" t="s">
        <v>35</v>
      </c>
      <c r="C142" s="5" t="s">
        <v>84</v>
      </c>
      <c r="D142" s="37">
        <v>56</v>
      </c>
      <c r="E142" s="33">
        <v>53</v>
      </c>
      <c r="F142" s="33">
        <v>42</v>
      </c>
      <c r="G142" s="33">
        <v>54</v>
      </c>
      <c r="H142" s="33">
        <v>175</v>
      </c>
      <c r="I142" s="33">
        <v>503</v>
      </c>
      <c r="J142" s="33">
        <v>644</v>
      </c>
      <c r="K142" s="40">
        <v>1527</v>
      </c>
      <c r="L142" s="25">
        <f>+D142/D$146*100</f>
        <v>21.21212121212121</v>
      </c>
      <c r="M142" s="23">
        <f aca="true" t="shared" si="27" ref="M142:S146">+E142/E$146*100</f>
        <v>26.633165829145728</v>
      </c>
      <c r="N142" s="23">
        <f t="shared" si="27"/>
        <v>22.340425531914892</v>
      </c>
      <c r="O142" s="23">
        <f t="shared" si="27"/>
        <v>24.770642201834864</v>
      </c>
      <c r="P142" s="23">
        <f t="shared" si="27"/>
        <v>22.756827048114435</v>
      </c>
      <c r="Q142" s="23">
        <f t="shared" si="27"/>
        <v>24.839506172839506</v>
      </c>
      <c r="R142" s="23">
        <f t="shared" si="27"/>
        <v>26.25356706074195</v>
      </c>
      <c r="S142" s="23">
        <f t="shared" si="27"/>
        <v>24.967298888162198</v>
      </c>
    </row>
    <row r="143" spans="1:19" ht="12.75" customHeight="1">
      <c r="A143" s="60"/>
      <c r="B143" s="54"/>
      <c r="C143" s="5" t="s">
        <v>85</v>
      </c>
      <c r="D143" s="37">
        <v>64</v>
      </c>
      <c r="E143" s="33">
        <v>48</v>
      </c>
      <c r="F143" s="33">
        <v>54</v>
      </c>
      <c r="G143" s="33">
        <v>47</v>
      </c>
      <c r="H143" s="33">
        <v>166</v>
      </c>
      <c r="I143" s="33">
        <v>421</v>
      </c>
      <c r="J143" s="33">
        <v>472</v>
      </c>
      <c r="K143" s="40">
        <v>1272</v>
      </c>
      <c r="L143" s="25">
        <f>+D143/D$146*100</f>
        <v>24.242424242424242</v>
      </c>
      <c r="M143" s="23">
        <f t="shared" si="27"/>
        <v>24.120603015075375</v>
      </c>
      <c r="N143" s="23">
        <f t="shared" si="27"/>
        <v>28.723404255319153</v>
      </c>
      <c r="O143" s="23">
        <f t="shared" si="27"/>
        <v>21.55963302752294</v>
      </c>
      <c r="P143" s="23">
        <f t="shared" si="27"/>
        <v>21.586475942782833</v>
      </c>
      <c r="Q143" s="23">
        <f t="shared" si="27"/>
        <v>20.790123456790123</v>
      </c>
      <c r="R143" s="23">
        <f t="shared" si="27"/>
        <v>19.24174480228292</v>
      </c>
      <c r="S143" s="23">
        <f t="shared" si="27"/>
        <v>20.79790712884238</v>
      </c>
    </row>
    <row r="144" spans="1:19" ht="12.75">
      <c r="A144" s="60"/>
      <c r="B144" s="54"/>
      <c r="C144" s="28" t="s">
        <v>86</v>
      </c>
      <c r="D144" s="37">
        <v>144</v>
      </c>
      <c r="E144" s="33">
        <v>97</v>
      </c>
      <c r="F144" s="33">
        <v>92</v>
      </c>
      <c r="G144" s="33">
        <v>115</v>
      </c>
      <c r="H144" s="33">
        <v>423</v>
      </c>
      <c r="I144" s="33">
        <v>1087</v>
      </c>
      <c r="J144" s="33">
        <v>1316</v>
      </c>
      <c r="K144" s="40">
        <v>3274</v>
      </c>
      <c r="L144" s="25">
        <f>+D144/D$146*100</f>
        <v>54.54545454545454</v>
      </c>
      <c r="M144" s="23">
        <f t="shared" si="27"/>
        <v>48.743718592964825</v>
      </c>
      <c r="N144" s="23">
        <f t="shared" si="27"/>
        <v>48.93617021276596</v>
      </c>
      <c r="O144" s="23">
        <f t="shared" si="27"/>
        <v>52.752293577981646</v>
      </c>
      <c r="P144" s="23">
        <f t="shared" si="27"/>
        <v>55.006501950585175</v>
      </c>
      <c r="Q144" s="23">
        <f t="shared" si="27"/>
        <v>53.67901234567901</v>
      </c>
      <c r="R144" s="23">
        <f t="shared" si="27"/>
        <v>53.648593558907464</v>
      </c>
      <c r="S144" s="23">
        <f t="shared" si="27"/>
        <v>53.53172007848267</v>
      </c>
    </row>
    <row r="145" spans="1:19" ht="12.75">
      <c r="A145" s="60"/>
      <c r="B145" s="54"/>
      <c r="C145" s="5" t="s">
        <v>11</v>
      </c>
      <c r="D145" s="37">
        <v>0</v>
      </c>
      <c r="E145" s="33">
        <v>1</v>
      </c>
      <c r="F145" s="33">
        <v>0</v>
      </c>
      <c r="G145" s="33">
        <v>2</v>
      </c>
      <c r="H145" s="33">
        <v>5</v>
      </c>
      <c r="I145" s="33">
        <v>14</v>
      </c>
      <c r="J145" s="33">
        <v>21</v>
      </c>
      <c r="K145" s="40">
        <v>43</v>
      </c>
      <c r="L145" s="25">
        <f>+D145/D$146*100</f>
        <v>0</v>
      </c>
      <c r="M145" s="23">
        <f t="shared" si="27"/>
        <v>0.5025125628140703</v>
      </c>
      <c r="N145" s="23">
        <f t="shared" si="27"/>
        <v>0</v>
      </c>
      <c r="O145" s="23">
        <f t="shared" si="27"/>
        <v>0.9174311926605505</v>
      </c>
      <c r="P145" s="23">
        <f t="shared" si="27"/>
        <v>0.6501950585175552</v>
      </c>
      <c r="Q145" s="23">
        <f t="shared" si="27"/>
        <v>0.6913580246913581</v>
      </c>
      <c r="R145" s="23">
        <f t="shared" si="27"/>
        <v>0.8560945780676722</v>
      </c>
      <c r="S145" s="23">
        <f t="shared" si="27"/>
        <v>0.7030739045127534</v>
      </c>
    </row>
    <row r="146" spans="1:19" ht="12.75">
      <c r="A146" s="60"/>
      <c r="B146" s="56"/>
      <c r="C146" s="5" t="s">
        <v>1</v>
      </c>
      <c r="D146" s="37">
        <v>264</v>
      </c>
      <c r="E146" s="33">
        <v>199</v>
      </c>
      <c r="F146" s="33">
        <v>188</v>
      </c>
      <c r="G146" s="33">
        <v>218</v>
      </c>
      <c r="H146" s="33">
        <v>769</v>
      </c>
      <c r="I146" s="33">
        <v>2025</v>
      </c>
      <c r="J146" s="33">
        <v>2453</v>
      </c>
      <c r="K146" s="40">
        <v>6116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60</v>
      </c>
      <c r="E147" s="34">
        <v>69</v>
      </c>
      <c r="F147" s="34">
        <v>84</v>
      </c>
      <c r="G147" s="34">
        <v>99</v>
      </c>
      <c r="H147" s="34">
        <v>216</v>
      </c>
      <c r="I147" s="34">
        <v>343</v>
      </c>
      <c r="J147" s="34">
        <v>316</v>
      </c>
      <c r="K147" s="39">
        <v>1187</v>
      </c>
      <c r="L147" s="31">
        <f>+D147/D$151*100</f>
        <v>27.397260273972602</v>
      </c>
      <c r="M147" s="26">
        <f aca="true" t="shared" si="28" ref="M147:S151">+E147/E$151*100</f>
        <v>29.361702127659573</v>
      </c>
      <c r="N147" s="26">
        <f t="shared" si="28"/>
        <v>28.37837837837838</v>
      </c>
      <c r="O147" s="26">
        <f t="shared" si="28"/>
        <v>24.688279301745634</v>
      </c>
      <c r="P147" s="26">
        <f t="shared" si="28"/>
        <v>27.10163111668758</v>
      </c>
      <c r="Q147" s="26">
        <f t="shared" si="28"/>
        <v>25.445103857566764</v>
      </c>
      <c r="R147" s="26">
        <f t="shared" si="28"/>
        <v>25.039619651347067</v>
      </c>
      <c r="S147" s="26">
        <f t="shared" si="28"/>
        <v>26.04212373848179</v>
      </c>
    </row>
    <row r="148" spans="1:19" ht="12.75">
      <c r="A148" s="60"/>
      <c r="B148" s="54"/>
      <c r="C148" s="5" t="s">
        <v>85</v>
      </c>
      <c r="D148" s="37">
        <v>67</v>
      </c>
      <c r="E148" s="33">
        <v>76</v>
      </c>
      <c r="F148" s="33">
        <v>101</v>
      </c>
      <c r="G148" s="33">
        <v>117</v>
      </c>
      <c r="H148" s="33">
        <v>193</v>
      </c>
      <c r="I148" s="33">
        <v>329</v>
      </c>
      <c r="J148" s="33">
        <v>277</v>
      </c>
      <c r="K148" s="40">
        <v>1160</v>
      </c>
      <c r="L148" s="25">
        <f>+D148/D$151*100</f>
        <v>30.59360730593607</v>
      </c>
      <c r="M148" s="23">
        <f t="shared" si="28"/>
        <v>32.340425531914896</v>
      </c>
      <c r="N148" s="23">
        <f t="shared" si="28"/>
        <v>34.12162162162162</v>
      </c>
      <c r="O148" s="23">
        <f t="shared" si="28"/>
        <v>29.177057356608476</v>
      </c>
      <c r="P148" s="23">
        <f t="shared" si="28"/>
        <v>24.215809284818068</v>
      </c>
      <c r="Q148" s="23">
        <f t="shared" si="28"/>
        <v>24.40652818991098</v>
      </c>
      <c r="R148" s="23">
        <f t="shared" si="28"/>
        <v>21.949286846275754</v>
      </c>
      <c r="S148" s="23">
        <f t="shared" si="28"/>
        <v>25.449758666081614</v>
      </c>
    </row>
    <row r="149" spans="1:19" ht="12.75">
      <c r="A149" s="60"/>
      <c r="B149" s="54"/>
      <c r="C149" s="28" t="s">
        <v>86</v>
      </c>
      <c r="D149" s="37">
        <v>92</v>
      </c>
      <c r="E149" s="33">
        <v>90</v>
      </c>
      <c r="F149" s="33">
        <v>111</v>
      </c>
      <c r="G149" s="33">
        <v>185</v>
      </c>
      <c r="H149" s="33">
        <v>387</v>
      </c>
      <c r="I149" s="33">
        <v>676</v>
      </c>
      <c r="J149" s="33">
        <v>668</v>
      </c>
      <c r="K149" s="40">
        <v>2209</v>
      </c>
      <c r="L149" s="25">
        <f>+D149/D$151*100</f>
        <v>42.00913242009132</v>
      </c>
      <c r="M149" s="23">
        <f t="shared" si="28"/>
        <v>38.297872340425535</v>
      </c>
      <c r="N149" s="23">
        <f t="shared" si="28"/>
        <v>37.5</v>
      </c>
      <c r="O149" s="23">
        <f t="shared" si="28"/>
        <v>46.13466334164589</v>
      </c>
      <c r="P149" s="23">
        <f t="shared" si="28"/>
        <v>48.55708908406525</v>
      </c>
      <c r="Q149" s="23">
        <f t="shared" si="28"/>
        <v>50.14836795252226</v>
      </c>
      <c r="R149" s="23">
        <f t="shared" si="28"/>
        <v>52.931854199683045</v>
      </c>
      <c r="S149" s="23">
        <f t="shared" si="28"/>
        <v>48.46423870118473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1</v>
      </c>
      <c r="I150" s="33">
        <v>0</v>
      </c>
      <c r="J150" s="33">
        <v>1</v>
      </c>
      <c r="K150" s="40">
        <v>2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0.12547051442910914</v>
      </c>
      <c r="Q150" s="23">
        <f t="shared" si="28"/>
        <v>0</v>
      </c>
      <c r="R150" s="23">
        <f t="shared" si="28"/>
        <v>0.07923930269413629</v>
      </c>
      <c r="S150" s="23">
        <f t="shared" si="28"/>
        <v>0.04387889425186486</v>
      </c>
    </row>
    <row r="151" spans="1:19" ht="12.75" customHeight="1">
      <c r="A151" s="60"/>
      <c r="B151" s="54"/>
      <c r="C151" s="29" t="s">
        <v>1</v>
      </c>
      <c r="D151" s="38">
        <v>219</v>
      </c>
      <c r="E151" s="35">
        <v>235</v>
      </c>
      <c r="F151" s="35">
        <v>296</v>
      </c>
      <c r="G151" s="35">
        <v>401</v>
      </c>
      <c r="H151" s="35">
        <v>797</v>
      </c>
      <c r="I151" s="35">
        <v>1348</v>
      </c>
      <c r="J151" s="35">
        <v>1262</v>
      </c>
      <c r="K151" s="41">
        <v>4558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0"/>
      <c r="B152" s="55" t="s">
        <v>37</v>
      </c>
      <c r="C152" s="5" t="s">
        <v>84</v>
      </c>
      <c r="D152" s="37">
        <v>32</v>
      </c>
      <c r="E152" s="33">
        <v>39</v>
      </c>
      <c r="F152" s="33">
        <v>58</v>
      </c>
      <c r="G152" s="33">
        <v>84</v>
      </c>
      <c r="H152" s="33">
        <v>208</v>
      </c>
      <c r="I152" s="33">
        <v>431</v>
      </c>
      <c r="J152" s="33">
        <v>324</v>
      </c>
      <c r="K152" s="40">
        <v>1176</v>
      </c>
      <c r="L152" s="25">
        <f>+D152/D$156*100</f>
        <v>21.052631578947366</v>
      </c>
      <c r="M152" s="23">
        <f aca="true" t="shared" si="29" ref="M152:S156">+E152/E$156*100</f>
        <v>24.528301886792452</v>
      </c>
      <c r="N152" s="23">
        <f t="shared" si="29"/>
        <v>28.155339805825243</v>
      </c>
      <c r="O152" s="23">
        <f t="shared" si="29"/>
        <v>25.149700598802394</v>
      </c>
      <c r="P152" s="23">
        <f t="shared" si="29"/>
        <v>22.782037239868565</v>
      </c>
      <c r="Q152" s="23">
        <f t="shared" si="29"/>
        <v>25.072716695753343</v>
      </c>
      <c r="R152" s="23">
        <f t="shared" si="29"/>
        <v>24.2152466367713</v>
      </c>
      <c r="S152" s="23">
        <f t="shared" si="29"/>
        <v>24.393279402613565</v>
      </c>
    </row>
    <row r="153" spans="1:19" ht="12.75">
      <c r="A153" s="60"/>
      <c r="B153" s="54"/>
      <c r="C153" s="5" t="s">
        <v>85</v>
      </c>
      <c r="D153" s="37">
        <v>54</v>
      </c>
      <c r="E153" s="33">
        <v>45</v>
      </c>
      <c r="F153" s="33">
        <v>64</v>
      </c>
      <c r="G153" s="33">
        <v>86</v>
      </c>
      <c r="H153" s="33">
        <v>231</v>
      </c>
      <c r="I153" s="33">
        <v>433</v>
      </c>
      <c r="J153" s="33">
        <v>260</v>
      </c>
      <c r="K153" s="40">
        <v>1173</v>
      </c>
      <c r="L153" s="25">
        <f>+D153/D$156*100</f>
        <v>35.526315789473685</v>
      </c>
      <c r="M153" s="23">
        <f t="shared" si="29"/>
        <v>28.30188679245283</v>
      </c>
      <c r="N153" s="23">
        <f t="shared" si="29"/>
        <v>31.06796116504854</v>
      </c>
      <c r="O153" s="23">
        <f t="shared" si="29"/>
        <v>25.748502994011975</v>
      </c>
      <c r="P153" s="23">
        <f t="shared" si="29"/>
        <v>25.301204819277107</v>
      </c>
      <c r="Q153" s="23">
        <f t="shared" si="29"/>
        <v>25.189063408958695</v>
      </c>
      <c r="R153" s="23">
        <f t="shared" si="29"/>
        <v>19.43198804185351</v>
      </c>
      <c r="S153" s="23">
        <f t="shared" si="29"/>
        <v>24.33105164903547</v>
      </c>
    </row>
    <row r="154" spans="1:19" ht="12.75">
      <c r="A154" s="60"/>
      <c r="B154" s="54"/>
      <c r="C154" s="28" t="s">
        <v>86</v>
      </c>
      <c r="D154" s="37">
        <v>66</v>
      </c>
      <c r="E154" s="33">
        <v>75</v>
      </c>
      <c r="F154" s="33">
        <v>84</v>
      </c>
      <c r="G154" s="33">
        <v>164</v>
      </c>
      <c r="H154" s="33">
        <v>472</v>
      </c>
      <c r="I154" s="33">
        <v>846</v>
      </c>
      <c r="J154" s="33">
        <v>746</v>
      </c>
      <c r="K154" s="40">
        <v>2453</v>
      </c>
      <c r="L154" s="25">
        <f>+D154/D$156*100</f>
        <v>43.42105263157895</v>
      </c>
      <c r="M154" s="23">
        <f t="shared" si="29"/>
        <v>47.16981132075472</v>
      </c>
      <c r="N154" s="23">
        <f t="shared" si="29"/>
        <v>40.77669902912621</v>
      </c>
      <c r="O154" s="23">
        <f t="shared" si="29"/>
        <v>49.101796407185624</v>
      </c>
      <c r="P154" s="23">
        <f t="shared" si="29"/>
        <v>51.69769989047097</v>
      </c>
      <c r="Q154" s="23">
        <f t="shared" si="29"/>
        <v>49.21465968586388</v>
      </c>
      <c r="R154" s="23">
        <f t="shared" si="29"/>
        <v>55.75485799701047</v>
      </c>
      <c r="S154" s="23">
        <f t="shared" si="29"/>
        <v>50.88155984235636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2</v>
      </c>
      <c r="I155" s="33">
        <v>9</v>
      </c>
      <c r="J155" s="33">
        <v>8</v>
      </c>
      <c r="K155" s="40">
        <v>19</v>
      </c>
      <c r="L155" s="25">
        <f>+D155/D$156*100</f>
        <v>0</v>
      </c>
      <c r="M155" s="23">
        <f t="shared" si="29"/>
        <v>0</v>
      </c>
      <c r="N155" s="23">
        <f t="shared" si="29"/>
        <v>0</v>
      </c>
      <c r="O155" s="23">
        <f t="shared" si="29"/>
        <v>0</v>
      </c>
      <c r="P155" s="23">
        <f t="shared" si="29"/>
        <v>0.21905805038335158</v>
      </c>
      <c r="Q155" s="23">
        <f t="shared" si="29"/>
        <v>0.5235602094240838</v>
      </c>
      <c r="R155" s="23">
        <f t="shared" si="29"/>
        <v>0.5979073243647235</v>
      </c>
      <c r="S155" s="23">
        <f t="shared" si="29"/>
        <v>0.39410910599460697</v>
      </c>
    </row>
    <row r="156" spans="1:19" ht="12.75">
      <c r="A156" s="60"/>
      <c r="B156" s="56"/>
      <c r="C156" s="5" t="s">
        <v>1</v>
      </c>
      <c r="D156" s="37">
        <v>152</v>
      </c>
      <c r="E156" s="33">
        <v>159</v>
      </c>
      <c r="F156" s="33">
        <v>206</v>
      </c>
      <c r="G156" s="33">
        <v>334</v>
      </c>
      <c r="H156" s="33">
        <v>913</v>
      </c>
      <c r="I156" s="33">
        <v>1719</v>
      </c>
      <c r="J156" s="33">
        <v>1338</v>
      </c>
      <c r="K156" s="40">
        <v>4821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0"/>
      <c r="B157" s="54" t="s">
        <v>38</v>
      </c>
      <c r="C157" s="4" t="s">
        <v>84</v>
      </c>
      <c r="D157" s="36">
        <v>44</v>
      </c>
      <c r="E157" s="34">
        <v>53</v>
      </c>
      <c r="F157" s="34">
        <v>58</v>
      </c>
      <c r="G157" s="34">
        <v>83</v>
      </c>
      <c r="H157" s="34">
        <v>188</v>
      </c>
      <c r="I157" s="34">
        <v>444</v>
      </c>
      <c r="J157" s="34">
        <v>454</v>
      </c>
      <c r="K157" s="39">
        <v>1324</v>
      </c>
      <c r="L157" s="31">
        <f>+D157/D$161*100</f>
        <v>20.5607476635514</v>
      </c>
      <c r="M157" s="26">
        <f aca="true" t="shared" si="30" ref="M157:S161">+E157/E$161*100</f>
        <v>25.728155339805824</v>
      </c>
      <c r="N157" s="26">
        <f t="shared" si="30"/>
        <v>29.441624365482234</v>
      </c>
      <c r="O157" s="26">
        <f t="shared" si="30"/>
        <v>30.29197080291971</v>
      </c>
      <c r="P157" s="26">
        <f t="shared" si="30"/>
        <v>25.648021828103683</v>
      </c>
      <c r="Q157" s="26">
        <f t="shared" si="30"/>
        <v>27.59477936606588</v>
      </c>
      <c r="R157" s="26">
        <f t="shared" si="30"/>
        <v>26.19734564339296</v>
      </c>
      <c r="S157" s="26">
        <f t="shared" si="30"/>
        <v>26.66129681836488</v>
      </c>
    </row>
    <row r="158" spans="1:19" ht="12.75">
      <c r="A158" s="60"/>
      <c r="B158" s="54"/>
      <c r="C158" s="5" t="s">
        <v>85</v>
      </c>
      <c r="D158" s="37">
        <v>69</v>
      </c>
      <c r="E158" s="33">
        <v>59</v>
      </c>
      <c r="F158" s="33">
        <v>46</v>
      </c>
      <c r="G158" s="33">
        <v>76</v>
      </c>
      <c r="H158" s="33">
        <v>159</v>
      </c>
      <c r="I158" s="33">
        <v>370</v>
      </c>
      <c r="J158" s="33">
        <v>370</v>
      </c>
      <c r="K158" s="40">
        <v>1149</v>
      </c>
      <c r="L158" s="25">
        <f>+D158/D$161*100</f>
        <v>32.242990654205606</v>
      </c>
      <c r="M158" s="23">
        <f t="shared" si="30"/>
        <v>28.640776699029125</v>
      </c>
      <c r="N158" s="23">
        <f t="shared" si="30"/>
        <v>23.3502538071066</v>
      </c>
      <c r="O158" s="23">
        <f t="shared" si="30"/>
        <v>27.73722627737226</v>
      </c>
      <c r="P158" s="23">
        <f t="shared" si="30"/>
        <v>21.69167803547067</v>
      </c>
      <c r="Q158" s="23">
        <f t="shared" si="30"/>
        <v>22.995649471721567</v>
      </c>
      <c r="R158" s="23">
        <f t="shared" si="30"/>
        <v>21.350259665320255</v>
      </c>
      <c r="S158" s="23">
        <f t="shared" si="30"/>
        <v>23.137333870318162</v>
      </c>
    </row>
    <row r="159" spans="1:19" ht="12.75" customHeight="1">
      <c r="A159" s="60"/>
      <c r="B159" s="54"/>
      <c r="C159" s="28" t="s">
        <v>86</v>
      </c>
      <c r="D159" s="37">
        <v>101</v>
      </c>
      <c r="E159" s="33">
        <v>94</v>
      </c>
      <c r="F159" s="33">
        <v>93</v>
      </c>
      <c r="G159" s="33">
        <v>115</v>
      </c>
      <c r="H159" s="33">
        <v>386</v>
      </c>
      <c r="I159" s="33">
        <v>795</v>
      </c>
      <c r="J159" s="33">
        <v>909</v>
      </c>
      <c r="K159" s="40">
        <v>2493</v>
      </c>
      <c r="L159" s="25">
        <f>+D159/D$161*100</f>
        <v>47.19626168224299</v>
      </c>
      <c r="M159" s="23">
        <f t="shared" si="30"/>
        <v>45.63106796116505</v>
      </c>
      <c r="N159" s="23">
        <f t="shared" si="30"/>
        <v>47.20812182741117</v>
      </c>
      <c r="O159" s="23">
        <f t="shared" si="30"/>
        <v>41.97080291970803</v>
      </c>
      <c r="P159" s="23">
        <f t="shared" si="30"/>
        <v>52.660300136425654</v>
      </c>
      <c r="Q159" s="23">
        <f t="shared" si="30"/>
        <v>49.40957116221256</v>
      </c>
      <c r="R159" s="23">
        <f t="shared" si="30"/>
        <v>52.452394691286784</v>
      </c>
      <c r="S159" s="23">
        <f t="shared" si="30"/>
        <v>50.20136931131696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0"/>
      <c r="B161" s="54"/>
      <c r="C161" s="29" t="s">
        <v>1</v>
      </c>
      <c r="D161" s="38">
        <v>214</v>
      </c>
      <c r="E161" s="35">
        <v>206</v>
      </c>
      <c r="F161" s="35">
        <v>197</v>
      </c>
      <c r="G161" s="35">
        <v>274</v>
      </c>
      <c r="H161" s="35">
        <v>733</v>
      </c>
      <c r="I161" s="35">
        <v>1609</v>
      </c>
      <c r="J161" s="35">
        <v>1733</v>
      </c>
      <c r="K161" s="41">
        <v>4966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0"/>
      <c r="B162" s="55" t="s">
        <v>39</v>
      </c>
      <c r="C162" s="5" t="s">
        <v>84</v>
      </c>
      <c r="D162" s="37">
        <v>47</v>
      </c>
      <c r="E162" s="33">
        <v>60</v>
      </c>
      <c r="F162" s="33">
        <v>56</v>
      </c>
      <c r="G162" s="33">
        <v>96</v>
      </c>
      <c r="H162" s="33">
        <v>200</v>
      </c>
      <c r="I162" s="33">
        <v>326</v>
      </c>
      <c r="J162" s="33">
        <v>246</v>
      </c>
      <c r="K162" s="40">
        <v>1031</v>
      </c>
      <c r="L162" s="25">
        <f>+D162/D$166*100</f>
        <v>20.79646017699115</v>
      </c>
      <c r="M162" s="23">
        <f aca="true" t="shared" si="31" ref="M162:S166">+E162/E$166*100</f>
        <v>28.57142857142857</v>
      </c>
      <c r="N162" s="23">
        <f t="shared" si="31"/>
        <v>27.586206896551722</v>
      </c>
      <c r="O162" s="23">
        <f t="shared" si="31"/>
        <v>28.402366863905325</v>
      </c>
      <c r="P162" s="23">
        <f t="shared" si="31"/>
        <v>26.31578947368421</v>
      </c>
      <c r="Q162" s="23">
        <f t="shared" si="31"/>
        <v>25.076923076923073</v>
      </c>
      <c r="R162" s="23">
        <f t="shared" si="31"/>
        <v>23.976608187134502</v>
      </c>
      <c r="S162" s="23">
        <f t="shared" si="31"/>
        <v>25.375338419886784</v>
      </c>
    </row>
    <row r="163" spans="1:19" ht="12.75" customHeight="1">
      <c r="A163" s="60"/>
      <c r="B163" s="54"/>
      <c r="C163" s="5" t="s">
        <v>85</v>
      </c>
      <c r="D163" s="37">
        <v>55</v>
      </c>
      <c r="E163" s="33">
        <v>61</v>
      </c>
      <c r="F163" s="33">
        <v>63</v>
      </c>
      <c r="G163" s="33">
        <v>65</v>
      </c>
      <c r="H163" s="33">
        <v>158</v>
      </c>
      <c r="I163" s="33">
        <v>274</v>
      </c>
      <c r="J163" s="33">
        <v>213</v>
      </c>
      <c r="K163" s="40">
        <v>889</v>
      </c>
      <c r="L163" s="25">
        <f>+D163/D$166*100</f>
        <v>24.336283185840706</v>
      </c>
      <c r="M163" s="23">
        <f t="shared" si="31"/>
        <v>29.04761904761905</v>
      </c>
      <c r="N163" s="23">
        <f t="shared" si="31"/>
        <v>31.03448275862069</v>
      </c>
      <c r="O163" s="23">
        <f t="shared" si="31"/>
        <v>19.230769230769234</v>
      </c>
      <c r="P163" s="23">
        <f t="shared" si="31"/>
        <v>20.789473684210527</v>
      </c>
      <c r="Q163" s="23">
        <f t="shared" si="31"/>
        <v>21.076923076923077</v>
      </c>
      <c r="R163" s="23">
        <f t="shared" si="31"/>
        <v>20.760233918128655</v>
      </c>
      <c r="S163" s="23">
        <f t="shared" si="31"/>
        <v>21.88038395274428</v>
      </c>
    </row>
    <row r="164" spans="1:19" ht="12.75">
      <c r="A164" s="60"/>
      <c r="B164" s="54"/>
      <c r="C164" s="28" t="s">
        <v>86</v>
      </c>
      <c r="D164" s="37">
        <v>124</v>
      </c>
      <c r="E164" s="33">
        <v>89</v>
      </c>
      <c r="F164" s="33">
        <v>84</v>
      </c>
      <c r="G164" s="33">
        <v>177</v>
      </c>
      <c r="H164" s="33">
        <v>402</v>
      </c>
      <c r="I164" s="33">
        <v>700</v>
      </c>
      <c r="J164" s="33">
        <v>567</v>
      </c>
      <c r="K164" s="40">
        <v>2143</v>
      </c>
      <c r="L164" s="25">
        <f>+D164/D$166*100</f>
        <v>54.86725663716814</v>
      </c>
      <c r="M164" s="23">
        <f t="shared" si="31"/>
        <v>42.38095238095238</v>
      </c>
      <c r="N164" s="23">
        <f t="shared" si="31"/>
        <v>41.37931034482759</v>
      </c>
      <c r="O164" s="23">
        <f t="shared" si="31"/>
        <v>52.366863905325445</v>
      </c>
      <c r="P164" s="23">
        <f t="shared" si="31"/>
        <v>52.89473684210526</v>
      </c>
      <c r="Q164" s="23">
        <f t="shared" si="31"/>
        <v>53.84615384615385</v>
      </c>
      <c r="R164" s="23">
        <f t="shared" si="31"/>
        <v>55.26315789473685</v>
      </c>
      <c r="S164" s="23">
        <f t="shared" si="31"/>
        <v>52.74427762736894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40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0"/>
      <c r="B166" s="56"/>
      <c r="C166" s="5" t="s">
        <v>1</v>
      </c>
      <c r="D166" s="37">
        <v>226</v>
      </c>
      <c r="E166" s="33">
        <v>210</v>
      </c>
      <c r="F166" s="33">
        <v>203</v>
      </c>
      <c r="G166" s="33">
        <v>338</v>
      </c>
      <c r="H166" s="33">
        <v>760</v>
      </c>
      <c r="I166" s="33">
        <v>1300</v>
      </c>
      <c r="J166" s="33">
        <v>1026</v>
      </c>
      <c r="K166" s="40">
        <v>4063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9</v>
      </c>
      <c r="E167" s="34">
        <v>9</v>
      </c>
      <c r="F167" s="34">
        <v>11</v>
      </c>
      <c r="G167" s="34">
        <v>11</v>
      </c>
      <c r="H167" s="34">
        <v>45</v>
      </c>
      <c r="I167" s="34">
        <v>116</v>
      </c>
      <c r="J167" s="34">
        <v>110</v>
      </c>
      <c r="K167" s="39">
        <v>311</v>
      </c>
      <c r="L167" s="31">
        <f>+D167/D$171*100</f>
        <v>19.148936170212767</v>
      </c>
      <c r="M167" s="26">
        <f aca="true" t="shared" si="32" ref="M167:S171">+E167/E$171*100</f>
        <v>19.148936170212767</v>
      </c>
      <c r="N167" s="26">
        <f t="shared" si="32"/>
        <v>23.91304347826087</v>
      </c>
      <c r="O167" s="26">
        <f t="shared" si="32"/>
        <v>17.1875</v>
      </c>
      <c r="P167" s="26">
        <f t="shared" si="32"/>
        <v>18</v>
      </c>
      <c r="Q167" s="26">
        <f t="shared" si="32"/>
        <v>21.641791044776117</v>
      </c>
      <c r="R167" s="26">
        <f t="shared" si="32"/>
        <v>21.03250478011472</v>
      </c>
      <c r="S167" s="26">
        <f t="shared" si="32"/>
        <v>20.555188367481826</v>
      </c>
    </row>
    <row r="168" spans="1:19" ht="12.75">
      <c r="A168" s="60"/>
      <c r="B168" s="54"/>
      <c r="C168" s="5" t="s">
        <v>85</v>
      </c>
      <c r="D168" s="37">
        <v>15</v>
      </c>
      <c r="E168" s="33">
        <v>16</v>
      </c>
      <c r="F168" s="33">
        <v>9</v>
      </c>
      <c r="G168" s="33">
        <v>14</v>
      </c>
      <c r="H168" s="33">
        <v>48</v>
      </c>
      <c r="I168" s="33">
        <v>91</v>
      </c>
      <c r="J168" s="33">
        <v>107</v>
      </c>
      <c r="K168" s="40">
        <v>300</v>
      </c>
      <c r="L168" s="25">
        <f>+D168/D$171*100</f>
        <v>31.914893617021278</v>
      </c>
      <c r="M168" s="23">
        <f t="shared" si="32"/>
        <v>34.04255319148936</v>
      </c>
      <c r="N168" s="23">
        <f t="shared" si="32"/>
        <v>19.565217391304348</v>
      </c>
      <c r="O168" s="23">
        <f t="shared" si="32"/>
        <v>21.875</v>
      </c>
      <c r="P168" s="23">
        <f t="shared" si="32"/>
        <v>19.2</v>
      </c>
      <c r="Q168" s="23">
        <f t="shared" si="32"/>
        <v>16.977611940298505</v>
      </c>
      <c r="R168" s="23">
        <f t="shared" si="32"/>
        <v>20.45889101338432</v>
      </c>
      <c r="S168" s="23">
        <f t="shared" si="32"/>
        <v>19.82815598149372</v>
      </c>
    </row>
    <row r="169" spans="1:19" ht="12.75">
      <c r="A169" s="60"/>
      <c r="B169" s="54"/>
      <c r="C169" s="28" t="s">
        <v>86</v>
      </c>
      <c r="D169" s="37">
        <v>17</v>
      </c>
      <c r="E169" s="33">
        <v>17</v>
      </c>
      <c r="F169" s="33">
        <v>21</v>
      </c>
      <c r="G169" s="33">
        <v>30</v>
      </c>
      <c r="H169" s="33">
        <v>126</v>
      </c>
      <c r="I169" s="33">
        <v>259</v>
      </c>
      <c r="J169" s="33">
        <v>266</v>
      </c>
      <c r="K169" s="40">
        <v>736</v>
      </c>
      <c r="L169" s="25">
        <f>+D169/D$171*100</f>
        <v>36.17021276595745</v>
      </c>
      <c r="M169" s="23">
        <f t="shared" si="32"/>
        <v>36.17021276595745</v>
      </c>
      <c r="N169" s="23">
        <f t="shared" si="32"/>
        <v>45.65217391304348</v>
      </c>
      <c r="O169" s="23">
        <f t="shared" si="32"/>
        <v>46.875</v>
      </c>
      <c r="P169" s="23">
        <f t="shared" si="32"/>
        <v>50.4</v>
      </c>
      <c r="Q169" s="23">
        <f t="shared" si="32"/>
        <v>48.32089552238806</v>
      </c>
      <c r="R169" s="23">
        <f t="shared" si="32"/>
        <v>50.860420650095605</v>
      </c>
      <c r="S169" s="23">
        <f t="shared" si="32"/>
        <v>48.645076007931266</v>
      </c>
    </row>
    <row r="170" spans="1:19" ht="12.75">
      <c r="A170" s="60"/>
      <c r="B170" s="54"/>
      <c r="C170" s="5" t="s">
        <v>11</v>
      </c>
      <c r="D170" s="37">
        <v>6</v>
      </c>
      <c r="E170" s="33">
        <v>5</v>
      </c>
      <c r="F170" s="33">
        <v>5</v>
      </c>
      <c r="G170" s="33">
        <v>9</v>
      </c>
      <c r="H170" s="33">
        <v>31</v>
      </c>
      <c r="I170" s="33">
        <v>70</v>
      </c>
      <c r="J170" s="33">
        <v>40</v>
      </c>
      <c r="K170" s="40">
        <v>166</v>
      </c>
      <c r="L170" s="25">
        <f>+D170/D$171*100</f>
        <v>12.76595744680851</v>
      </c>
      <c r="M170" s="23">
        <f t="shared" si="32"/>
        <v>10.638297872340425</v>
      </c>
      <c r="N170" s="23">
        <f t="shared" si="32"/>
        <v>10.869565217391305</v>
      </c>
      <c r="O170" s="23">
        <f t="shared" si="32"/>
        <v>14.0625</v>
      </c>
      <c r="P170" s="23">
        <f t="shared" si="32"/>
        <v>12.4</v>
      </c>
      <c r="Q170" s="23">
        <f t="shared" si="32"/>
        <v>13.059701492537313</v>
      </c>
      <c r="R170" s="23">
        <f t="shared" si="32"/>
        <v>7.648183556405354</v>
      </c>
      <c r="S170" s="23">
        <f t="shared" si="32"/>
        <v>10.971579643093191</v>
      </c>
    </row>
    <row r="171" spans="1:19" ht="12.75" customHeight="1">
      <c r="A171" s="60"/>
      <c r="B171" s="54"/>
      <c r="C171" s="29" t="s">
        <v>1</v>
      </c>
      <c r="D171" s="38">
        <v>47</v>
      </c>
      <c r="E171" s="35">
        <v>47</v>
      </c>
      <c r="F171" s="35">
        <v>46</v>
      </c>
      <c r="G171" s="35">
        <v>64</v>
      </c>
      <c r="H171" s="35">
        <v>250</v>
      </c>
      <c r="I171" s="35">
        <v>536</v>
      </c>
      <c r="J171" s="35">
        <v>523</v>
      </c>
      <c r="K171" s="41">
        <v>1513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0"/>
      <c r="B172" s="55" t="s">
        <v>41</v>
      </c>
      <c r="C172" s="5" t="s">
        <v>84</v>
      </c>
      <c r="D172" s="37">
        <v>8</v>
      </c>
      <c r="E172" s="33">
        <v>10</v>
      </c>
      <c r="F172" s="33">
        <v>18</v>
      </c>
      <c r="G172" s="33">
        <v>25</v>
      </c>
      <c r="H172" s="33">
        <v>75</v>
      </c>
      <c r="I172" s="33">
        <v>151</v>
      </c>
      <c r="J172" s="33">
        <v>105</v>
      </c>
      <c r="K172" s="40">
        <v>392</v>
      </c>
      <c r="L172" s="25">
        <f>+D172/D$176*100</f>
        <v>24.242424242424242</v>
      </c>
      <c r="M172" s="23">
        <f aca="true" t="shared" si="33" ref="M172:S176">+E172/E$176*100</f>
        <v>19.607843137254903</v>
      </c>
      <c r="N172" s="23">
        <f t="shared" si="33"/>
        <v>31.57894736842105</v>
      </c>
      <c r="O172" s="23">
        <f t="shared" si="33"/>
        <v>23.809523809523807</v>
      </c>
      <c r="P172" s="23">
        <f t="shared" si="33"/>
        <v>21.551724137931032</v>
      </c>
      <c r="Q172" s="23">
        <f t="shared" si="33"/>
        <v>24.713584288052374</v>
      </c>
      <c r="R172" s="23">
        <f t="shared" si="33"/>
        <v>25.36231884057971</v>
      </c>
      <c r="S172" s="23">
        <f t="shared" si="33"/>
        <v>24.212476837554046</v>
      </c>
    </row>
    <row r="173" spans="1:19" ht="12.75">
      <c r="A173" s="60"/>
      <c r="B173" s="54"/>
      <c r="C173" s="5" t="s">
        <v>85</v>
      </c>
      <c r="D173" s="37">
        <v>8</v>
      </c>
      <c r="E173" s="33">
        <v>22</v>
      </c>
      <c r="F173" s="33">
        <v>14</v>
      </c>
      <c r="G173" s="33">
        <v>35</v>
      </c>
      <c r="H173" s="33">
        <v>100</v>
      </c>
      <c r="I173" s="33">
        <v>156</v>
      </c>
      <c r="J173" s="33">
        <v>100</v>
      </c>
      <c r="K173" s="40">
        <v>435</v>
      </c>
      <c r="L173" s="25">
        <f>+D173/D$176*100</f>
        <v>24.242424242424242</v>
      </c>
      <c r="M173" s="23">
        <f t="shared" si="33"/>
        <v>43.13725490196079</v>
      </c>
      <c r="N173" s="23">
        <f t="shared" si="33"/>
        <v>24.561403508771928</v>
      </c>
      <c r="O173" s="23">
        <f t="shared" si="33"/>
        <v>33.33333333333333</v>
      </c>
      <c r="P173" s="23">
        <f t="shared" si="33"/>
        <v>28.735632183908045</v>
      </c>
      <c r="Q173" s="23">
        <f t="shared" si="33"/>
        <v>25.53191489361702</v>
      </c>
      <c r="R173" s="23">
        <f t="shared" si="33"/>
        <v>24.154589371980677</v>
      </c>
      <c r="S173" s="23">
        <f t="shared" si="33"/>
        <v>26.868437306979615</v>
      </c>
    </row>
    <row r="174" spans="1:19" ht="12.75">
      <c r="A174" s="60"/>
      <c r="B174" s="54"/>
      <c r="C174" s="28" t="s">
        <v>86</v>
      </c>
      <c r="D174" s="37">
        <v>17</v>
      </c>
      <c r="E174" s="33">
        <v>19</v>
      </c>
      <c r="F174" s="33">
        <v>25</v>
      </c>
      <c r="G174" s="33">
        <v>45</v>
      </c>
      <c r="H174" s="33">
        <v>173</v>
      </c>
      <c r="I174" s="33">
        <v>303</v>
      </c>
      <c r="J174" s="33">
        <v>208</v>
      </c>
      <c r="K174" s="40">
        <v>790</v>
      </c>
      <c r="L174" s="25">
        <f>+D174/D$176*100</f>
        <v>51.515151515151516</v>
      </c>
      <c r="M174" s="23">
        <f t="shared" si="33"/>
        <v>37.254901960784316</v>
      </c>
      <c r="N174" s="23">
        <f t="shared" si="33"/>
        <v>43.859649122807014</v>
      </c>
      <c r="O174" s="23">
        <f t="shared" si="33"/>
        <v>42.857142857142854</v>
      </c>
      <c r="P174" s="23">
        <f t="shared" si="33"/>
        <v>49.712643678160916</v>
      </c>
      <c r="Q174" s="23">
        <f t="shared" si="33"/>
        <v>49.59083469721768</v>
      </c>
      <c r="R174" s="23">
        <f t="shared" si="33"/>
        <v>50.24154589371981</v>
      </c>
      <c r="S174" s="23">
        <f t="shared" si="33"/>
        <v>48.795552810376776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1</v>
      </c>
      <c r="J175" s="33">
        <v>1</v>
      </c>
      <c r="K175" s="40">
        <v>2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</v>
      </c>
      <c r="Q175" s="23">
        <f t="shared" si="33"/>
        <v>0.16366612111292964</v>
      </c>
      <c r="R175" s="23">
        <f t="shared" si="33"/>
        <v>0.24154589371980675</v>
      </c>
      <c r="S175" s="23">
        <f t="shared" si="33"/>
        <v>0.12353304508956146</v>
      </c>
    </row>
    <row r="176" spans="1:19" ht="13.5" thickBot="1">
      <c r="A176" s="60"/>
      <c r="B176" s="58"/>
      <c r="C176" s="48" t="s">
        <v>1</v>
      </c>
      <c r="D176" s="49">
        <v>33</v>
      </c>
      <c r="E176" s="50">
        <v>51</v>
      </c>
      <c r="F176" s="50">
        <v>57</v>
      </c>
      <c r="G176" s="50">
        <v>105</v>
      </c>
      <c r="H176" s="50">
        <v>348</v>
      </c>
      <c r="I176" s="50">
        <v>611</v>
      </c>
      <c r="J176" s="50">
        <v>414</v>
      </c>
      <c r="K176" s="51">
        <v>1619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0"/>
      <c r="B177" s="55" t="s">
        <v>42</v>
      </c>
      <c r="C177" s="5" t="s">
        <v>84</v>
      </c>
      <c r="D177" s="37">
        <v>60</v>
      </c>
      <c r="E177" s="33">
        <v>65</v>
      </c>
      <c r="F177" s="33">
        <v>79</v>
      </c>
      <c r="G177" s="33">
        <v>137</v>
      </c>
      <c r="H177" s="33">
        <v>241</v>
      </c>
      <c r="I177" s="33">
        <v>482</v>
      </c>
      <c r="J177" s="33">
        <v>418</v>
      </c>
      <c r="K177" s="40">
        <v>1482</v>
      </c>
      <c r="L177" s="25">
        <f>+D177/D$181*100</f>
        <v>19.672131147540984</v>
      </c>
      <c r="M177" s="23">
        <f aca="true" t="shared" si="34" ref="M177:S181">+E177/E$181*100</f>
        <v>22.26027397260274</v>
      </c>
      <c r="N177" s="23">
        <f t="shared" si="34"/>
        <v>27.430555555555557</v>
      </c>
      <c r="O177" s="23">
        <f t="shared" si="34"/>
        <v>28.42323651452282</v>
      </c>
      <c r="P177" s="23">
        <f t="shared" si="34"/>
        <v>21.460373998219058</v>
      </c>
      <c r="Q177" s="23">
        <f t="shared" si="34"/>
        <v>21.653189577717878</v>
      </c>
      <c r="R177" s="23">
        <f t="shared" si="34"/>
        <v>20.868696954568147</v>
      </c>
      <c r="S177" s="23">
        <f t="shared" si="34"/>
        <v>22.056853698467034</v>
      </c>
    </row>
    <row r="178" spans="1:19" ht="12.75">
      <c r="A178" s="60"/>
      <c r="B178" s="54"/>
      <c r="C178" s="5" t="s">
        <v>85</v>
      </c>
      <c r="D178" s="37">
        <v>95</v>
      </c>
      <c r="E178" s="33">
        <v>94</v>
      </c>
      <c r="F178" s="33">
        <v>64</v>
      </c>
      <c r="G178" s="33">
        <v>107</v>
      </c>
      <c r="H178" s="33">
        <v>196</v>
      </c>
      <c r="I178" s="33">
        <v>478</v>
      </c>
      <c r="J178" s="33">
        <v>350</v>
      </c>
      <c r="K178" s="40">
        <v>1384</v>
      </c>
      <c r="L178" s="25">
        <f>+D178/D$181*100</f>
        <v>31.147540983606557</v>
      </c>
      <c r="M178" s="23">
        <f t="shared" si="34"/>
        <v>32.19178082191781</v>
      </c>
      <c r="N178" s="23">
        <f t="shared" si="34"/>
        <v>22.22222222222222</v>
      </c>
      <c r="O178" s="23">
        <f t="shared" si="34"/>
        <v>22.199170124481327</v>
      </c>
      <c r="P178" s="23">
        <f t="shared" si="34"/>
        <v>17.45325022261799</v>
      </c>
      <c r="Q178" s="23">
        <f t="shared" si="34"/>
        <v>21.47349505840072</v>
      </c>
      <c r="R178" s="23">
        <f t="shared" si="34"/>
        <v>17.47378931602596</v>
      </c>
      <c r="S178" s="23">
        <f t="shared" si="34"/>
        <v>20.59830331894627</v>
      </c>
    </row>
    <row r="179" spans="1:19" ht="12.75" customHeight="1">
      <c r="A179" s="60"/>
      <c r="B179" s="54"/>
      <c r="C179" s="28" t="s">
        <v>86</v>
      </c>
      <c r="D179" s="37">
        <v>150</v>
      </c>
      <c r="E179" s="33">
        <v>133</v>
      </c>
      <c r="F179" s="33">
        <v>145</v>
      </c>
      <c r="G179" s="33">
        <v>238</v>
      </c>
      <c r="H179" s="33">
        <v>686</v>
      </c>
      <c r="I179" s="33">
        <v>1266</v>
      </c>
      <c r="J179" s="33">
        <v>1235</v>
      </c>
      <c r="K179" s="40">
        <v>3853</v>
      </c>
      <c r="L179" s="25">
        <f>+D179/D$181*100</f>
        <v>49.18032786885246</v>
      </c>
      <c r="M179" s="23">
        <f t="shared" si="34"/>
        <v>45.54794520547945</v>
      </c>
      <c r="N179" s="23">
        <f t="shared" si="34"/>
        <v>50.34722222222222</v>
      </c>
      <c r="O179" s="23">
        <f t="shared" si="34"/>
        <v>49.37759336099585</v>
      </c>
      <c r="P179" s="23">
        <f t="shared" si="34"/>
        <v>61.086375779162964</v>
      </c>
      <c r="Q179" s="23">
        <f t="shared" si="34"/>
        <v>56.8733153638814</v>
      </c>
      <c r="R179" s="23">
        <f t="shared" si="34"/>
        <v>61.65751372940589</v>
      </c>
      <c r="S179" s="23">
        <f t="shared" si="34"/>
        <v>57.3448429825867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40">
        <v>0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</row>
    <row r="181" spans="1:19" ht="12.75">
      <c r="A181" s="60"/>
      <c r="B181" s="54"/>
      <c r="C181" s="29" t="s">
        <v>1</v>
      </c>
      <c r="D181" s="38">
        <v>305</v>
      </c>
      <c r="E181" s="35">
        <v>292</v>
      </c>
      <c r="F181" s="35">
        <v>288</v>
      </c>
      <c r="G181" s="35">
        <v>482</v>
      </c>
      <c r="H181" s="35">
        <v>1123</v>
      </c>
      <c r="I181" s="35">
        <v>2226</v>
      </c>
      <c r="J181" s="35">
        <v>2003</v>
      </c>
      <c r="K181" s="41">
        <v>6719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0"/>
      <c r="B182" s="55" t="s">
        <v>43</v>
      </c>
      <c r="C182" s="5" t="s">
        <v>84</v>
      </c>
      <c r="D182" s="37">
        <v>26</v>
      </c>
      <c r="E182" s="33">
        <v>27</v>
      </c>
      <c r="F182" s="33">
        <v>21</v>
      </c>
      <c r="G182" s="33">
        <v>27</v>
      </c>
      <c r="H182" s="33">
        <v>41</v>
      </c>
      <c r="I182" s="33">
        <v>110</v>
      </c>
      <c r="J182" s="33">
        <v>90</v>
      </c>
      <c r="K182" s="40">
        <v>342</v>
      </c>
      <c r="L182" s="25">
        <f>+D182/D$186*100</f>
        <v>38.23529411764706</v>
      </c>
      <c r="M182" s="23">
        <f aca="true" t="shared" si="35" ref="M182:S186">+E182/E$186*100</f>
        <v>37.5</v>
      </c>
      <c r="N182" s="23">
        <f t="shared" si="35"/>
        <v>31.343283582089555</v>
      </c>
      <c r="O182" s="23">
        <f t="shared" si="35"/>
        <v>26.21359223300971</v>
      </c>
      <c r="P182" s="23">
        <f t="shared" si="35"/>
        <v>19.248826291079812</v>
      </c>
      <c r="Q182" s="23">
        <f t="shared" si="35"/>
        <v>28.947368421052634</v>
      </c>
      <c r="R182" s="23">
        <f t="shared" si="35"/>
        <v>24.59016393442623</v>
      </c>
      <c r="S182" s="23">
        <f t="shared" si="35"/>
        <v>26.95035460992908</v>
      </c>
    </row>
    <row r="183" spans="1:19" ht="12.75" customHeight="1">
      <c r="A183" s="60"/>
      <c r="B183" s="54"/>
      <c r="C183" s="5" t="s">
        <v>85</v>
      </c>
      <c r="D183" s="37">
        <v>25</v>
      </c>
      <c r="E183" s="33">
        <v>18</v>
      </c>
      <c r="F183" s="33">
        <v>15</v>
      </c>
      <c r="G183" s="33">
        <v>25</v>
      </c>
      <c r="H183" s="33">
        <v>54</v>
      </c>
      <c r="I183" s="33">
        <v>70</v>
      </c>
      <c r="J183" s="33">
        <v>51</v>
      </c>
      <c r="K183" s="40">
        <v>258</v>
      </c>
      <c r="L183" s="25">
        <f>+D183/D$186*100</f>
        <v>36.76470588235294</v>
      </c>
      <c r="M183" s="23">
        <f t="shared" si="35"/>
        <v>25</v>
      </c>
      <c r="N183" s="23">
        <f t="shared" si="35"/>
        <v>22.388059701492537</v>
      </c>
      <c r="O183" s="23">
        <f t="shared" si="35"/>
        <v>24.271844660194176</v>
      </c>
      <c r="P183" s="23">
        <f t="shared" si="35"/>
        <v>25.352112676056336</v>
      </c>
      <c r="Q183" s="23">
        <f t="shared" si="35"/>
        <v>18.421052631578945</v>
      </c>
      <c r="R183" s="23">
        <f t="shared" si="35"/>
        <v>13.934426229508196</v>
      </c>
      <c r="S183" s="23">
        <f t="shared" si="35"/>
        <v>20.33096926713948</v>
      </c>
    </row>
    <row r="184" spans="1:19" ht="12.75">
      <c r="A184" s="60"/>
      <c r="B184" s="54"/>
      <c r="C184" s="28" t="s">
        <v>86</v>
      </c>
      <c r="D184" s="37">
        <v>17</v>
      </c>
      <c r="E184" s="33">
        <v>27</v>
      </c>
      <c r="F184" s="33">
        <v>31</v>
      </c>
      <c r="G184" s="33">
        <v>51</v>
      </c>
      <c r="H184" s="33">
        <v>118</v>
      </c>
      <c r="I184" s="33">
        <v>200</v>
      </c>
      <c r="J184" s="33">
        <v>225</v>
      </c>
      <c r="K184" s="40">
        <v>669</v>
      </c>
      <c r="L184" s="25">
        <f>+D184/D$186*100</f>
        <v>25</v>
      </c>
      <c r="M184" s="23">
        <f t="shared" si="35"/>
        <v>37.5</v>
      </c>
      <c r="N184" s="23">
        <f t="shared" si="35"/>
        <v>46.26865671641791</v>
      </c>
      <c r="O184" s="23">
        <f t="shared" si="35"/>
        <v>49.51456310679612</v>
      </c>
      <c r="P184" s="23">
        <f t="shared" si="35"/>
        <v>55.39906103286385</v>
      </c>
      <c r="Q184" s="23">
        <f t="shared" si="35"/>
        <v>52.63157894736842</v>
      </c>
      <c r="R184" s="23">
        <f t="shared" si="35"/>
        <v>61.47540983606557</v>
      </c>
      <c r="S184" s="23">
        <f t="shared" si="35"/>
        <v>52.71867612293144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0"/>
      <c r="B186" s="56"/>
      <c r="C186" s="5" t="s">
        <v>1</v>
      </c>
      <c r="D186" s="37">
        <v>68</v>
      </c>
      <c r="E186" s="33">
        <v>72</v>
      </c>
      <c r="F186" s="33">
        <v>67</v>
      </c>
      <c r="G186" s="33">
        <v>103</v>
      </c>
      <c r="H186" s="33">
        <v>213</v>
      </c>
      <c r="I186" s="33">
        <v>380</v>
      </c>
      <c r="J186" s="33">
        <v>366</v>
      </c>
      <c r="K186" s="40">
        <v>1269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6</v>
      </c>
      <c r="E187" s="34">
        <v>6</v>
      </c>
      <c r="F187" s="34">
        <v>5</v>
      </c>
      <c r="G187" s="34">
        <v>10</v>
      </c>
      <c r="H187" s="34">
        <v>44</v>
      </c>
      <c r="I187" s="34">
        <v>78</v>
      </c>
      <c r="J187" s="34">
        <v>72</v>
      </c>
      <c r="K187" s="39">
        <v>221</v>
      </c>
      <c r="L187" s="31">
        <f>+D187/D$191*100</f>
        <v>15.789473684210526</v>
      </c>
      <c r="M187" s="26">
        <f aca="true" t="shared" si="36" ref="M187:S191">+E187/E$191*100</f>
        <v>22.22222222222222</v>
      </c>
      <c r="N187" s="26">
        <f t="shared" si="36"/>
        <v>18.51851851851852</v>
      </c>
      <c r="O187" s="26">
        <f t="shared" si="36"/>
        <v>24.390243902439025</v>
      </c>
      <c r="P187" s="26">
        <f t="shared" si="36"/>
        <v>24.581005586592177</v>
      </c>
      <c r="Q187" s="26">
        <f t="shared" si="36"/>
        <v>24.45141065830721</v>
      </c>
      <c r="R187" s="26">
        <f t="shared" si="36"/>
        <v>27.169811320754718</v>
      </c>
      <c r="S187" s="26">
        <f t="shared" si="36"/>
        <v>24.665178571428573</v>
      </c>
    </row>
    <row r="188" spans="1:19" ht="12.75">
      <c r="A188" s="60"/>
      <c r="B188" s="54"/>
      <c r="C188" s="5" t="s">
        <v>85</v>
      </c>
      <c r="D188" s="37">
        <v>9</v>
      </c>
      <c r="E188" s="33">
        <v>5</v>
      </c>
      <c r="F188" s="33">
        <v>6</v>
      </c>
      <c r="G188" s="33">
        <v>13</v>
      </c>
      <c r="H188" s="33">
        <v>30</v>
      </c>
      <c r="I188" s="33">
        <v>52</v>
      </c>
      <c r="J188" s="33">
        <v>57</v>
      </c>
      <c r="K188" s="40">
        <v>172</v>
      </c>
      <c r="L188" s="25">
        <f>+D188/D$191*100</f>
        <v>23.684210526315788</v>
      </c>
      <c r="M188" s="23">
        <f t="shared" si="36"/>
        <v>18.51851851851852</v>
      </c>
      <c r="N188" s="23">
        <f t="shared" si="36"/>
        <v>22.22222222222222</v>
      </c>
      <c r="O188" s="23">
        <f t="shared" si="36"/>
        <v>31.70731707317073</v>
      </c>
      <c r="P188" s="23">
        <f t="shared" si="36"/>
        <v>16.75977653631285</v>
      </c>
      <c r="Q188" s="23">
        <f t="shared" si="36"/>
        <v>16.30094043887147</v>
      </c>
      <c r="R188" s="23">
        <f t="shared" si="36"/>
        <v>21.50943396226415</v>
      </c>
      <c r="S188" s="23">
        <f t="shared" si="36"/>
        <v>19.196428571428573</v>
      </c>
    </row>
    <row r="189" spans="1:19" ht="12.75">
      <c r="A189" s="60"/>
      <c r="B189" s="54"/>
      <c r="C189" s="28" t="s">
        <v>86</v>
      </c>
      <c r="D189" s="37">
        <v>18</v>
      </c>
      <c r="E189" s="33">
        <v>15</v>
      </c>
      <c r="F189" s="33">
        <v>14</v>
      </c>
      <c r="G189" s="33">
        <v>17</v>
      </c>
      <c r="H189" s="33">
        <v>95</v>
      </c>
      <c r="I189" s="33">
        <v>180</v>
      </c>
      <c r="J189" s="33">
        <v>130</v>
      </c>
      <c r="K189" s="40">
        <v>469</v>
      </c>
      <c r="L189" s="25">
        <f>+D189/D$191*100</f>
        <v>47.368421052631575</v>
      </c>
      <c r="M189" s="23">
        <f t="shared" si="36"/>
        <v>55.55555555555556</v>
      </c>
      <c r="N189" s="23">
        <f t="shared" si="36"/>
        <v>51.85185185185185</v>
      </c>
      <c r="O189" s="23">
        <f t="shared" si="36"/>
        <v>41.46341463414634</v>
      </c>
      <c r="P189" s="23">
        <f t="shared" si="36"/>
        <v>53.072625698324025</v>
      </c>
      <c r="Q189" s="23">
        <f t="shared" si="36"/>
        <v>56.42633228840125</v>
      </c>
      <c r="R189" s="23">
        <f t="shared" si="36"/>
        <v>49.056603773584904</v>
      </c>
      <c r="S189" s="23">
        <f t="shared" si="36"/>
        <v>52.34375</v>
      </c>
    </row>
    <row r="190" spans="1:19" ht="12.75">
      <c r="A190" s="60"/>
      <c r="B190" s="54"/>
      <c r="C190" s="5" t="s">
        <v>11</v>
      </c>
      <c r="D190" s="37">
        <v>5</v>
      </c>
      <c r="E190" s="33">
        <v>1</v>
      </c>
      <c r="F190" s="33">
        <v>2</v>
      </c>
      <c r="G190" s="33">
        <v>1</v>
      </c>
      <c r="H190" s="33">
        <v>10</v>
      </c>
      <c r="I190" s="33">
        <v>9</v>
      </c>
      <c r="J190" s="33">
        <v>6</v>
      </c>
      <c r="K190" s="40">
        <v>34</v>
      </c>
      <c r="L190" s="25">
        <f>+D190/D$191*100</f>
        <v>13.157894736842104</v>
      </c>
      <c r="M190" s="23">
        <f t="shared" si="36"/>
        <v>3.7037037037037033</v>
      </c>
      <c r="N190" s="23">
        <f t="shared" si="36"/>
        <v>7.4074074074074066</v>
      </c>
      <c r="O190" s="23">
        <f t="shared" si="36"/>
        <v>2.4390243902439024</v>
      </c>
      <c r="P190" s="23">
        <f t="shared" si="36"/>
        <v>5.58659217877095</v>
      </c>
      <c r="Q190" s="23">
        <f t="shared" si="36"/>
        <v>2.8213166144200628</v>
      </c>
      <c r="R190" s="23">
        <f t="shared" si="36"/>
        <v>2.2641509433962264</v>
      </c>
      <c r="S190" s="23">
        <f t="shared" si="36"/>
        <v>3.7946428571428568</v>
      </c>
    </row>
    <row r="191" spans="1:19" ht="12.75" customHeight="1">
      <c r="A191" s="60"/>
      <c r="B191" s="54"/>
      <c r="C191" s="29" t="s">
        <v>1</v>
      </c>
      <c r="D191" s="38">
        <v>38</v>
      </c>
      <c r="E191" s="35">
        <v>27</v>
      </c>
      <c r="F191" s="35">
        <v>27</v>
      </c>
      <c r="G191" s="35">
        <v>41</v>
      </c>
      <c r="H191" s="35">
        <v>179</v>
      </c>
      <c r="I191" s="35">
        <v>319</v>
      </c>
      <c r="J191" s="35">
        <v>265</v>
      </c>
      <c r="K191" s="41">
        <v>896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0"/>
      <c r="B192" s="55" t="s">
        <v>45</v>
      </c>
      <c r="C192" s="5" t="s">
        <v>84</v>
      </c>
      <c r="D192" s="37">
        <v>13</v>
      </c>
      <c r="E192" s="33">
        <v>11</v>
      </c>
      <c r="F192" s="33">
        <v>12</v>
      </c>
      <c r="G192" s="33">
        <v>11</v>
      </c>
      <c r="H192" s="33">
        <v>65</v>
      </c>
      <c r="I192" s="33">
        <v>102</v>
      </c>
      <c r="J192" s="33">
        <v>104</v>
      </c>
      <c r="K192" s="40">
        <v>318</v>
      </c>
      <c r="L192" s="25">
        <f>+D192/D$196*100</f>
        <v>17.80821917808219</v>
      </c>
      <c r="M192" s="23">
        <f aca="true" t="shared" si="37" ref="M192:S196">+E192/E$196*100</f>
        <v>17.741935483870968</v>
      </c>
      <c r="N192" s="23">
        <f t="shared" si="37"/>
        <v>21.428571428571427</v>
      </c>
      <c r="O192" s="23">
        <f t="shared" si="37"/>
        <v>11.702127659574469</v>
      </c>
      <c r="P192" s="23">
        <f t="shared" si="37"/>
        <v>23.722627737226276</v>
      </c>
      <c r="Q192" s="23">
        <f t="shared" si="37"/>
        <v>23.502304147465438</v>
      </c>
      <c r="R192" s="23">
        <f t="shared" si="37"/>
        <v>22.958057395143488</v>
      </c>
      <c r="S192" s="23">
        <f t="shared" si="37"/>
        <v>21.991701244813278</v>
      </c>
    </row>
    <row r="193" spans="1:19" ht="12.75">
      <c r="A193" s="60"/>
      <c r="B193" s="54"/>
      <c r="C193" s="5" t="s">
        <v>85</v>
      </c>
      <c r="D193" s="37">
        <v>15</v>
      </c>
      <c r="E193" s="33">
        <v>20</v>
      </c>
      <c r="F193" s="33">
        <v>11</v>
      </c>
      <c r="G193" s="33">
        <v>25</v>
      </c>
      <c r="H193" s="33">
        <v>48</v>
      </c>
      <c r="I193" s="33">
        <v>82</v>
      </c>
      <c r="J193" s="33">
        <v>90</v>
      </c>
      <c r="K193" s="40">
        <v>291</v>
      </c>
      <c r="L193" s="25">
        <f>+D193/D$196*100</f>
        <v>20.54794520547945</v>
      </c>
      <c r="M193" s="23">
        <f t="shared" si="37"/>
        <v>32.25806451612903</v>
      </c>
      <c r="N193" s="23">
        <f t="shared" si="37"/>
        <v>19.642857142857142</v>
      </c>
      <c r="O193" s="23">
        <f t="shared" si="37"/>
        <v>26.595744680851062</v>
      </c>
      <c r="P193" s="23">
        <f t="shared" si="37"/>
        <v>17.51824817518248</v>
      </c>
      <c r="Q193" s="23">
        <f t="shared" si="37"/>
        <v>18.89400921658986</v>
      </c>
      <c r="R193" s="23">
        <f t="shared" si="37"/>
        <v>19.867549668874172</v>
      </c>
      <c r="S193" s="23">
        <f t="shared" si="37"/>
        <v>20.12448132780083</v>
      </c>
    </row>
    <row r="194" spans="1:19" ht="12.75">
      <c r="A194" s="60"/>
      <c r="B194" s="54"/>
      <c r="C194" s="28" t="s">
        <v>86</v>
      </c>
      <c r="D194" s="37">
        <v>45</v>
      </c>
      <c r="E194" s="33">
        <v>31</v>
      </c>
      <c r="F194" s="33">
        <v>33</v>
      </c>
      <c r="G194" s="33">
        <v>58</v>
      </c>
      <c r="H194" s="33">
        <v>161</v>
      </c>
      <c r="I194" s="33">
        <v>250</v>
      </c>
      <c r="J194" s="33">
        <v>259</v>
      </c>
      <c r="K194" s="40">
        <v>837</v>
      </c>
      <c r="L194" s="25">
        <f>+D194/D$196*100</f>
        <v>61.64383561643836</v>
      </c>
      <c r="M194" s="23">
        <f t="shared" si="37"/>
        <v>50</v>
      </c>
      <c r="N194" s="23">
        <f t="shared" si="37"/>
        <v>58.92857142857143</v>
      </c>
      <c r="O194" s="23">
        <f t="shared" si="37"/>
        <v>61.702127659574465</v>
      </c>
      <c r="P194" s="23">
        <f t="shared" si="37"/>
        <v>58.75912408759124</v>
      </c>
      <c r="Q194" s="23">
        <f t="shared" si="37"/>
        <v>57.6036866359447</v>
      </c>
      <c r="R194" s="23">
        <f t="shared" si="37"/>
        <v>57.17439293598234</v>
      </c>
      <c r="S194" s="23">
        <f t="shared" si="37"/>
        <v>57.8838174273859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0"/>
      <c r="B196" s="56"/>
      <c r="C196" s="5" t="s">
        <v>1</v>
      </c>
      <c r="D196" s="37">
        <v>73</v>
      </c>
      <c r="E196" s="33">
        <v>62</v>
      </c>
      <c r="F196" s="33">
        <v>56</v>
      </c>
      <c r="G196" s="33">
        <v>94</v>
      </c>
      <c r="H196" s="33">
        <v>274</v>
      </c>
      <c r="I196" s="33">
        <v>434</v>
      </c>
      <c r="J196" s="33">
        <v>453</v>
      </c>
      <c r="K196" s="40">
        <v>1446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0"/>
      <c r="B197" s="54" t="s">
        <v>46</v>
      </c>
      <c r="C197" s="4" t="s">
        <v>84</v>
      </c>
      <c r="D197" s="36">
        <v>10</v>
      </c>
      <c r="E197" s="34">
        <v>5</v>
      </c>
      <c r="F197" s="34">
        <v>10</v>
      </c>
      <c r="G197" s="34">
        <v>18</v>
      </c>
      <c r="H197" s="34">
        <v>37</v>
      </c>
      <c r="I197" s="34">
        <v>87</v>
      </c>
      <c r="J197" s="34">
        <v>62</v>
      </c>
      <c r="K197" s="39">
        <v>229</v>
      </c>
      <c r="L197" s="31">
        <f>+D197/D$201*100</f>
        <v>28.57142857142857</v>
      </c>
      <c r="M197" s="26">
        <f aca="true" t="shared" si="38" ref="M197:S201">+E197/E$201*100</f>
        <v>16.666666666666664</v>
      </c>
      <c r="N197" s="26">
        <f t="shared" si="38"/>
        <v>23.25581395348837</v>
      </c>
      <c r="O197" s="26">
        <f t="shared" si="38"/>
        <v>20</v>
      </c>
      <c r="P197" s="26">
        <f t="shared" si="38"/>
        <v>22.981366459627328</v>
      </c>
      <c r="Q197" s="26">
        <f t="shared" si="38"/>
        <v>28.155339805825243</v>
      </c>
      <c r="R197" s="26">
        <f t="shared" si="38"/>
        <v>25.6198347107438</v>
      </c>
      <c r="S197" s="26">
        <f t="shared" si="38"/>
        <v>25.164835164835164</v>
      </c>
    </row>
    <row r="198" spans="1:19" ht="12.75">
      <c r="A198" s="60"/>
      <c r="B198" s="54"/>
      <c r="C198" s="5" t="s">
        <v>85</v>
      </c>
      <c r="D198" s="37">
        <v>10</v>
      </c>
      <c r="E198" s="33">
        <v>10</v>
      </c>
      <c r="F198" s="33">
        <v>13</v>
      </c>
      <c r="G198" s="33">
        <v>23</v>
      </c>
      <c r="H198" s="33">
        <v>27</v>
      </c>
      <c r="I198" s="33">
        <v>62</v>
      </c>
      <c r="J198" s="33">
        <v>42</v>
      </c>
      <c r="K198" s="40">
        <v>187</v>
      </c>
      <c r="L198" s="25">
        <f>+D198/D$201*100</f>
        <v>28.57142857142857</v>
      </c>
      <c r="M198" s="23">
        <f t="shared" si="38"/>
        <v>33.33333333333333</v>
      </c>
      <c r="N198" s="23">
        <f t="shared" si="38"/>
        <v>30.23255813953488</v>
      </c>
      <c r="O198" s="23">
        <f t="shared" si="38"/>
        <v>25.555555555555554</v>
      </c>
      <c r="P198" s="23">
        <f t="shared" si="38"/>
        <v>16.77018633540373</v>
      </c>
      <c r="Q198" s="23">
        <f t="shared" si="38"/>
        <v>20.06472491909385</v>
      </c>
      <c r="R198" s="23">
        <f t="shared" si="38"/>
        <v>17.355371900826448</v>
      </c>
      <c r="S198" s="23">
        <f t="shared" si="38"/>
        <v>20.549450549450547</v>
      </c>
    </row>
    <row r="199" spans="1:19" ht="12.75" customHeight="1">
      <c r="A199" s="60"/>
      <c r="B199" s="54"/>
      <c r="C199" s="28" t="s">
        <v>86</v>
      </c>
      <c r="D199" s="37">
        <v>15</v>
      </c>
      <c r="E199" s="33">
        <v>15</v>
      </c>
      <c r="F199" s="33">
        <v>20</v>
      </c>
      <c r="G199" s="33">
        <v>49</v>
      </c>
      <c r="H199" s="33">
        <v>97</v>
      </c>
      <c r="I199" s="33">
        <v>160</v>
      </c>
      <c r="J199" s="33">
        <v>138</v>
      </c>
      <c r="K199" s="40">
        <v>494</v>
      </c>
      <c r="L199" s="25">
        <f>+D199/D$201*100</f>
        <v>42.857142857142854</v>
      </c>
      <c r="M199" s="23">
        <f t="shared" si="38"/>
        <v>50</v>
      </c>
      <c r="N199" s="23">
        <f t="shared" si="38"/>
        <v>46.51162790697674</v>
      </c>
      <c r="O199" s="23">
        <f t="shared" si="38"/>
        <v>54.44444444444444</v>
      </c>
      <c r="P199" s="23">
        <f t="shared" si="38"/>
        <v>60.24844720496895</v>
      </c>
      <c r="Q199" s="23">
        <f t="shared" si="38"/>
        <v>51.7799352750809</v>
      </c>
      <c r="R199" s="23">
        <f t="shared" si="38"/>
        <v>57.02479338842975</v>
      </c>
      <c r="S199" s="23">
        <f t="shared" si="38"/>
        <v>54.285714285714285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0"/>
      <c r="B201" s="54"/>
      <c r="C201" s="29" t="s">
        <v>1</v>
      </c>
      <c r="D201" s="38">
        <v>35</v>
      </c>
      <c r="E201" s="35">
        <v>30</v>
      </c>
      <c r="F201" s="35">
        <v>43</v>
      </c>
      <c r="G201" s="35">
        <v>90</v>
      </c>
      <c r="H201" s="35">
        <v>161</v>
      </c>
      <c r="I201" s="35">
        <v>309</v>
      </c>
      <c r="J201" s="35">
        <v>242</v>
      </c>
      <c r="K201" s="41">
        <v>910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0"/>
      <c r="B202" s="55" t="s">
        <v>47</v>
      </c>
      <c r="C202" s="5" t="s">
        <v>84</v>
      </c>
      <c r="D202" s="37">
        <v>4</v>
      </c>
      <c r="E202" s="33">
        <v>7</v>
      </c>
      <c r="F202" s="33">
        <v>7</v>
      </c>
      <c r="G202" s="33">
        <v>10</v>
      </c>
      <c r="H202" s="33">
        <v>36</v>
      </c>
      <c r="I202" s="33">
        <v>75</v>
      </c>
      <c r="J202" s="33">
        <v>42</v>
      </c>
      <c r="K202" s="40">
        <v>181</v>
      </c>
      <c r="L202" s="25">
        <f>+D202/D$206*100</f>
        <v>13.333333333333334</v>
      </c>
      <c r="M202" s="23">
        <f aca="true" t="shared" si="39" ref="M202:S206">+E202/E$206*100</f>
        <v>25.925925925925924</v>
      </c>
      <c r="N202" s="23">
        <f t="shared" si="39"/>
        <v>23.333333333333332</v>
      </c>
      <c r="O202" s="23">
        <f t="shared" si="39"/>
        <v>15.625</v>
      </c>
      <c r="P202" s="23">
        <f t="shared" si="39"/>
        <v>23.225806451612904</v>
      </c>
      <c r="Q202" s="23">
        <f t="shared" si="39"/>
        <v>25.684931506849317</v>
      </c>
      <c r="R202" s="23">
        <f t="shared" si="39"/>
        <v>20.28985507246377</v>
      </c>
      <c r="S202" s="23">
        <f t="shared" si="39"/>
        <v>22.48447204968944</v>
      </c>
    </row>
    <row r="203" spans="1:19" ht="12.75" customHeight="1">
      <c r="A203" s="60"/>
      <c r="B203" s="54"/>
      <c r="C203" s="5" t="s">
        <v>85</v>
      </c>
      <c r="D203" s="37">
        <v>10</v>
      </c>
      <c r="E203" s="33">
        <v>10</v>
      </c>
      <c r="F203" s="33">
        <v>11</v>
      </c>
      <c r="G203" s="33">
        <v>15</v>
      </c>
      <c r="H203" s="33">
        <v>38</v>
      </c>
      <c r="I203" s="33">
        <v>66</v>
      </c>
      <c r="J203" s="33">
        <v>34</v>
      </c>
      <c r="K203" s="40">
        <v>184</v>
      </c>
      <c r="L203" s="25">
        <f>+D203/D$206*100</f>
        <v>33.33333333333333</v>
      </c>
      <c r="M203" s="23">
        <f t="shared" si="39"/>
        <v>37.03703703703704</v>
      </c>
      <c r="N203" s="23">
        <f t="shared" si="39"/>
        <v>36.666666666666664</v>
      </c>
      <c r="O203" s="23">
        <f t="shared" si="39"/>
        <v>23.4375</v>
      </c>
      <c r="P203" s="23">
        <f t="shared" si="39"/>
        <v>24.516129032258064</v>
      </c>
      <c r="Q203" s="23">
        <f t="shared" si="39"/>
        <v>22.602739726027394</v>
      </c>
      <c r="R203" s="23">
        <f t="shared" si="39"/>
        <v>16.425120772946862</v>
      </c>
      <c r="S203" s="23">
        <f t="shared" si="39"/>
        <v>22.857142857142858</v>
      </c>
    </row>
    <row r="204" spans="1:19" ht="12.75">
      <c r="A204" s="60"/>
      <c r="B204" s="54"/>
      <c r="C204" s="28" t="s">
        <v>86</v>
      </c>
      <c r="D204" s="37">
        <v>15</v>
      </c>
      <c r="E204" s="33">
        <v>10</v>
      </c>
      <c r="F204" s="33">
        <v>12</v>
      </c>
      <c r="G204" s="33">
        <v>37</v>
      </c>
      <c r="H204" s="33">
        <v>80</v>
      </c>
      <c r="I204" s="33">
        <v>146</v>
      </c>
      <c r="J204" s="33">
        <v>127</v>
      </c>
      <c r="K204" s="40">
        <v>427</v>
      </c>
      <c r="L204" s="25">
        <f>+D204/D$206*100</f>
        <v>50</v>
      </c>
      <c r="M204" s="23">
        <f t="shared" si="39"/>
        <v>37.03703703703704</v>
      </c>
      <c r="N204" s="23">
        <f t="shared" si="39"/>
        <v>40</v>
      </c>
      <c r="O204" s="23">
        <f t="shared" si="39"/>
        <v>57.8125</v>
      </c>
      <c r="P204" s="23">
        <f t="shared" si="39"/>
        <v>51.61290322580645</v>
      </c>
      <c r="Q204" s="23">
        <f t="shared" si="39"/>
        <v>50</v>
      </c>
      <c r="R204" s="23">
        <f t="shared" si="39"/>
        <v>61.35265700483091</v>
      </c>
      <c r="S204" s="23">
        <f t="shared" si="39"/>
        <v>53.04347826086957</v>
      </c>
    </row>
    <row r="205" spans="1:19" ht="12.75">
      <c r="A205" s="60"/>
      <c r="B205" s="54"/>
      <c r="C205" s="5" t="s">
        <v>11</v>
      </c>
      <c r="D205" s="37">
        <v>1</v>
      </c>
      <c r="E205" s="33">
        <v>0</v>
      </c>
      <c r="F205" s="33">
        <v>0</v>
      </c>
      <c r="G205" s="33">
        <v>2</v>
      </c>
      <c r="H205" s="33">
        <v>1</v>
      </c>
      <c r="I205" s="33">
        <v>5</v>
      </c>
      <c r="J205" s="33">
        <v>4</v>
      </c>
      <c r="K205" s="40">
        <v>13</v>
      </c>
      <c r="L205" s="25">
        <f>+D205/D$206*100</f>
        <v>3.3333333333333335</v>
      </c>
      <c r="M205" s="23">
        <f t="shared" si="39"/>
        <v>0</v>
      </c>
      <c r="N205" s="23">
        <f t="shared" si="39"/>
        <v>0</v>
      </c>
      <c r="O205" s="23">
        <f t="shared" si="39"/>
        <v>3.125</v>
      </c>
      <c r="P205" s="23">
        <f t="shared" si="39"/>
        <v>0.6451612903225806</v>
      </c>
      <c r="Q205" s="23">
        <f t="shared" si="39"/>
        <v>1.7123287671232876</v>
      </c>
      <c r="R205" s="23">
        <f t="shared" si="39"/>
        <v>1.932367149758454</v>
      </c>
      <c r="S205" s="23">
        <f t="shared" si="39"/>
        <v>1.6149068322981366</v>
      </c>
    </row>
    <row r="206" spans="1:19" ht="12.75">
      <c r="A206" s="60"/>
      <c r="B206" s="56"/>
      <c r="C206" s="5" t="s">
        <v>1</v>
      </c>
      <c r="D206" s="37">
        <v>30</v>
      </c>
      <c r="E206" s="33">
        <v>27</v>
      </c>
      <c r="F206" s="33">
        <v>30</v>
      </c>
      <c r="G206" s="33">
        <v>64</v>
      </c>
      <c r="H206" s="33">
        <v>155</v>
      </c>
      <c r="I206" s="33">
        <v>292</v>
      </c>
      <c r="J206" s="33">
        <v>207</v>
      </c>
      <c r="K206" s="40">
        <v>805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7</v>
      </c>
      <c r="E207" s="34">
        <v>8</v>
      </c>
      <c r="F207" s="34">
        <v>6</v>
      </c>
      <c r="G207" s="34">
        <v>10</v>
      </c>
      <c r="H207" s="34">
        <v>42</v>
      </c>
      <c r="I207" s="34">
        <v>64</v>
      </c>
      <c r="J207" s="34">
        <v>57</v>
      </c>
      <c r="K207" s="39">
        <v>194</v>
      </c>
      <c r="L207" s="31">
        <f>+D207/D$211*100</f>
        <v>29.166666666666668</v>
      </c>
      <c r="M207" s="26">
        <f aca="true" t="shared" si="40" ref="M207:S211">+E207/E$211*100</f>
        <v>26.666666666666668</v>
      </c>
      <c r="N207" s="26">
        <f t="shared" si="40"/>
        <v>17.647058823529413</v>
      </c>
      <c r="O207" s="26">
        <f t="shared" si="40"/>
        <v>17.543859649122805</v>
      </c>
      <c r="P207" s="26">
        <f t="shared" si="40"/>
        <v>24.418604651162788</v>
      </c>
      <c r="Q207" s="26">
        <f t="shared" si="40"/>
        <v>23.88059701492537</v>
      </c>
      <c r="R207" s="26">
        <f t="shared" si="40"/>
        <v>21.839080459770116</v>
      </c>
      <c r="S207" s="26">
        <f t="shared" si="40"/>
        <v>22.93144208037825</v>
      </c>
    </row>
    <row r="208" spans="1:19" ht="12.75">
      <c r="A208" s="60"/>
      <c r="B208" s="54"/>
      <c r="C208" s="5" t="s">
        <v>85</v>
      </c>
      <c r="D208" s="37">
        <v>8</v>
      </c>
      <c r="E208" s="33">
        <v>5</v>
      </c>
      <c r="F208" s="33">
        <v>8</v>
      </c>
      <c r="G208" s="33">
        <v>12</v>
      </c>
      <c r="H208" s="33">
        <v>40</v>
      </c>
      <c r="I208" s="33">
        <v>41</v>
      </c>
      <c r="J208" s="33">
        <v>47</v>
      </c>
      <c r="K208" s="40">
        <v>161</v>
      </c>
      <c r="L208" s="25">
        <f>+D208/D$211*100</f>
        <v>33.33333333333333</v>
      </c>
      <c r="M208" s="23">
        <f t="shared" si="40"/>
        <v>16.666666666666664</v>
      </c>
      <c r="N208" s="23">
        <f t="shared" si="40"/>
        <v>23.52941176470588</v>
      </c>
      <c r="O208" s="23">
        <f t="shared" si="40"/>
        <v>21.052631578947366</v>
      </c>
      <c r="P208" s="23">
        <f t="shared" si="40"/>
        <v>23.25581395348837</v>
      </c>
      <c r="Q208" s="23">
        <f t="shared" si="40"/>
        <v>15.298507462686567</v>
      </c>
      <c r="R208" s="23">
        <f t="shared" si="40"/>
        <v>18.007662835249043</v>
      </c>
      <c r="S208" s="23">
        <f t="shared" si="40"/>
        <v>19.030732860520093</v>
      </c>
    </row>
    <row r="209" spans="1:19" ht="12.75">
      <c r="A209" s="60"/>
      <c r="B209" s="54"/>
      <c r="C209" s="28" t="s">
        <v>86</v>
      </c>
      <c r="D209" s="37">
        <v>9</v>
      </c>
      <c r="E209" s="33">
        <v>17</v>
      </c>
      <c r="F209" s="33">
        <v>20</v>
      </c>
      <c r="G209" s="33">
        <v>35</v>
      </c>
      <c r="H209" s="33">
        <v>90</v>
      </c>
      <c r="I209" s="33">
        <v>163</v>
      </c>
      <c r="J209" s="33">
        <v>157</v>
      </c>
      <c r="K209" s="40">
        <v>491</v>
      </c>
      <c r="L209" s="25">
        <f>+D209/D$211*100</f>
        <v>37.5</v>
      </c>
      <c r="M209" s="23">
        <f t="shared" si="40"/>
        <v>56.666666666666664</v>
      </c>
      <c r="N209" s="23">
        <f t="shared" si="40"/>
        <v>58.82352941176471</v>
      </c>
      <c r="O209" s="23">
        <f t="shared" si="40"/>
        <v>61.40350877192983</v>
      </c>
      <c r="P209" s="23">
        <f t="shared" si="40"/>
        <v>52.32558139534884</v>
      </c>
      <c r="Q209" s="23">
        <f t="shared" si="40"/>
        <v>60.820895522388064</v>
      </c>
      <c r="R209" s="23">
        <f t="shared" si="40"/>
        <v>60.15325670498084</v>
      </c>
      <c r="S209" s="23">
        <f t="shared" si="40"/>
        <v>58.03782505910166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60"/>
      <c r="B211" s="56"/>
      <c r="C211" s="5" t="s">
        <v>1</v>
      </c>
      <c r="D211" s="37">
        <v>24</v>
      </c>
      <c r="E211" s="33">
        <v>30</v>
      </c>
      <c r="F211" s="33">
        <v>34</v>
      </c>
      <c r="G211" s="33">
        <v>57</v>
      </c>
      <c r="H211" s="33">
        <v>172</v>
      </c>
      <c r="I211" s="33">
        <v>268</v>
      </c>
      <c r="J211" s="33">
        <v>261</v>
      </c>
      <c r="K211" s="40">
        <v>846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0"/>
      <c r="B212" s="57" t="s">
        <v>49</v>
      </c>
      <c r="C212" s="42" t="s">
        <v>84</v>
      </c>
      <c r="D212" s="43">
        <v>15</v>
      </c>
      <c r="E212" s="44">
        <v>12</v>
      </c>
      <c r="F212" s="44">
        <v>18</v>
      </c>
      <c r="G212" s="44">
        <v>24</v>
      </c>
      <c r="H212" s="44">
        <v>64</v>
      </c>
      <c r="I212" s="44">
        <v>104</v>
      </c>
      <c r="J212" s="44">
        <v>80</v>
      </c>
      <c r="K212" s="45">
        <v>317</v>
      </c>
      <c r="L212" s="46">
        <f>+D212/D$216*100</f>
        <v>31.914893617021278</v>
      </c>
      <c r="M212" s="47">
        <f aca="true" t="shared" si="41" ref="M212:S216">+E212/E$216*100</f>
        <v>20</v>
      </c>
      <c r="N212" s="47">
        <f t="shared" si="41"/>
        <v>27.692307692307693</v>
      </c>
      <c r="O212" s="47">
        <f t="shared" si="41"/>
        <v>37.5</v>
      </c>
      <c r="P212" s="47">
        <f t="shared" si="41"/>
        <v>27.82608695652174</v>
      </c>
      <c r="Q212" s="47">
        <f t="shared" si="41"/>
        <v>27.586206896551722</v>
      </c>
      <c r="R212" s="47">
        <f t="shared" si="41"/>
        <v>23.52941176470588</v>
      </c>
      <c r="S212" s="47">
        <f t="shared" si="41"/>
        <v>26.79628064243449</v>
      </c>
    </row>
    <row r="213" spans="1:19" ht="12.75">
      <c r="A213" s="60"/>
      <c r="B213" s="54"/>
      <c r="C213" s="5" t="s">
        <v>85</v>
      </c>
      <c r="D213" s="37">
        <v>12</v>
      </c>
      <c r="E213" s="33">
        <v>23</v>
      </c>
      <c r="F213" s="33">
        <v>11</v>
      </c>
      <c r="G213" s="33">
        <v>11</v>
      </c>
      <c r="H213" s="33">
        <v>48</v>
      </c>
      <c r="I213" s="33">
        <v>67</v>
      </c>
      <c r="J213" s="33">
        <v>52</v>
      </c>
      <c r="K213" s="40">
        <v>224</v>
      </c>
      <c r="L213" s="25">
        <f>+D213/D$216*100</f>
        <v>25.53191489361702</v>
      </c>
      <c r="M213" s="23">
        <f t="shared" si="41"/>
        <v>38.333333333333336</v>
      </c>
      <c r="N213" s="23">
        <f t="shared" si="41"/>
        <v>16.923076923076923</v>
      </c>
      <c r="O213" s="23">
        <f t="shared" si="41"/>
        <v>17.1875</v>
      </c>
      <c r="P213" s="23">
        <f t="shared" si="41"/>
        <v>20.869565217391305</v>
      </c>
      <c r="Q213" s="23">
        <f t="shared" si="41"/>
        <v>17.771883289124666</v>
      </c>
      <c r="R213" s="23">
        <f t="shared" si="41"/>
        <v>15.294117647058824</v>
      </c>
      <c r="S213" s="23">
        <f t="shared" si="41"/>
        <v>18.93491124260355</v>
      </c>
    </row>
    <row r="214" spans="1:19" ht="12.75">
      <c r="A214" s="60"/>
      <c r="B214" s="54"/>
      <c r="C214" s="28" t="s">
        <v>86</v>
      </c>
      <c r="D214" s="37">
        <v>20</v>
      </c>
      <c r="E214" s="33">
        <v>25</v>
      </c>
      <c r="F214" s="33">
        <v>36</v>
      </c>
      <c r="G214" s="33">
        <v>29</v>
      </c>
      <c r="H214" s="33">
        <v>118</v>
      </c>
      <c r="I214" s="33">
        <v>206</v>
      </c>
      <c r="J214" s="33">
        <v>208</v>
      </c>
      <c r="K214" s="40">
        <v>642</v>
      </c>
      <c r="L214" s="25">
        <f>+D214/D$216*100</f>
        <v>42.5531914893617</v>
      </c>
      <c r="M214" s="23">
        <f t="shared" si="41"/>
        <v>41.66666666666667</v>
      </c>
      <c r="N214" s="23">
        <f t="shared" si="41"/>
        <v>55.38461538461539</v>
      </c>
      <c r="O214" s="23">
        <f t="shared" si="41"/>
        <v>45.3125</v>
      </c>
      <c r="P214" s="23">
        <f t="shared" si="41"/>
        <v>51.30434782608696</v>
      </c>
      <c r="Q214" s="23">
        <f t="shared" si="41"/>
        <v>54.64190981432361</v>
      </c>
      <c r="R214" s="23">
        <f t="shared" si="41"/>
        <v>61.1764705882353</v>
      </c>
      <c r="S214" s="23">
        <f t="shared" si="41"/>
        <v>54.26880811496196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0"/>
      <c r="B216" s="56"/>
      <c r="C216" s="5" t="s">
        <v>1</v>
      </c>
      <c r="D216" s="37">
        <v>47</v>
      </c>
      <c r="E216" s="33">
        <v>60</v>
      </c>
      <c r="F216" s="33">
        <v>65</v>
      </c>
      <c r="G216" s="33">
        <v>64</v>
      </c>
      <c r="H216" s="33">
        <v>230</v>
      </c>
      <c r="I216" s="33">
        <v>377</v>
      </c>
      <c r="J216" s="33">
        <v>340</v>
      </c>
      <c r="K216" s="40">
        <v>1183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0"/>
      <c r="B217" s="54" t="s">
        <v>50</v>
      </c>
      <c r="C217" s="4" t="s">
        <v>84</v>
      </c>
      <c r="D217" s="36">
        <v>40</v>
      </c>
      <c r="E217" s="34">
        <v>40</v>
      </c>
      <c r="F217" s="34">
        <v>48</v>
      </c>
      <c r="G217" s="34">
        <v>79</v>
      </c>
      <c r="H217" s="34">
        <v>159</v>
      </c>
      <c r="I217" s="34">
        <v>290</v>
      </c>
      <c r="J217" s="34">
        <v>218</v>
      </c>
      <c r="K217" s="39">
        <v>874</v>
      </c>
      <c r="L217" s="31">
        <f>+D217/D$221*100</f>
        <v>22.857142857142858</v>
      </c>
      <c r="M217" s="26">
        <f aca="true" t="shared" si="42" ref="M217:S221">+E217/E$221*100</f>
        <v>21.27659574468085</v>
      </c>
      <c r="N217" s="26">
        <f t="shared" si="42"/>
        <v>27.586206896551722</v>
      </c>
      <c r="O217" s="26">
        <f t="shared" si="42"/>
        <v>28.01418439716312</v>
      </c>
      <c r="P217" s="26">
        <f t="shared" si="42"/>
        <v>23.731343283582092</v>
      </c>
      <c r="Q217" s="26">
        <f t="shared" si="42"/>
        <v>27.671755725190838</v>
      </c>
      <c r="R217" s="26">
        <f t="shared" si="42"/>
        <v>23.903508771929825</v>
      </c>
      <c r="S217" s="26">
        <f t="shared" si="42"/>
        <v>25.340678457523918</v>
      </c>
    </row>
    <row r="218" spans="1:19" ht="12.75">
      <c r="A218" s="60"/>
      <c r="B218" s="54"/>
      <c r="C218" s="5" t="s">
        <v>85</v>
      </c>
      <c r="D218" s="37">
        <v>46</v>
      </c>
      <c r="E218" s="33">
        <v>61</v>
      </c>
      <c r="F218" s="33">
        <v>41</v>
      </c>
      <c r="G218" s="33">
        <v>61</v>
      </c>
      <c r="H218" s="33">
        <v>128</v>
      </c>
      <c r="I218" s="33">
        <v>190</v>
      </c>
      <c r="J218" s="33">
        <v>137</v>
      </c>
      <c r="K218" s="40">
        <v>664</v>
      </c>
      <c r="L218" s="25">
        <f>+D218/D$221*100</f>
        <v>26.285714285714285</v>
      </c>
      <c r="M218" s="23">
        <f t="shared" si="42"/>
        <v>32.4468085106383</v>
      </c>
      <c r="N218" s="23">
        <f t="shared" si="42"/>
        <v>23.563218390804597</v>
      </c>
      <c r="O218" s="23">
        <f t="shared" si="42"/>
        <v>21.631205673758867</v>
      </c>
      <c r="P218" s="23">
        <f t="shared" si="42"/>
        <v>19.1044776119403</v>
      </c>
      <c r="Q218" s="23">
        <f t="shared" si="42"/>
        <v>18.12977099236641</v>
      </c>
      <c r="R218" s="23">
        <f t="shared" si="42"/>
        <v>15.021929824561402</v>
      </c>
      <c r="S218" s="23">
        <f t="shared" si="42"/>
        <v>19.251957089011306</v>
      </c>
    </row>
    <row r="219" spans="1:19" ht="12.75" customHeight="1">
      <c r="A219" s="60"/>
      <c r="B219" s="54"/>
      <c r="C219" s="28" t="s">
        <v>86</v>
      </c>
      <c r="D219" s="37">
        <v>89</v>
      </c>
      <c r="E219" s="33">
        <v>87</v>
      </c>
      <c r="F219" s="33">
        <v>85</v>
      </c>
      <c r="G219" s="33">
        <v>142</v>
      </c>
      <c r="H219" s="33">
        <v>383</v>
      </c>
      <c r="I219" s="33">
        <v>568</v>
      </c>
      <c r="J219" s="33">
        <v>557</v>
      </c>
      <c r="K219" s="40">
        <v>1911</v>
      </c>
      <c r="L219" s="25">
        <f>+D219/D$221*100</f>
        <v>50.857142857142854</v>
      </c>
      <c r="M219" s="23">
        <f t="shared" si="42"/>
        <v>46.27659574468085</v>
      </c>
      <c r="N219" s="23">
        <f t="shared" si="42"/>
        <v>48.85057471264368</v>
      </c>
      <c r="O219" s="23">
        <f t="shared" si="42"/>
        <v>50.35460992907801</v>
      </c>
      <c r="P219" s="23">
        <f t="shared" si="42"/>
        <v>57.16417910447761</v>
      </c>
      <c r="Q219" s="23">
        <f t="shared" si="42"/>
        <v>54.19847328244275</v>
      </c>
      <c r="R219" s="23">
        <f t="shared" si="42"/>
        <v>61.074561403508774</v>
      </c>
      <c r="S219" s="23">
        <f t="shared" si="42"/>
        <v>55.407364453464766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0"/>
      <c r="B221" s="54"/>
      <c r="C221" s="29" t="s">
        <v>1</v>
      </c>
      <c r="D221" s="38">
        <v>175</v>
      </c>
      <c r="E221" s="35">
        <v>188</v>
      </c>
      <c r="F221" s="35">
        <v>174</v>
      </c>
      <c r="G221" s="35">
        <v>282</v>
      </c>
      <c r="H221" s="35">
        <v>670</v>
      </c>
      <c r="I221" s="35">
        <v>1048</v>
      </c>
      <c r="J221" s="35">
        <v>912</v>
      </c>
      <c r="K221" s="41">
        <v>3449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0"/>
      <c r="B222" s="55" t="s">
        <v>51</v>
      </c>
      <c r="C222" s="5" t="s">
        <v>84</v>
      </c>
      <c r="D222" s="37">
        <v>10</v>
      </c>
      <c r="E222" s="33">
        <v>11</v>
      </c>
      <c r="F222" s="33">
        <v>15</v>
      </c>
      <c r="G222" s="33">
        <v>21</v>
      </c>
      <c r="H222" s="33">
        <v>31</v>
      </c>
      <c r="I222" s="33">
        <v>66</v>
      </c>
      <c r="J222" s="33">
        <v>35</v>
      </c>
      <c r="K222" s="40">
        <v>189</v>
      </c>
      <c r="L222" s="25">
        <f>+D222/D$226*100</f>
        <v>26.31578947368421</v>
      </c>
      <c r="M222" s="23">
        <f aca="true" t="shared" si="43" ref="M222:S226">+E222/E$226*100</f>
        <v>32.35294117647059</v>
      </c>
      <c r="N222" s="23">
        <f t="shared" si="43"/>
        <v>31.914893617021278</v>
      </c>
      <c r="O222" s="23">
        <f t="shared" si="43"/>
        <v>30.434782608695656</v>
      </c>
      <c r="P222" s="23">
        <f t="shared" si="43"/>
        <v>23.134328358208954</v>
      </c>
      <c r="Q222" s="23">
        <f t="shared" si="43"/>
        <v>25.384615384615383</v>
      </c>
      <c r="R222" s="23">
        <f t="shared" si="43"/>
        <v>17.326732673267326</v>
      </c>
      <c r="S222" s="23">
        <f t="shared" si="43"/>
        <v>24.107142857142858</v>
      </c>
    </row>
    <row r="223" spans="1:19" ht="12.75" customHeight="1">
      <c r="A223" s="60"/>
      <c r="B223" s="54"/>
      <c r="C223" s="5" t="s">
        <v>85</v>
      </c>
      <c r="D223" s="37">
        <v>7</v>
      </c>
      <c r="E223" s="33">
        <v>12</v>
      </c>
      <c r="F223" s="33">
        <v>6</v>
      </c>
      <c r="G223" s="33">
        <v>15</v>
      </c>
      <c r="H223" s="33">
        <v>24</v>
      </c>
      <c r="I223" s="33">
        <v>40</v>
      </c>
      <c r="J223" s="33">
        <v>37</v>
      </c>
      <c r="K223" s="40">
        <v>141</v>
      </c>
      <c r="L223" s="25">
        <f>+D223/D$226*100</f>
        <v>18.421052631578945</v>
      </c>
      <c r="M223" s="23">
        <f t="shared" si="43"/>
        <v>35.294117647058826</v>
      </c>
      <c r="N223" s="23">
        <f t="shared" si="43"/>
        <v>12.76595744680851</v>
      </c>
      <c r="O223" s="23">
        <f t="shared" si="43"/>
        <v>21.73913043478261</v>
      </c>
      <c r="P223" s="23">
        <f t="shared" si="43"/>
        <v>17.91044776119403</v>
      </c>
      <c r="Q223" s="23">
        <f t="shared" si="43"/>
        <v>15.384615384615385</v>
      </c>
      <c r="R223" s="23">
        <f t="shared" si="43"/>
        <v>18.316831683168317</v>
      </c>
      <c r="S223" s="23">
        <f t="shared" si="43"/>
        <v>17.98469387755102</v>
      </c>
    </row>
    <row r="224" spans="1:19" ht="12.75">
      <c r="A224" s="60"/>
      <c r="B224" s="54"/>
      <c r="C224" s="28" t="s">
        <v>86</v>
      </c>
      <c r="D224" s="37">
        <v>21</v>
      </c>
      <c r="E224" s="33">
        <v>11</v>
      </c>
      <c r="F224" s="33">
        <v>26</v>
      </c>
      <c r="G224" s="33">
        <v>33</v>
      </c>
      <c r="H224" s="33">
        <v>79</v>
      </c>
      <c r="I224" s="33">
        <v>154</v>
      </c>
      <c r="J224" s="33">
        <v>130</v>
      </c>
      <c r="K224" s="40">
        <v>454</v>
      </c>
      <c r="L224" s="25">
        <f>+D224/D$226*100</f>
        <v>55.26315789473685</v>
      </c>
      <c r="M224" s="23">
        <f t="shared" si="43"/>
        <v>32.35294117647059</v>
      </c>
      <c r="N224" s="23">
        <f t="shared" si="43"/>
        <v>55.319148936170215</v>
      </c>
      <c r="O224" s="23">
        <f t="shared" si="43"/>
        <v>47.82608695652174</v>
      </c>
      <c r="P224" s="23">
        <f t="shared" si="43"/>
        <v>58.95522388059702</v>
      </c>
      <c r="Q224" s="23">
        <f t="shared" si="43"/>
        <v>59.23076923076923</v>
      </c>
      <c r="R224" s="23">
        <f t="shared" si="43"/>
        <v>64.35643564356435</v>
      </c>
      <c r="S224" s="23">
        <f t="shared" si="43"/>
        <v>57.90816326530612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0"/>
      <c r="B226" s="56"/>
      <c r="C226" s="5" t="s">
        <v>1</v>
      </c>
      <c r="D226" s="37">
        <v>38</v>
      </c>
      <c r="E226" s="33">
        <v>34</v>
      </c>
      <c r="F226" s="33">
        <v>47</v>
      </c>
      <c r="G226" s="33">
        <v>69</v>
      </c>
      <c r="H226" s="33">
        <v>134</v>
      </c>
      <c r="I226" s="33">
        <v>260</v>
      </c>
      <c r="J226" s="33">
        <v>202</v>
      </c>
      <c r="K226" s="40">
        <v>784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12</v>
      </c>
      <c r="E227" s="34">
        <v>4</v>
      </c>
      <c r="F227" s="34">
        <v>10</v>
      </c>
      <c r="G227" s="34">
        <v>5</v>
      </c>
      <c r="H227" s="34">
        <v>43</v>
      </c>
      <c r="I227" s="34">
        <v>76</v>
      </c>
      <c r="J227" s="34">
        <v>73</v>
      </c>
      <c r="K227" s="39">
        <v>223</v>
      </c>
      <c r="L227" s="31">
        <f>+D227/D$231*100</f>
        <v>36.36363636363637</v>
      </c>
      <c r="M227" s="26">
        <f aca="true" t="shared" si="44" ref="M227:S231">+E227/E$231*100</f>
        <v>12.121212121212121</v>
      </c>
      <c r="N227" s="26">
        <f t="shared" si="44"/>
        <v>35.714285714285715</v>
      </c>
      <c r="O227" s="26">
        <f t="shared" si="44"/>
        <v>14.705882352941178</v>
      </c>
      <c r="P227" s="26">
        <f t="shared" si="44"/>
        <v>27.21518987341772</v>
      </c>
      <c r="Q227" s="26">
        <f t="shared" si="44"/>
        <v>24.91803278688525</v>
      </c>
      <c r="R227" s="26">
        <f t="shared" si="44"/>
        <v>30.04115226337449</v>
      </c>
      <c r="S227" s="26">
        <f t="shared" si="44"/>
        <v>26.73860911270983</v>
      </c>
    </row>
    <row r="228" spans="1:19" ht="12.75">
      <c r="A228" s="60"/>
      <c r="B228" s="54"/>
      <c r="C228" s="5" t="s">
        <v>85</v>
      </c>
      <c r="D228" s="37">
        <v>8</v>
      </c>
      <c r="E228" s="33">
        <v>12</v>
      </c>
      <c r="F228" s="33">
        <v>9</v>
      </c>
      <c r="G228" s="33">
        <v>9</v>
      </c>
      <c r="H228" s="33">
        <v>33</v>
      </c>
      <c r="I228" s="33">
        <v>61</v>
      </c>
      <c r="J228" s="33">
        <v>37</v>
      </c>
      <c r="K228" s="40">
        <v>169</v>
      </c>
      <c r="L228" s="25">
        <f>+D228/D$231*100</f>
        <v>24.242424242424242</v>
      </c>
      <c r="M228" s="23">
        <f t="shared" si="44"/>
        <v>36.36363636363637</v>
      </c>
      <c r="N228" s="23">
        <f t="shared" si="44"/>
        <v>32.142857142857146</v>
      </c>
      <c r="O228" s="23">
        <f t="shared" si="44"/>
        <v>26.47058823529412</v>
      </c>
      <c r="P228" s="23">
        <f t="shared" si="44"/>
        <v>20.88607594936709</v>
      </c>
      <c r="Q228" s="23">
        <f t="shared" si="44"/>
        <v>20</v>
      </c>
      <c r="R228" s="23">
        <f t="shared" si="44"/>
        <v>15.22633744855967</v>
      </c>
      <c r="S228" s="23">
        <f t="shared" si="44"/>
        <v>20.26378896882494</v>
      </c>
    </row>
    <row r="229" spans="1:19" ht="12.75">
      <c r="A229" s="60"/>
      <c r="B229" s="54"/>
      <c r="C229" s="28" t="s">
        <v>86</v>
      </c>
      <c r="D229" s="37">
        <v>13</v>
      </c>
      <c r="E229" s="33">
        <v>17</v>
      </c>
      <c r="F229" s="33">
        <v>9</v>
      </c>
      <c r="G229" s="33">
        <v>20</v>
      </c>
      <c r="H229" s="33">
        <v>82</v>
      </c>
      <c r="I229" s="33">
        <v>168</v>
      </c>
      <c r="J229" s="33">
        <v>133</v>
      </c>
      <c r="K229" s="40">
        <v>442</v>
      </c>
      <c r="L229" s="25">
        <f>+D229/D$231*100</f>
        <v>39.39393939393939</v>
      </c>
      <c r="M229" s="23">
        <f t="shared" si="44"/>
        <v>51.515151515151516</v>
      </c>
      <c r="N229" s="23">
        <f t="shared" si="44"/>
        <v>32.142857142857146</v>
      </c>
      <c r="O229" s="23">
        <f t="shared" si="44"/>
        <v>58.82352941176471</v>
      </c>
      <c r="P229" s="23">
        <f t="shared" si="44"/>
        <v>51.89873417721519</v>
      </c>
      <c r="Q229" s="23">
        <f t="shared" si="44"/>
        <v>55.08196721311476</v>
      </c>
      <c r="R229" s="23">
        <f t="shared" si="44"/>
        <v>54.73251028806584</v>
      </c>
      <c r="S229" s="23">
        <f t="shared" si="44"/>
        <v>52.99760191846523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0"/>
      <c r="B231" s="58"/>
      <c r="C231" s="48" t="s">
        <v>1</v>
      </c>
      <c r="D231" s="49">
        <v>33</v>
      </c>
      <c r="E231" s="50">
        <v>33</v>
      </c>
      <c r="F231" s="50">
        <v>28</v>
      </c>
      <c r="G231" s="50">
        <v>34</v>
      </c>
      <c r="H231" s="50">
        <v>158</v>
      </c>
      <c r="I231" s="50">
        <v>305</v>
      </c>
      <c r="J231" s="50">
        <v>243</v>
      </c>
      <c r="K231" s="51">
        <v>834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0"/>
      <c r="B232" s="55" t="s">
        <v>53</v>
      </c>
      <c r="C232" s="5" t="s">
        <v>84</v>
      </c>
      <c r="D232" s="37">
        <v>162</v>
      </c>
      <c r="E232" s="33">
        <v>158</v>
      </c>
      <c r="F232" s="33">
        <v>162</v>
      </c>
      <c r="G232" s="33">
        <v>222</v>
      </c>
      <c r="H232" s="33">
        <v>625</v>
      </c>
      <c r="I232" s="33">
        <v>1609</v>
      </c>
      <c r="J232" s="33">
        <v>1535</v>
      </c>
      <c r="K232" s="40">
        <v>4473</v>
      </c>
      <c r="L232" s="25">
        <f>+D232/D$236*100</f>
        <v>25.43171114599686</v>
      </c>
      <c r="M232" s="23">
        <f aca="true" t="shared" si="45" ref="M232:S236">+E232/E$236*100</f>
        <v>25.774877650897228</v>
      </c>
      <c r="N232" s="23">
        <f t="shared" si="45"/>
        <v>24.65753424657534</v>
      </c>
      <c r="O232" s="23">
        <f t="shared" si="45"/>
        <v>22.24448897795591</v>
      </c>
      <c r="P232" s="23">
        <f t="shared" si="45"/>
        <v>21.222410865874362</v>
      </c>
      <c r="Q232" s="23">
        <f t="shared" si="45"/>
        <v>24.257500376903362</v>
      </c>
      <c r="R232" s="23">
        <f t="shared" si="45"/>
        <v>23.820608317815022</v>
      </c>
      <c r="S232" s="23">
        <f t="shared" si="45"/>
        <v>23.632905373276273</v>
      </c>
    </row>
    <row r="233" spans="1:19" ht="12.75">
      <c r="A233" s="60"/>
      <c r="B233" s="54"/>
      <c r="C233" s="5" t="s">
        <v>85</v>
      </c>
      <c r="D233" s="37">
        <v>194</v>
      </c>
      <c r="E233" s="33">
        <v>171</v>
      </c>
      <c r="F233" s="33">
        <v>183</v>
      </c>
      <c r="G233" s="33">
        <v>268</v>
      </c>
      <c r="H233" s="33">
        <v>656</v>
      </c>
      <c r="I233" s="33">
        <v>1436</v>
      </c>
      <c r="J233" s="33">
        <v>1321</v>
      </c>
      <c r="K233" s="40">
        <v>4229</v>
      </c>
      <c r="L233" s="25">
        <f>+D233/D$236*100</f>
        <v>30.4552590266876</v>
      </c>
      <c r="M233" s="23">
        <f t="shared" si="45"/>
        <v>27.895595432300162</v>
      </c>
      <c r="N233" s="23">
        <f t="shared" si="45"/>
        <v>27.85388127853881</v>
      </c>
      <c r="O233" s="23">
        <f t="shared" si="45"/>
        <v>26.853707414829657</v>
      </c>
      <c r="P233" s="23">
        <f t="shared" si="45"/>
        <v>22.275042444821732</v>
      </c>
      <c r="Q233" s="23">
        <f t="shared" si="45"/>
        <v>21.649329112015682</v>
      </c>
      <c r="R233" s="23">
        <f t="shared" si="45"/>
        <v>20.499689633767844</v>
      </c>
      <c r="S233" s="23">
        <f t="shared" si="45"/>
        <v>22.343741744597665</v>
      </c>
    </row>
    <row r="234" spans="1:19" ht="12.75">
      <c r="A234" s="60"/>
      <c r="B234" s="54"/>
      <c r="C234" s="28" t="s">
        <v>86</v>
      </c>
      <c r="D234" s="37">
        <v>278</v>
      </c>
      <c r="E234" s="33">
        <v>284</v>
      </c>
      <c r="F234" s="33">
        <v>308</v>
      </c>
      <c r="G234" s="33">
        <v>507</v>
      </c>
      <c r="H234" s="33">
        <v>1658</v>
      </c>
      <c r="I234" s="33">
        <v>3574</v>
      </c>
      <c r="J234" s="33">
        <v>3567</v>
      </c>
      <c r="K234" s="40">
        <v>10176</v>
      </c>
      <c r="L234" s="25">
        <f>+D234/D$236*100</f>
        <v>43.64207221350079</v>
      </c>
      <c r="M234" s="23">
        <f t="shared" si="45"/>
        <v>46.32952691680261</v>
      </c>
      <c r="N234" s="23">
        <f t="shared" si="45"/>
        <v>46.87975646879756</v>
      </c>
      <c r="O234" s="23">
        <f t="shared" si="45"/>
        <v>50.80160320641283</v>
      </c>
      <c r="P234" s="23">
        <f t="shared" si="45"/>
        <v>56.29881154499151</v>
      </c>
      <c r="Q234" s="23">
        <f t="shared" si="45"/>
        <v>53.882104628373284</v>
      </c>
      <c r="R234" s="23">
        <f t="shared" si="45"/>
        <v>55.35381750465549</v>
      </c>
      <c r="S234" s="23">
        <f t="shared" si="45"/>
        <v>53.76446346489142</v>
      </c>
    </row>
    <row r="235" spans="1:19" ht="12.75" customHeight="1">
      <c r="A235" s="60"/>
      <c r="B235" s="54"/>
      <c r="C235" s="5" t="s">
        <v>11</v>
      </c>
      <c r="D235" s="37">
        <v>3</v>
      </c>
      <c r="E235" s="33">
        <v>0</v>
      </c>
      <c r="F235" s="33">
        <v>4</v>
      </c>
      <c r="G235" s="33">
        <v>1</v>
      </c>
      <c r="H235" s="33">
        <v>6</v>
      </c>
      <c r="I235" s="33">
        <v>14</v>
      </c>
      <c r="J235" s="33">
        <v>21</v>
      </c>
      <c r="K235" s="40">
        <v>49</v>
      </c>
      <c r="L235" s="25">
        <f>+D235/D$236*100</f>
        <v>0.47095761381475665</v>
      </c>
      <c r="M235" s="23">
        <f t="shared" si="45"/>
        <v>0</v>
      </c>
      <c r="N235" s="23">
        <f t="shared" si="45"/>
        <v>0.60882800608828</v>
      </c>
      <c r="O235" s="23">
        <f t="shared" si="45"/>
        <v>0.1002004008016032</v>
      </c>
      <c r="P235" s="23">
        <f t="shared" si="45"/>
        <v>0.20373514431239387</v>
      </c>
      <c r="Q235" s="23">
        <f t="shared" si="45"/>
        <v>0.21106588270767374</v>
      </c>
      <c r="R235" s="23">
        <f t="shared" si="45"/>
        <v>0.3258845437616387</v>
      </c>
      <c r="S235" s="23">
        <f t="shared" si="45"/>
        <v>0.2588894172346383</v>
      </c>
    </row>
    <row r="236" spans="1:19" ht="13.5" thickBot="1">
      <c r="A236" s="60"/>
      <c r="B236" s="56"/>
      <c r="C236" s="5" t="s">
        <v>1</v>
      </c>
      <c r="D236" s="37">
        <v>637</v>
      </c>
      <c r="E236" s="33">
        <v>613</v>
      </c>
      <c r="F236" s="33">
        <v>657</v>
      </c>
      <c r="G236" s="33">
        <v>998</v>
      </c>
      <c r="H236" s="33">
        <v>2945</v>
      </c>
      <c r="I236" s="33">
        <v>6633</v>
      </c>
      <c r="J236" s="33">
        <v>6444</v>
      </c>
      <c r="K236" s="40">
        <v>18927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0"/>
      <c r="B237" s="57" t="s">
        <v>54</v>
      </c>
      <c r="C237" s="42" t="s">
        <v>84</v>
      </c>
      <c r="D237" s="43">
        <v>0</v>
      </c>
      <c r="E237" s="44">
        <v>0</v>
      </c>
      <c r="F237" s="44">
        <v>0</v>
      </c>
      <c r="G237" s="44">
        <v>1</v>
      </c>
      <c r="H237" s="44">
        <v>12</v>
      </c>
      <c r="I237" s="44">
        <v>18</v>
      </c>
      <c r="J237" s="44">
        <v>9</v>
      </c>
      <c r="K237" s="45">
        <v>40</v>
      </c>
      <c r="L237" s="46">
        <f>+D237/D$241*100</f>
        <v>0</v>
      </c>
      <c r="M237" s="47">
        <f aca="true" t="shared" si="46" ref="M237:S241">+E237/E$241*100</f>
        <v>0</v>
      </c>
      <c r="N237" s="47">
        <f t="shared" si="46"/>
        <v>0</v>
      </c>
      <c r="O237" s="47">
        <f t="shared" si="46"/>
        <v>0.16556291390728478</v>
      </c>
      <c r="P237" s="47">
        <f t="shared" si="46"/>
        <v>0.702576112412178</v>
      </c>
      <c r="Q237" s="47">
        <f t="shared" si="46"/>
        <v>0.5049088359046283</v>
      </c>
      <c r="R237" s="47">
        <f t="shared" si="46"/>
        <v>0.22415940224159403</v>
      </c>
      <c r="S237" s="47">
        <f t="shared" si="46"/>
        <v>0.35813412122840005</v>
      </c>
    </row>
    <row r="238" spans="1:19" ht="12.75">
      <c r="A238" s="60"/>
      <c r="B238" s="54"/>
      <c r="C238" s="5" t="s">
        <v>85</v>
      </c>
      <c r="D238" s="37">
        <v>2</v>
      </c>
      <c r="E238" s="33">
        <v>0</v>
      </c>
      <c r="F238" s="33">
        <v>0</v>
      </c>
      <c r="G238" s="33">
        <v>1</v>
      </c>
      <c r="H238" s="33">
        <v>14</v>
      </c>
      <c r="I238" s="33">
        <v>20</v>
      </c>
      <c r="J238" s="33">
        <v>10</v>
      </c>
      <c r="K238" s="40">
        <v>47</v>
      </c>
      <c r="L238" s="25">
        <f>+D238/D$241*100</f>
        <v>0.45662100456621</v>
      </c>
      <c r="M238" s="23">
        <f t="shared" si="46"/>
        <v>0</v>
      </c>
      <c r="N238" s="23">
        <f t="shared" si="46"/>
        <v>0</v>
      </c>
      <c r="O238" s="23">
        <f t="shared" si="46"/>
        <v>0.16556291390728478</v>
      </c>
      <c r="P238" s="23">
        <f t="shared" si="46"/>
        <v>0.819672131147541</v>
      </c>
      <c r="Q238" s="23">
        <f t="shared" si="46"/>
        <v>0.5610098176718092</v>
      </c>
      <c r="R238" s="23">
        <f t="shared" si="46"/>
        <v>0.24906600249066002</v>
      </c>
      <c r="S238" s="23">
        <f t="shared" si="46"/>
        <v>0.42080759244337</v>
      </c>
    </row>
    <row r="239" spans="1:19" ht="12.75" customHeight="1">
      <c r="A239" s="60"/>
      <c r="B239" s="54"/>
      <c r="C239" s="28" t="s">
        <v>86</v>
      </c>
      <c r="D239" s="37">
        <v>3</v>
      </c>
      <c r="E239" s="33">
        <v>1</v>
      </c>
      <c r="F239" s="33">
        <v>3</v>
      </c>
      <c r="G239" s="33">
        <v>5</v>
      </c>
      <c r="H239" s="33">
        <v>26</v>
      </c>
      <c r="I239" s="33">
        <v>51</v>
      </c>
      <c r="J239" s="33">
        <v>35</v>
      </c>
      <c r="K239" s="40">
        <v>124</v>
      </c>
      <c r="L239" s="25">
        <f>+D239/D$241*100</f>
        <v>0.684931506849315</v>
      </c>
      <c r="M239" s="23">
        <f t="shared" si="46"/>
        <v>0.24330900243309003</v>
      </c>
      <c r="N239" s="23">
        <f t="shared" si="46"/>
        <v>0.7009345794392523</v>
      </c>
      <c r="O239" s="23">
        <f t="shared" si="46"/>
        <v>0.8278145695364238</v>
      </c>
      <c r="P239" s="23">
        <f t="shared" si="46"/>
        <v>1.5222482435597189</v>
      </c>
      <c r="Q239" s="23">
        <f t="shared" si="46"/>
        <v>1.4305750350631137</v>
      </c>
      <c r="R239" s="23">
        <f t="shared" si="46"/>
        <v>0.8717310087173101</v>
      </c>
      <c r="S239" s="23">
        <f t="shared" si="46"/>
        <v>1.1102157758080402</v>
      </c>
    </row>
    <row r="240" spans="1:19" ht="12.75">
      <c r="A240" s="60"/>
      <c r="B240" s="54"/>
      <c r="C240" s="5" t="s">
        <v>11</v>
      </c>
      <c r="D240" s="37">
        <v>433</v>
      </c>
      <c r="E240" s="33">
        <v>410</v>
      </c>
      <c r="F240" s="33">
        <v>425</v>
      </c>
      <c r="G240" s="33">
        <v>597</v>
      </c>
      <c r="H240" s="33">
        <v>1656</v>
      </c>
      <c r="I240" s="33">
        <v>3476</v>
      </c>
      <c r="J240" s="33">
        <v>3961</v>
      </c>
      <c r="K240" s="40">
        <v>10958</v>
      </c>
      <c r="L240" s="25">
        <f>+D240/D$241*100</f>
        <v>98.85844748858447</v>
      </c>
      <c r="M240" s="23">
        <f t="shared" si="46"/>
        <v>99.7566909975669</v>
      </c>
      <c r="N240" s="23">
        <f t="shared" si="46"/>
        <v>99.29906542056075</v>
      </c>
      <c r="O240" s="23">
        <f t="shared" si="46"/>
        <v>98.84105960264901</v>
      </c>
      <c r="P240" s="23">
        <f t="shared" si="46"/>
        <v>96.95550351288055</v>
      </c>
      <c r="Q240" s="23">
        <f t="shared" si="46"/>
        <v>97.50350631136044</v>
      </c>
      <c r="R240" s="23">
        <f t="shared" si="46"/>
        <v>98.65504358655043</v>
      </c>
      <c r="S240" s="23">
        <f t="shared" si="46"/>
        <v>98.11084251052019</v>
      </c>
    </row>
    <row r="241" spans="1:19" ht="12.75">
      <c r="A241" s="60"/>
      <c r="B241" s="54"/>
      <c r="C241" s="29" t="s">
        <v>1</v>
      </c>
      <c r="D241" s="38">
        <v>438</v>
      </c>
      <c r="E241" s="35">
        <v>411</v>
      </c>
      <c r="F241" s="35">
        <v>428</v>
      </c>
      <c r="G241" s="35">
        <v>604</v>
      </c>
      <c r="H241" s="35">
        <v>1708</v>
      </c>
      <c r="I241" s="35">
        <v>3565</v>
      </c>
      <c r="J241" s="35">
        <v>4015</v>
      </c>
      <c r="K241" s="41">
        <v>11169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0"/>
      <c r="B242" s="55" t="s">
        <v>55</v>
      </c>
      <c r="C242" s="5" t="s">
        <v>84</v>
      </c>
      <c r="D242" s="37">
        <v>17</v>
      </c>
      <c r="E242" s="33">
        <v>13</v>
      </c>
      <c r="F242" s="33">
        <v>17</v>
      </c>
      <c r="G242" s="33">
        <v>10</v>
      </c>
      <c r="H242" s="33">
        <v>6</v>
      </c>
      <c r="I242" s="33">
        <v>4</v>
      </c>
      <c r="J242" s="33">
        <v>2</v>
      </c>
      <c r="K242" s="40">
        <v>69</v>
      </c>
      <c r="L242" s="25">
        <f>+D242/D$246*100</f>
        <v>5.3125</v>
      </c>
      <c r="M242" s="23">
        <f aca="true" t="shared" si="47" ref="M242:S246">+E242/E$246*100</f>
        <v>4.075235109717868</v>
      </c>
      <c r="N242" s="23">
        <f t="shared" si="47"/>
        <v>5.743243243243244</v>
      </c>
      <c r="O242" s="23">
        <f t="shared" si="47"/>
        <v>2.375296912114014</v>
      </c>
      <c r="P242" s="23">
        <f t="shared" si="47"/>
        <v>0.5314437555358724</v>
      </c>
      <c r="Q242" s="23">
        <f t="shared" si="47"/>
        <v>0.17559262510974538</v>
      </c>
      <c r="R242" s="23">
        <f t="shared" si="47"/>
        <v>0.0697350069735007</v>
      </c>
      <c r="S242" s="23">
        <f t="shared" si="47"/>
        <v>0.9042065260123182</v>
      </c>
    </row>
    <row r="243" spans="1:19" ht="12.75" customHeight="1">
      <c r="A243" s="60"/>
      <c r="B243" s="54"/>
      <c r="C243" s="5" t="s">
        <v>85</v>
      </c>
      <c r="D243" s="37">
        <v>14</v>
      </c>
      <c r="E243" s="33">
        <v>13</v>
      </c>
      <c r="F243" s="33">
        <v>14</v>
      </c>
      <c r="G243" s="33">
        <v>18</v>
      </c>
      <c r="H243" s="33">
        <v>7</v>
      </c>
      <c r="I243" s="33">
        <v>2</v>
      </c>
      <c r="J243" s="33">
        <v>1</v>
      </c>
      <c r="K243" s="40">
        <v>69</v>
      </c>
      <c r="L243" s="25">
        <f>+D243/D$246*100</f>
        <v>4.375</v>
      </c>
      <c r="M243" s="23">
        <f t="shared" si="47"/>
        <v>4.075235109717868</v>
      </c>
      <c r="N243" s="23">
        <f t="shared" si="47"/>
        <v>4.72972972972973</v>
      </c>
      <c r="O243" s="23">
        <f t="shared" si="47"/>
        <v>4.275534441805226</v>
      </c>
      <c r="P243" s="23">
        <f t="shared" si="47"/>
        <v>0.6200177147918512</v>
      </c>
      <c r="Q243" s="23">
        <f t="shared" si="47"/>
        <v>0.08779631255487269</v>
      </c>
      <c r="R243" s="23">
        <f t="shared" si="47"/>
        <v>0.03486750348675035</v>
      </c>
      <c r="S243" s="23">
        <f t="shared" si="47"/>
        <v>0.9042065260123182</v>
      </c>
    </row>
    <row r="244" spans="1:19" ht="12.75">
      <c r="A244" s="60"/>
      <c r="B244" s="54"/>
      <c r="C244" s="28" t="s">
        <v>86</v>
      </c>
      <c r="D244" s="37">
        <v>23</v>
      </c>
      <c r="E244" s="33">
        <v>22</v>
      </c>
      <c r="F244" s="33">
        <v>17</v>
      </c>
      <c r="G244" s="33">
        <v>28</v>
      </c>
      <c r="H244" s="33">
        <v>11</v>
      </c>
      <c r="I244" s="33">
        <v>13</v>
      </c>
      <c r="J244" s="33">
        <v>3</v>
      </c>
      <c r="K244" s="40">
        <v>117</v>
      </c>
      <c r="L244" s="25">
        <f>+D244/D$246*100</f>
        <v>7.187499999999999</v>
      </c>
      <c r="M244" s="23">
        <f t="shared" si="47"/>
        <v>6.896551724137931</v>
      </c>
      <c r="N244" s="23">
        <f t="shared" si="47"/>
        <v>5.743243243243244</v>
      </c>
      <c r="O244" s="23">
        <f t="shared" si="47"/>
        <v>6.65083135391924</v>
      </c>
      <c r="P244" s="23">
        <f t="shared" si="47"/>
        <v>0.9743135518157661</v>
      </c>
      <c r="Q244" s="23">
        <f t="shared" si="47"/>
        <v>0.5706760316066725</v>
      </c>
      <c r="R244" s="23">
        <f t="shared" si="47"/>
        <v>0.10460251046025104</v>
      </c>
      <c r="S244" s="23">
        <f t="shared" si="47"/>
        <v>1.5332197614991483</v>
      </c>
    </row>
    <row r="245" spans="1:19" ht="12.75">
      <c r="A245" s="60"/>
      <c r="B245" s="54"/>
      <c r="C245" s="5" t="s">
        <v>11</v>
      </c>
      <c r="D245" s="37">
        <v>266</v>
      </c>
      <c r="E245" s="33">
        <v>271</v>
      </c>
      <c r="F245" s="33">
        <v>248</v>
      </c>
      <c r="G245" s="33">
        <v>365</v>
      </c>
      <c r="H245" s="33">
        <v>1105</v>
      </c>
      <c r="I245" s="33">
        <v>2259</v>
      </c>
      <c r="J245" s="33">
        <v>2862</v>
      </c>
      <c r="K245" s="40">
        <v>7376</v>
      </c>
      <c r="L245" s="25">
        <f>+D245/D$246*100</f>
        <v>83.125</v>
      </c>
      <c r="M245" s="23">
        <f t="shared" si="47"/>
        <v>84.95297805642633</v>
      </c>
      <c r="N245" s="23">
        <f t="shared" si="47"/>
        <v>83.78378378378379</v>
      </c>
      <c r="O245" s="23">
        <f t="shared" si="47"/>
        <v>86.69833729216153</v>
      </c>
      <c r="P245" s="23">
        <f t="shared" si="47"/>
        <v>97.8742249778565</v>
      </c>
      <c r="Q245" s="23">
        <f t="shared" si="47"/>
        <v>99.16593503072872</v>
      </c>
      <c r="R245" s="23">
        <f t="shared" si="47"/>
        <v>99.7907949790795</v>
      </c>
      <c r="S245" s="23">
        <f t="shared" si="47"/>
        <v>96.65836718647621</v>
      </c>
    </row>
    <row r="246" spans="1:19" ht="12.75">
      <c r="A246" s="60"/>
      <c r="B246" s="56"/>
      <c r="C246" s="5" t="s">
        <v>1</v>
      </c>
      <c r="D246" s="37">
        <v>320</v>
      </c>
      <c r="E246" s="33">
        <v>319</v>
      </c>
      <c r="F246" s="33">
        <v>296</v>
      </c>
      <c r="G246" s="33">
        <v>421</v>
      </c>
      <c r="H246" s="33">
        <v>1129</v>
      </c>
      <c r="I246" s="33">
        <v>2278</v>
      </c>
      <c r="J246" s="33">
        <v>2868</v>
      </c>
      <c r="K246" s="40">
        <v>7631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44</v>
      </c>
      <c r="E247" s="34">
        <v>36</v>
      </c>
      <c r="F247" s="34">
        <v>56</v>
      </c>
      <c r="G247" s="34">
        <v>69</v>
      </c>
      <c r="H247" s="34">
        <v>157</v>
      </c>
      <c r="I247" s="34">
        <v>227</v>
      </c>
      <c r="J247" s="34">
        <v>149</v>
      </c>
      <c r="K247" s="39">
        <v>738</v>
      </c>
      <c r="L247" s="31">
        <f>+D247/D$251*100</f>
        <v>22.916666666666664</v>
      </c>
      <c r="M247" s="26">
        <f aca="true" t="shared" si="48" ref="M247:S251">+E247/E$251*100</f>
        <v>19.148936170212767</v>
      </c>
      <c r="N247" s="26">
        <f t="shared" si="48"/>
        <v>21.53846153846154</v>
      </c>
      <c r="O247" s="26">
        <f t="shared" si="48"/>
        <v>21.036585365853657</v>
      </c>
      <c r="P247" s="26">
        <f t="shared" si="48"/>
        <v>20.102432778489117</v>
      </c>
      <c r="Q247" s="26">
        <f t="shared" si="48"/>
        <v>14.339861023373343</v>
      </c>
      <c r="R247" s="26">
        <f t="shared" si="48"/>
        <v>9.024833434282254</v>
      </c>
      <c r="S247" s="26">
        <f t="shared" si="48"/>
        <v>14.810355207706202</v>
      </c>
    </row>
    <row r="248" spans="1:19" ht="12.75">
      <c r="A248" s="60"/>
      <c r="B248" s="54"/>
      <c r="C248" s="5" t="s">
        <v>85</v>
      </c>
      <c r="D248" s="37">
        <v>50</v>
      </c>
      <c r="E248" s="33">
        <v>55</v>
      </c>
      <c r="F248" s="33">
        <v>70</v>
      </c>
      <c r="G248" s="33">
        <v>67</v>
      </c>
      <c r="H248" s="33">
        <v>136</v>
      </c>
      <c r="I248" s="33">
        <v>172</v>
      </c>
      <c r="J248" s="33">
        <v>94</v>
      </c>
      <c r="K248" s="40">
        <v>644</v>
      </c>
      <c r="L248" s="25">
        <f>+D248/D$251*100</f>
        <v>26.041666666666668</v>
      </c>
      <c r="M248" s="23">
        <f t="shared" si="48"/>
        <v>29.25531914893617</v>
      </c>
      <c r="N248" s="23">
        <f t="shared" si="48"/>
        <v>26.923076923076923</v>
      </c>
      <c r="O248" s="23">
        <f t="shared" si="48"/>
        <v>20.426829268292682</v>
      </c>
      <c r="P248" s="23">
        <f t="shared" si="48"/>
        <v>17.41357234314981</v>
      </c>
      <c r="Q248" s="23">
        <f t="shared" si="48"/>
        <v>10.865445356917245</v>
      </c>
      <c r="R248" s="23">
        <f t="shared" si="48"/>
        <v>5.693519079345851</v>
      </c>
      <c r="S248" s="23">
        <f t="shared" si="48"/>
        <v>12.923941400762592</v>
      </c>
    </row>
    <row r="249" spans="1:19" ht="12.75">
      <c r="A249" s="60"/>
      <c r="B249" s="54"/>
      <c r="C249" s="28" t="s">
        <v>86</v>
      </c>
      <c r="D249" s="37">
        <v>74</v>
      </c>
      <c r="E249" s="33">
        <v>83</v>
      </c>
      <c r="F249" s="33">
        <v>108</v>
      </c>
      <c r="G249" s="33">
        <v>167</v>
      </c>
      <c r="H249" s="33">
        <v>402</v>
      </c>
      <c r="I249" s="33">
        <v>584</v>
      </c>
      <c r="J249" s="33">
        <v>374</v>
      </c>
      <c r="K249" s="40">
        <v>1792</v>
      </c>
      <c r="L249" s="25">
        <f>+D249/D$251*100</f>
        <v>38.54166666666667</v>
      </c>
      <c r="M249" s="23">
        <f t="shared" si="48"/>
        <v>44.148936170212764</v>
      </c>
      <c r="N249" s="23">
        <f t="shared" si="48"/>
        <v>41.53846153846154</v>
      </c>
      <c r="O249" s="23">
        <f t="shared" si="48"/>
        <v>50.91463414634146</v>
      </c>
      <c r="P249" s="23">
        <f t="shared" si="48"/>
        <v>51.47247119078106</v>
      </c>
      <c r="Q249" s="23">
        <f t="shared" si="48"/>
        <v>36.89197725837018</v>
      </c>
      <c r="R249" s="23">
        <f t="shared" si="48"/>
        <v>22.652937613567534</v>
      </c>
      <c r="S249" s="23">
        <f t="shared" si="48"/>
        <v>35.96227172386113</v>
      </c>
    </row>
    <row r="250" spans="1:19" ht="12.75">
      <c r="A250" s="60"/>
      <c r="B250" s="54"/>
      <c r="C250" s="5" t="s">
        <v>11</v>
      </c>
      <c r="D250" s="37">
        <v>24</v>
      </c>
      <c r="E250" s="33">
        <v>14</v>
      </c>
      <c r="F250" s="33">
        <v>26</v>
      </c>
      <c r="G250" s="33">
        <v>25</v>
      </c>
      <c r="H250" s="33">
        <v>86</v>
      </c>
      <c r="I250" s="33">
        <v>600</v>
      </c>
      <c r="J250" s="33">
        <v>1034</v>
      </c>
      <c r="K250" s="40">
        <v>1809</v>
      </c>
      <c r="L250" s="25">
        <f>+D250/D$251*100</f>
        <v>12.5</v>
      </c>
      <c r="M250" s="23">
        <f t="shared" si="48"/>
        <v>7.446808510638298</v>
      </c>
      <c r="N250" s="23">
        <f t="shared" si="48"/>
        <v>10</v>
      </c>
      <c r="O250" s="23">
        <f t="shared" si="48"/>
        <v>7.621951219512195</v>
      </c>
      <c r="P250" s="23">
        <f t="shared" si="48"/>
        <v>11.011523687580025</v>
      </c>
      <c r="Q250" s="23">
        <f t="shared" si="48"/>
        <v>37.90271636133923</v>
      </c>
      <c r="R250" s="23">
        <f t="shared" si="48"/>
        <v>62.62870987280436</v>
      </c>
      <c r="S250" s="23">
        <f t="shared" si="48"/>
        <v>36.303431667670075</v>
      </c>
    </row>
    <row r="251" spans="1:19" ht="12.75" customHeight="1">
      <c r="A251" s="60"/>
      <c r="B251" s="54"/>
      <c r="C251" s="29" t="s">
        <v>1</v>
      </c>
      <c r="D251" s="38">
        <v>192</v>
      </c>
      <c r="E251" s="35">
        <v>188</v>
      </c>
      <c r="F251" s="35">
        <v>260</v>
      </c>
      <c r="G251" s="35">
        <v>328</v>
      </c>
      <c r="H251" s="35">
        <v>781</v>
      </c>
      <c r="I251" s="35">
        <v>1583</v>
      </c>
      <c r="J251" s="35">
        <v>1651</v>
      </c>
      <c r="K251" s="41">
        <v>4983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0"/>
      <c r="B252" s="55" t="s">
        <v>57</v>
      </c>
      <c r="C252" s="5" t="s">
        <v>84</v>
      </c>
      <c r="D252" s="37">
        <v>9</v>
      </c>
      <c r="E252" s="33">
        <v>8</v>
      </c>
      <c r="F252" s="33">
        <v>6</v>
      </c>
      <c r="G252" s="33">
        <v>9</v>
      </c>
      <c r="H252" s="33">
        <v>6</v>
      </c>
      <c r="I252" s="33">
        <v>4</v>
      </c>
      <c r="J252" s="33">
        <v>1</v>
      </c>
      <c r="K252" s="40">
        <v>43</v>
      </c>
      <c r="L252" s="25">
        <f>+D252/D$256*100</f>
        <v>4.10958904109589</v>
      </c>
      <c r="M252" s="23">
        <f aca="true" t="shared" si="49" ref="M252:S256">+E252/E$256*100</f>
        <v>3.755868544600939</v>
      </c>
      <c r="N252" s="23">
        <f t="shared" si="49"/>
        <v>2.7649769585253456</v>
      </c>
      <c r="O252" s="23">
        <f t="shared" si="49"/>
        <v>2.7522935779816518</v>
      </c>
      <c r="P252" s="23">
        <f t="shared" si="49"/>
        <v>0.6507592190889371</v>
      </c>
      <c r="Q252" s="23">
        <f t="shared" si="49"/>
        <v>0.199700449326011</v>
      </c>
      <c r="R252" s="23">
        <f t="shared" si="49"/>
        <v>0.04926108374384236</v>
      </c>
      <c r="S252" s="23">
        <f t="shared" si="49"/>
        <v>0.7250042151407856</v>
      </c>
    </row>
    <row r="253" spans="1:19" ht="12.75">
      <c r="A253" s="60"/>
      <c r="B253" s="54"/>
      <c r="C253" s="5" t="s">
        <v>85</v>
      </c>
      <c r="D253" s="37">
        <v>7</v>
      </c>
      <c r="E253" s="33">
        <v>6</v>
      </c>
      <c r="F253" s="33">
        <v>5</v>
      </c>
      <c r="G253" s="33">
        <v>8</v>
      </c>
      <c r="H253" s="33">
        <v>2</v>
      </c>
      <c r="I253" s="33">
        <v>1</v>
      </c>
      <c r="J253" s="33">
        <v>0</v>
      </c>
      <c r="K253" s="40">
        <v>29</v>
      </c>
      <c r="L253" s="25">
        <f>+D253/D$256*100</f>
        <v>3.1963470319634704</v>
      </c>
      <c r="M253" s="23">
        <f t="shared" si="49"/>
        <v>2.8169014084507045</v>
      </c>
      <c r="N253" s="23">
        <f t="shared" si="49"/>
        <v>2.3041474654377883</v>
      </c>
      <c r="O253" s="23">
        <f t="shared" si="49"/>
        <v>2.4464831804281344</v>
      </c>
      <c r="P253" s="23">
        <f t="shared" si="49"/>
        <v>0.21691973969631237</v>
      </c>
      <c r="Q253" s="23">
        <f t="shared" si="49"/>
        <v>0.04992511233150275</v>
      </c>
      <c r="R253" s="23">
        <f t="shared" si="49"/>
        <v>0</v>
      </c>
      <c r="S253" s="23">
        <f t="shared" si="49"/>
        <v>0.4889563311414601</v>
      </c>
    </row>
    <row r="254" spans="1:19" ht="12.75">
      <c r="A254" s="60"/>
      <c r="B254" s="54"/>
      <c r="C254" s="28" t="s">
        <v>86</v>
      </c>
      <c r="D254" s="37">
        <v>33</v>
      </c>
      <c r="E254" s="33">
        <v>19</v>
      </c>
      <c r="F254" s="33">
        <v>24</v>
      </c>
      <c r="G254" s="33">
        <v>26</v>
      </c>
      <c r="H254" s="33">
        <v>8</v>
      </c>
      <c r="I254" s="33">
        <v>5</v>
      </c>
      <c r="J254" s="33">
        <v>6</v>
      </c>
      <c r="K254" s="40">
        <v>121</v>
      </c>
      <c r="L254" s="25">
        <f>+D254/D$256*100</f>
        <v>15.068493150684931</v>
      </c>
      <c r="M254" s="23">
        <f t="shared" si="49"/>
        <v>8.92018779342723</v>
      </c>
      <c r="N254" s="23">
        <f t="shared" si="49"/>
        <v>11.059907834101383</v>
      </c>
      <c r="O254" s="23">
        <f t="shared" si="49"/>
        <v>7.951070336391437</v>
      </c>
      <c r="P254" s="23">
        <f t="shared" si="49"/>
        <v>0.8676789587852495</v>
      </c>
      <c r="Q254" s="23">
        <f t="shared" si="49"/>
        <v>0.24962556165751376</v>
      </c>
      <c r="R254" s="23">
        <f t="shared" si="49"/>
        <v>0.2955665024630542</v>
      </c>
      <c r="S254" s="23">
        <f t="shared" si="49"/>
        <v>2.040128140279885</v>
      </c>
    </row>
    <row r="255" spans="1:19" ht="12.75" customHeight="1">
      <c r="A255" s="60"/>
      <c r="B255" s="54"/>
      <c r="C255" s="5" t="s">
        <v>11</v>
      </c>
      <c r="D255" s="37">
        <v>170</v>
      </c>
      <c r="E255" s="33">
        <v>180</v>
      </c>
      <c r="F255" s="33">
        <v>182</v>
      </c>
      <c r="G255" s="33">
        <v>284</v>
      </c>
      <c r="H255" s="33">
        <v>906</v>
      </c>
      <c r="I255" s="33">
        <v>1993</v>
      </c>
      <c r="J255" s="33">
        <v>2023</v>
      </c>
      <c r="K255" s="40">
        <v>5738</v>
      </c>
      <c r="L255" s="25">
        <f>+D255/D$256*100</f>
        <v>77.6255707762557</v>
      </c>
      <c r="M255" s="23">
        <f t="shared" si="49"/>
        <v>84.50704225352112</v>
      </c>
      <c r="N255" s="23">
        <f t="shared" si="49"/>
        <v>83.87096774193549</v>
      </c>
      <c r="O255" s="23">
        <f t="shared" si="49"/>
        <v>86.85015290519877</v>
      </c>
      <c r="P255" s="23">
        <f t="shared" si="49"/>
        <v>98.2646420824295</v>
      </c>
      <c r="Q255" s="23">
        <f t="shared" si="49"/>
        <v>99.50074887668498</v>
      </c>
      <c r="R255" s="23">
        <f t="shared" si="49"/>
        <v>99.6551724137931</v>
      </c>
      <c r="S255" s="23">
        <f t="shared" si="49"/>
        <v>96.74591131343787</v>
      </c>
    </row>
    <row r="256" spans="1:19" ht="13.5" thickBot="1">
      <c r="A256" s="60"/>
      <c r="B256" s="58"/>
      <c r="C256" s="48" t="s">
        <v>1</v>
      </c>
      <c r="D256" s="49">
        <v>219</v>
      </c>
      <c r="E256" s="50">
        <v>213</v>
      </c>
      <c r="F256" s="50">
        <v>217</v>
      </c>
      <c r="G256" s="50">
        <v>327</v>
      </c>
      <c r="H256" s="50">
        <v>922</v>
      </c>
      <c r="I256" s="50">
        <v>2003</v>
      </c>
      <c r="J256" s="50">
        <v>2030</v>
      </c>
      <c r="K256" s="51">
        <v>5931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0"/>
      <c r="B257" s="55" t="s">
        <v>58</v>
      </c>
      <c r="C257" s="5" t="s">
        <v>84</v>
      </c>
      <c r="D257" s="37">
        <v>211</v>
      </c>
      <c r="E257" s="33">
        <v>267</v>
      </c>
      <c r="F257" s="33">
        <v>297</v>
      </c>
      <c r="G257" s="33">
        <v>362</v>
      </c>
      <c r="H257" s="33">
        <v>938</v>
      </c>
      <c r="I257" s="33">
        <v>2359</v>
      </c>
      <c r="J257" s="33">
        <v>2474</v>
      </c>
      <c r="K257" s="40">
        <v>6908</v>
      </c>
      <c r="L257" s="25">
        <f>+D257/D$261*100</f>
        <v>22.094240837696336</v>
      </c>
      <c r="M257" s="23">
        <f aca="true" t="shared" si="50" ref="M257:S261">+E257/E$261*100</f>
        <v>26.279527559055115</v>
      </c>
      <c r="N257" s="23">
        <f t="shared" si="50"/>
        <v>28.97560975609756</v>
      </c>
      <c r="O257" s="23">
        <f t="shared" si="50"/>
        <v>26.0806916426513</v>
      </c>
      <c r="P257" s="23">
        <f t="shared" si="50"/>
        <v>22.69537865956932</v>
      </c>
      <c r="Q257" s="23">
        <f t="shared" si="50"/>
        <v>24.626787764902392</v>
      </c>
      <c r="R257" s="23">
        <f t="shared" si="50"/>
        <v>23.240958196336308</v>
      </c>
      <c r="S257" s="23">
        <f t="shared" si="50"/>
        <v>24.035350196583277</v>
      </c>
    </row>
    <row r="258" spans="1:19" ht="12.75">
      <c r="A258" s="60"/>
      <c r="B258" s="54"/>
      <c r="C258" s="5" t="s">
        <v>85</v>
      </c>
      <c r="D258" s="37">
        <v>285</v>
      </c>
      <c r="E258" s="33">
        <v>274</v>
      </c>
      <c r="F258" s="33">
        <v>297</v>
      </c>
      <c r="G258" s="33">
        <v>348</v>
      </c>
      <c r="H258" s="33">
        <v>1015</v>
      </c>
      <c r="I258" s="33">
        <v>2227</v>
      </c>
      <c r="J258" s="33">
        <v>2439</v>
      </c>
      <c r="K258" s="40">
        <v>6885</v>
      </c>
      <c r="L258" s="25">
        <f>+D258/D$261*100</f>
        <v>29.84293193717277</v>
      </c>
      <c r="M258" s="23">
        <f t="shared" si="50"/>
        <v>26.968503937007878</v>
      </c>
      <c r="N258" s="23">
        <f t="shared" si="50"/>
        <v>28.97560975609756</v>
      </c>
      <c r="O258" s="23">
        <f t="shared" si="50"/>
        <v>25.072046109510087</v>
      </c>
      <c r="P258" s="23">
        <f t="shared" si="50"/>
        <v>24.558432131623515</v>
      </c>
      <c r="Q258" s="23">
        <f t="shared" si="50"/>
        <v>23.248773358388142</v>
      </c>
      <c r="R258" s="23">
        <f t="shared" si="50"/>
        <v>22.912165335838424</v>
      </c>
      <c r="S258" s="23">
        <f t="shared" si="50"/>
        <v>23.955325145262865</v>
      </c>
    </row>
    <row r="259" spans="1:19" ht="12.75" customHeight="1">
      <c r="A259" s="60"/>
      <c r="B259" s="54"/>
      <c r="C259" s="28" t="s">
        <v>86</v>
      </c>
      <c r="D259" s="37">
        <v>450</v>
      </c>
      <c r="E259" s="33">
        <v>464</v>
      </c>
      <c r="F259" s="33">
        <v>427</v>
      </c>
      <c r="G259" s="33">
        <v>671</v>
      </c>
      <c r="H259" s="33">
        <v>2155</v>
      </c>
      <c r="I259" s="33">
        <v>4931</v>
      </c>
      <c r="J259" s="33">
        <v>5692</v>
      </c>
      <c r="K259" s="40">
        <v>14790</v>
      </c>
      <c r="L259" s="25">
        <f>+D259/D$261*100</f>
        <v>47.12041884816754</v>
      </c>
      <c r="M259" s="23">
        <f t="shared" si="50"/>
        <v>45.66929133858268</v>
      </c>
      <c r="N259" s="23">
        <f t="shared" si="50"/>
        <v>41.65853658536585</v>
      </c>
      <c r="O259" s="23">
        <f t="shared" si="50"/>
        <v>48.34293948126801</v>
      </c>
      <c r="P259" s="23">
        <f t="shared" si="50"/>
        <v>52.141301717880474</v>
      </c>
      <c r="Q259" s="23">
        <f t="shared" si="50"/>
        <v>51.47718968577095</v>
      </c>
      <c r="R259" s="23">
        <f t="shared" si="50"/>
        <v>53.471113198684826</v>
      </c>
      <c r="S259" s="23">
        <f t="shared" si="50"/>
        <v>51.45958734908319</v>
      </c>
    </row>
    <row r="260" spans="1:19" ht="12.75">
      <c r="A260" s="60"/>
      <c r="B260" s="54"/>
      <c r="C260" s="5" t="s">
        <v>11</v>
      </c>
      <c r="D260" s="37">
        <v>9</v>
      </c>
      <c r="E260" s="33">
        <v>11</v>
      </c>
      <c r="F260" s="33">
        <v>4</v>
      </c>
      <c r="G260" s="33">
        <v>7</v>
      </c>
      <c r="H260" s="33">
        <v>25</v>
      </c>
      <c r="I260" s="33">
        <v>62</v>
      </c>
      <c r="J260" s="33">
        <v>40</v>
      </c>
      <c r="K260" s="40">
        <v>158</v>
      </c>
      <c r="L260" s="25">
        <f>+D260/D$261*100</f>
        <v>0.9424083769633508</v>
      </c>
      <c r="M260" s="23">
        <f t="shared" si="50"/>
        <v>1.0826771653543308</v>
      </c>
      <c r="N260" s="23">
        <f t="shared" si="50"/>
        <v>0.3902439024390244</v>
      </c>
      <c r="O260" s="23">
        <f t="shared" si="50"/>
        <v>0.5043227665706052</v>
      </c>
      <c r="P260" s="23">
        <f t="shared" si="50"/>
        <v>0.6048874909266876</v>
      </c>
      <c r="Q260" s="23">
        <f t="shared" si="50"/>
        <v>0.6472491909385114</v>
      </c>
      <c r="R260" s="23">
        <f t="shared" si="50"/>
        <v>0.37576326914044156</v>
      </c>
      <c r="S260" s="23">
        <f t="shared" si="50"/>
        <v>0.5497373090706655</v>
      </c>
    </row>
    <row r="261" spans="1:19" ht="13.5" thickBot="1">
      <c r="A261" s="60"/>
      <c r="B261" s="56"/>
      <c r="C261" s="5" t="s">
        <v>1</v>
      </c>
      <c r="D261" s="37">
        <v>955</v>
      </c>
      <c r="E261" s="33">
        <v>1016</v>
      </c>
      <c r="F261" s="33">
        <v>1025</v>
      </c>
      <c r="G261" s="33">
        <v>1388</v>
      </c>
      <c r="H261" s="33">
        <v>4133</v>
      </c>
      <c r="I261" s="33">
        <v>9579</v>
      </c>
      <c r="J261" s="33">
        <v>10645</v>
      </c>
      <c r="K261" s="40">
        <v>28741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0"/>
      <c r="B262" s="57" t="s">
        <v>59</v>
      </c>
      <c r="C262" s="42" t="s">
        <v>84</v>
      </c>
      <c r="D262" s="43">
        <v>48</v>
      </c>
      <c r="E262" s="44">
        <v>60</v>
      </c>
      <c r="F262" s="44">
        <v>53</v>
      </c>
      <c r="G262" s="44">
        <v>95</v>
      </c>
      <c r="H262" s="44">
        <v>224</v>
      </c>
      <c r="I262" s="44">
        <v>623</v>
      </c>
      <c r="J262" s="44">
        <v>707</v>
      </c>
      <c r="K262" s="45">
        <v>1810</v>
      </c>
      <c r="L262" s="46">
        <f>+D262/D$266*100</f>
        <v>15.789473684210526</v>
      </c>
      <c r="M262" s="47">
        <f aca="true" t="shared" si="51" ref="M262:S266">+E262/E$266*100</f>
        <v>19.867549668874172</v>
      </c>
      <c r="N262" s="47">
        <f t="shared" si="51"/>
        <v>18.33910034602076</v>
      </c>
      <c r="O262" s="47">
        <f t="shared" si="51"/>
        <v>21.541950113378686</v>
      </c>
      <c r="P262" s="47">
        <f t="shared" si="51"/>
        <v>19.243986254295535</v>
      </c>
      <c r="Q262" s="47">
        <f t="shared" si="51"/>
        <v>22.18660968660969</v>
      </c>
      <c r="R262" s="47">
        <f t="shared" si="51"/>
        <v>20.690664325431666</v>
      </c>
      <c r="S262" s="47">
        <f t="shared" si="51"/>
        <v>20.74498567335244</v>
      </c>
    </row>
    <row r="263" spans="1:19" ht="12.75" customHeight="1">
      <c r="A263" s="60"/>
      <c r="B263" s="54"/>
      <c r="C263" s="5" t="s">
        <v>85</v>
      </c>
      <c r="D263" s="37">
        <v>94</v>
      </c>
      <c r="E263" s="33">
        <v>94</v>
      </c>
      <c r="F263" s="33">
        <v>76</v>
      </c>
      <c r="G263" s="33">
        <v>107</v>
      </c>
      <c r="H263" s="33">
        <v>260</v>
      </c>
      <c r="I263" s="33">
        <v>552</v>
      </c>
      <c r="J263" s="33">
        <v>608</v>
      </c>
      <c r="K263" s="40">
        <v>1791</v>
      </c>
      <c r="L263" s="25">
        <f>+D263/D$266*100</f>
        <v>30.92105263157895</v>
      </c>
      <c r="M263" s="23">
        <f t="shared" si="51"/>
        <v>31.125827814569533</v>
      </c>
      <c r="N263" s="23">
        <f t="shared" si="51"/>
        <v>26.297577854671278</v>
      </c>
      <c r="O263" s="23">
        <f t="shared" si="51"/>
        <v>24.263038548752835</v>
      </c>
      <c r="P263" s="23">
        <f t="shared" si="51"/>
        <v>22.336769759450174</v>
      </c>
      <c r="Q263" s="23">
        <f t="shared" si="51"/>
        <v>19.65811965811966</v>
      </c>
      <c r="R263" s="23">
        <f t="shared" si="51"/>
        <v>17.793386011120866</v>
      </c>
      <c r="S263" s="23">
        <f t="shared" si="51"/>
        <v>20.527220630372494</v>
      </c>
    </row>
    <row r="264" spans="1:19" ht="12.75">
      <c r="A264" s="60"/>
      <c r="B264" s="54"/>
      <c r="C264" s="28" t="s">
        <v>86</v>
      </c>
      <c r="D264" s="37">
        <v>130</v>
      </c>
      <c r="E264" s="33">
        <v>114</v>
      </c>
      <c r="F264" s="33">
        <v>121</v>
      </c>
      <c r="G264" s="33">
        <v>190</v>
      </c>
      <c r="H264" s="33">
        <v>518</v>
      </c>
      <c r="I264" s="33">
        <v>1283</v>
      </c>
      <c r="J264" s="33">
        <v>1770</v>
      </c>
      <c r="K264" s="40">
        <v>4126</v>
      </c>
      <c r="L264" s="25">
        <f>+D264/D$266*100</f>
        <v>42.76315789473684</v>
      </c>
      <c r="M264" s="23">
        <f t="shared" si="51"/>
        <v>37.74834437086093</v>
      </c>
      <c r="N264" s="23">
        <f t="shared" si="51"/>
        <v>41.86851211072664</v>
      </c>
      <c r="O264" s="23">
        <f t="shared" si="51"/>
        <v>43.08390022675737</v>
      </c>
      <c r="P264" s="23">
        <f t="shared" si="51"/>
        <v>44.50171821305842</v>
      </c>
      <c r="Q264" s="23">
        <f t="shared" si="51"/>
        <v>45.69088319088319</v>
      </c>
      <c r="R264" s="23">
        <f t="shared" si="51"/>
        <v>51.79982440737489</v>
      </c>
      <c r="S264" s="23">
        <f t="shared" si="51"/>
        <v>47.28939828080229</v>
      </c>
    </row>
    <row r="265" spans="1:19" ht="12.75">
      <c r="A265" s="60"/>
      <c r="B265" s="54"/>
      <c r="C265" s="5" t="s">
        <v>11</v>
      </c>
      <c r="D265" s="37">
        <v>32</v>
      </c>
      <c r="E265" s="33">
        <v>34</v>
      </c>
      <c r="F265" s="33">
        <v>39</v>
      </c>
      <c r="G265" s="33">
        <v>49</v>
      </c>
      <c r="H265" s="33">
        <v>162</v>
      </c>
      <c r="I265" s="33">
        <v>350</v>
      </c>
      <c r="J265" s="33">
        <v>332</v>
      </c>
      <c r="K265" s="40">
        <v>998</v>
      </c>
      <c r="L265" s="25">
        <f>+D265/D$266*100</f>
        <v>10.526315789473683</v>
      </c>
      <c r="M265" s="23">
        <f t="shared" si="51"/>
        <v>11.258278145695364</v>
      </c>
      <c r="N265" s="23">
        <f t="shared" si="51"/>
        <v>13.494809688581316</v>
      </c>
      <c r="O265" s="23">
        <f t="shared" si="51"/>
        <v>11.11111111111111</v>
      </c>
      <c r="P265" s="23">
        <f t="shared" si="51"/>
        <v>13.917525773195877</v>
      </c>
      <c r="Q265" s="23">
        <f t="shared" si="51"/>
        <v>12.464387464387466</v>
      </c>
      <c r="R265" s="23">
        <f t="shared" si="51"/>
        <v>9.716125256072578</v>
      </c>
      <c r="S265" s="23">
        <f t="shared" si="51"/>
        <v>11.43839541547278</v>
      </c>
    </row>
    <row r="266" spans="1:19" ht="12.75">
      <c r="A266" s="60"/>
      <c r="B266" s="56"/>
      <c r="C266" s="5" t="s">
        <v>1</v>
      </c>
      <c r="D266" s="37">
        <v>304</v>
      </c>
      <c r="E266" s="33">
        <v>302</v>
      </c>
      <c r="F266" s="33">
        <v>289</v>
      </c>
      <c r="G266" s="33">
        <v>441</v>
      </c>
      <c r="H266" s="33">
        <v>1164</v>
      </c>
      <c r="I266" s="33">
        <v>2808</v>
      </c>
      <c r="J266" s="33">
        <v>3417</v>
      </c>
      <c r="K266" s="40">
        <v>8725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71</v>
      </c>
      <c r="E267" s="34">
        <v>77</v>
      </c>
      <c r="F267" s="34">
        <v>83</v>
      </c>
      <c r="G267" s="34">
        <v>91</v>
      </c>
      <c r="H267" s="34">
        <v>254</v>
      </c>
      <c r="I267" s="34">
        <v>718</v>
      </c>
      <c r="J267" s="34">
        <v>886</v>
      </c>
      <c r="K267" s="39">
        <v>2180</v>
      </c>
      <c r="L267" s="31">
        <f>+D267/D$271*100</f>
        <v>25.177304964539005</v>
      </c>
      <c r="M267" s="26">
        <f aca="true" t="shared" si="52" ref="M267:S271">+E267/E$271*100</f>
        <v>26.643598615916954</v>
      </c>
      <c r="N267" s="26">
        <f t="shared" si="52"/>
        <v>29.96389891696751</v>
      </c>
      <c r="O267" s="26">
        <f t="shared" si="52"/>
        <v>24.331550802139038</v>
      </c>
      <c r="P267" s="26">
        <f t="shared" si="52"/>
        <v>22.719141323792485</v>
      </c>
      <c r="Q267" s="26">
        <f t="shared" si="52"/>
        <v>24.74155754651964</v>
      </c>
      <c r="R267" s="26">
        <f t="shared" si="52"/>
        <v>22.73543751603798</v>
      </c>
      <c r="S267" s="26">
        <f t="shared" si="52"/>
        <v>23.853813327497537</v>
      </c>
    </row>
    <row r="268" spans="1:19" ht="12.75">
      <c r="A268" s="60"/>
      <c r="B268" s="54"/>
      <c r="C268" s="5" t="s">
        <v>85</v>
      </c>
      <c r="D268" s="37">
        <v>93</v>
      </c>
      <c r="E268" s="33">
        <v>77</v>
      </c>
      <c r="F268" s="33">
        <v>82</v>
      </c>
      <c r="G268" s="33">
        <v>94</v>
      </c>
      <c r="H268" s="33">
        <v>263</v>
      </c>
      <c r="I268" s="33">
        <v>657</v>
      </c>
      <c r="J268" s="33">
        <v>834</v>
      </c>
      <c r="K268" s="40">
        <v>2100</v>
      </c>
      <c r="L268" s="25">
        <f>+D268/D$271*100</f>
        <v>32.97872340425532</v>
      </c>
      <c r="M268" s="23">
        <f t="shared" si="52"/>
        <v>26.643598615916954</v>
      </c>
      <c r="N268" s="23">
        <f t="shared" si="52"/>
        <v>29.602888086642597</v>
      </c>
      <c r="O268" s="23">
        <f t="shared" si="52"/>
        <v>25.13368983957219</v>
      </c>
      <c r="P268" s="23">
        <f t="shared" si="52"/>
        <v>23.524150268336314</v>
      </c>
      <c r="Q268" s="23">
        <f t="shared" si="52"/>
        <v>22.639558924879395</v>
      </c>
      <c r="R268" s="23">
        <f t="shared" si="52"/>
        <v>21.40107775211701</v>
      </c>
      <c r="S268" s="23">
        <f t="shared" si="52"/>
        <v>22.97844403107561</v>
      </c>
    </row>
    <row r="269" spans="1:19" ht="12.75">
      <c r="A269" s="60"/>
      <c r="B269" s="54"/>
      <c r="C269" s="28" t="s">
        <v>86</v>
      </c>
      <c r="D269" s="37">
        <v>111</v>
      </c>
      <c r="E269" s="33">
        <v>131</v>
      </c>
      <c r="F269" s="33">
        <v>106</v>
      </c>
      <c r="G269" s="33">
        <v>172</v>
      </c>
      <c r="H269" s="33">
        <v>561</v>
      </c>
      <c r="I269" s="33">
        <v>1380</v>
      </c>
      <c r="J269" s="33">
        <v>1977</v>
      </c>
      <c r="K269" s="40">
        <v>4438</v>
      </c>
      <c r="L269" s="25">
        <f>+D269/D$271*100</f>
        <v>39.361702127659576</v>
      </c>
      <c r="M269" s="23">
        <f t="shared" si="52"/>
        <v>45.32871972318339</v>
      </c>
      <c r="N269" s="23">
        <f t="shared" si="52"/>
        <v>38.26714801444043</v>
      </c>
      <c r="O269" s="23">
        <f t="shared" si="52"/>
        <v>45.98930481283423</v>
      </c>
      <c r="P269" s="23">
        <f t="shared" si="52"/>
        <v>50.1788908765653</v>
      </c>
      <c r="Q269" s="23">
        <f t="shared" si="52"/>
        <v>47.55341144038594</v>
      </c>
      <c r="R269" s="23">
        <f t="shared" si="52"/>
        <v>50.73133179368745</v>
      </c>
      <c r="S269" s="23">
        <f t="shared" si="52"/>
        <v>48.561111719006455</v>
      </c>
    </row>
    <row r="270" spans="1:19" ht="12.75">
      <c r="A270" s="60"/>
      <c r="B270" s="54"/>
      <c r="C270" s="5" t="s">
        <v>11</v>
      </c>
      <c r="D270" s="37">
        <v>7</v>
      </c>
      <c r="E270" s="33">
        <v>4</v>
      </c>
      <c r="F270" s="33">
        <v>6</v>
      </c>
      <c r="G270" s="33">
        <v>17</v>
      </c>
      <c r="H270" s="33">
        <v>40</v>
      </c>
      <c r="I270" s="33">
        <v>147</v>
      </c>
      <c r="J270" s="33">
        <v>200</v>
      </c>
      <c r="K270" s="40">
        <v>421</v>
      </c>
      <c r="L270" s="25">
        <f>+D270/D$271*100</f>
        <v>2.4822695035460995</v>
      </c>
      <c r="M270" s="23">
        <f t="shared" si="52"/>
        <v>1.384083044982699</v>
      </c>
      <c r="N270" s="23">
        <f t="shared" si="52"/>
        <v>2.166064981949458</v>
      </c>
      <c r="O270" s="23">
        <f t="shared" si="52"/>
        <v>4.545454545454546</v>
      </c>
      <c r="P270" s="23">
        <f t="shared" si="52"/>
        <v>3.5778175313059033</v>
      </c>
      <c r="Q270" s="23">
        <f t="shared" si="52"/>
        <v>5.065472088215024</v>
      </c>
      <c r="R270" s="23">
        <f t="shared" si="52"/>
        <v>5.1321529381575575</v>
      </c>
      <c r="S270" s="23">
        <f t="shared" si="52"/>
        <v>4.606630922420396</v>
      </c>
    </row>
    <row r="271" spans="1:19" ht="12.75" customHeight="1">
      <c r="A271" s="60"/>
      <c r="B271" s="54"/>
      <c r="C271" s="29" t="s">
        <v>1</v>
      </c>
      <c r="D271" s="38">
        <v>282</v>
      </c>
      <c r="E271" s="35">
        <v>289</v>
      </c>
      <c r="F271" s="35">
        <v>277</v>
      </c>
      <c r="G271" s="35">
        <v>374</v>
      </c>
      <c r="H271" s="35">
        <v>1118</v>
      </c>
      <c r="I271" s="35">
        <v>2902</v>
      </c>
      <c r="J271" s="35">
        <v>3897</v>
      </c>
      <c r="K271" s="41">
        <v>9139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0"/>
      <c r="B272" s="55" t="s">
        <v>61</v>
      </c>
      <c r="C272" s="5" t="s">
        <v>84</v>
      </c>
      <c r="D272" s="37">
        <v>67</v>
      </c>
      <c r="E272" s="33">
        <v>70</v>
      </c>
      <c r="F272" s="33">
        <v>60</v>
      </c>
      <c r="G272" s="33">
        <v>97</v>
      </c>
      <c r="H272" s="33">
        <v>211</v>
      </c>
      <c r="I272" s="33">
        <v>584</v>
      </c>
      <c r="J272" s="33">
        <v>670</v>
      </c>
      <c r="K272" s="40">
        <v>1759</v>
      </c>
      <c r="L272" s="25">
        <f>+D272/D$276*100</f>
        <v>22.789115646258505</v>
      </c>
      <c r="M272" s="23">
        <f aca="true" t="shared" si="53" ref="M272:S276">+E272/E$276*100</f>
        <v>27.131782945736433</v>
      </c>
      <c r="N272" s="23">
        <f t="shared" si="53"/>
        <v>22.727272727272727</v>
      </c>
      <c r="O272" s="23">
        <f t="shared" si="53"/>
        <v>27.953890489913547</v>
      </c>
      <c r="P272" s="23">
        <f t="shared" si="53"/>
        <v>23.161361141602637</v>
      </c>
      <c r="Q272" s="23">
        <f t="shared" si="53"/>
        <v>25.42446669569003</v>
      </c>
      <c r="R272" s="23">
        <f t="shared" si="53"/>
        <v>24.787273399926008</v>
      </c>
      <c r="S272" s="23">
        <f t="shared" si="53"/>
        <v>24.865705400056545</v>
      </c>
    </row>
    <row r="273" spans="1:19" ht="12.75">
      <c r="A273" s="60"/>
      <c r="B273" s="54"/>
      <c r="C273" s="5" t="s">
        <v>85</v>
      </c>
      <c r="D273" s="37">
        <v>76</v>
      </c>
      <c r="E273" s="33">
        <v>62</v>
      </c>
      <c r="F273" s="33">
        <v>71</v>
      </c>
      <c r="G273" s="33">
        <v>71</v>
      </c>
      <c r="H273" s="33">
        <v>223</v>
      </c>
      <c r="I273" s="33">
        <v>502</v>
      </c>
      <c r="J273" s="33">
        <v>578</v>
      </c>
      <c r="K273" s="40">
        <v>1583</v>
      </c>
      <c r="L273" s="25">
        <f>+D273/D$276*100</f>
        <v>25.850340136054424</v>
      </c>
      <c r="M273" s="23">
        <f t="shared" si="53"/>
        <v>24.031007751937985</v>
      </c>
      <c r="N273" s="23">
        <f t="shared" si="53"/>
        <v>26.89393939393939</v>
      </c>
      <c r="O273" s="23">
        <f t="shared" si="53"/>
        <v>20.461095100864554</v>
      </c>
      <c r="P273" s="23">
        <f t="shared" si="53"/>
        <v>24.478594950603732</v>
      </c>
      <c r="Q273" s="23">
        <f t="shared" si="53"/>
        <v>21.854592947322597</v>
      </c>
      <c r="R273" s="23">
        <f t="shared" si="53"/>
        <v>21.38364779874214</v>
      </c>
      <c r="S273" s="23">
        <f t="shared" si="53"/>
        <v>22.377721232683065</v>
      </c>
    </row>
    <row r="274" spans="1:19" ht="12.75">
      <c r="A274" s="60"/>
      <c r="B274" s="54"/>
      <c r="C274" s="28" t="s">
        <v>86</v>
      </c>
      <c r="D274" s="37">
        <v>151</v>
      </c>
      <c r="E274" s="33">
        <v>126</v>
      </c>
      <c r="F274" s="33">
        <v>133</v>
      </c>
      <c r="G274" s="33">
        <v>179</v>
      </c>
      <c r="H274" s="33">
        <v>477</v>
      </c>
      <c r="I274" s="33">
        <v>1211</v>
      </c>
      <c r="J274" s="33">
        <v>1454</v>
      </c>
      <c r="K274" s="40">
        <v>3731</v>
      </c>
      <c r="L274" s="25">
        <f>+D274/D$276*100</f>
        <v>51.36054421768708</v>
      </c>
      <c r="M274" s="23">
        <f t="shared" si="53"/>
        <v>48.837209302325576</v>
      </c>
      <c r="N274" s="23">
        <f t="shared" si="53"/>
        <v>50.378787878787875</v>
      </c>
      <c r="O274" s="23">
        <f t="shared" si="53"/>
        <v>51.5850144092219</v>
      </c>
      <c r="P274" s="23">
        <f t="shared" si="53"/>
        <v>52.36004390779363</v>
      </c>
      <c r="Q274" s="23">
        <f t="shared" si="53"/>
        <v>52.72094035698738</v>
      </c>
      <c r="R274" s="23">
        <f t="shared" si="53"/>
        <v>53.79208287088421</v>
      </c>
      <c r="S274" s="23">
        <f t="shared" si="53"/>
        <v>52.742437093582126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1</v>
      </c>
      <c r="K275" s="40">
        <v>1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0.03699593044765076</v>
      </c>
      <c r="S275" s="23">
        <f t="shared" si="53"/>
        <v>0.01413627367825841</v>
      </c>
    </row>
    <row r="276" spans="1:19" ht="13.5" thickBot="1">
      <c r="A276" s="60"/>
      <c r="B276" s="58"/>
      <c r="C276" s="48" t="s">
        <v>1</v>
      </c>
      <c r="D276" s="49">
        <v>294</v>
      </c>
      <c r="E276" s="50">
        <v>258</v>
      </c>
      <c r="F276" s="50">
        <v>264</v>
      </c>
      <c r="G276" s="50">
        <v>347</v>
      </c>
      <c r="H276" s="50">
        <v>911</v>
      </c>
      <c r="I276" s="50">
        <v>2297</v>
      </c>
      <c r="J276" s="50">
        <v>2703</v>
      </c>
      <c r="K276" s="51">
        <v>7074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0"/>
      <c r="B277" s="55" t="s">
        <v>62</v>
      </c>
      <c r="C277" s="5" t="s">
        <v>84</v>
      </c>
      <c r="D277" s="37">
        <v>109</v>
      </c>
      <c r="E277" s="33">
        <v>85</v>
      </c>
      <c r="F277" s="33">
        <v>122</v>
      </c>
      <c r="G277" s="33">
        <v>152</v>
      </c>
      <c r="H277" s="33">
        <v>348</v>
      </c>
      <c r="I277" s="33">
        <v>627</v>
      </c>
      <c r="J277" s="33">
        <v>455</v>
      </c>
      <c r="K277" s="40">
        <v>1898</v>
      </c>
      <c r="L277" s="25">
        <f>+D277/D$281*100</f>
        <v>27.455919395465994</v>
      </c>
      <c r="M277" s="23">
        <f aca="true" t="shared" si="54" ref="M277:S281">+E277/E$281*100</f>
        <v>24.216524216524217</v>
      </c>
      <c r="N277" s="23">
        <f t="shared" si="54"/>
        <v>26.236559139784948</v>
      </c>
      <c r="O277" s="23">
        <f t="shared" si="54"/>
        <v>22.995461422087747</v>
      </c>
      <c r="P277" s="23">
        <f t="shared" si="54"/>
        <v>21.40221402214022</v>
      </c>
      <c r="Q277" s="23">
        <f t="shared" si="54"/>
        <v>23.37807606263982</v>
      </c>
      <c r="R277" s="23">
        <f t="shared" si="54"/>
        <v>20.339740724184175</v>
      </c>
      <c r="S277" s="23">
        <f t="shared" si="54"/>
        <v>22.544245159757693</v>
      </c>
    </row>
    <row r="278" spans="1:19" ht="12.75">
      <c r="A278" s="60"/>
      <c r="B278" s="54"/>
      <c r="C278" s="5" t="s">
        <v>85</v>
      </c>
      <c r="D278" s="37">
        <v>116</v>
      </c>
      <c r="E278" s="33">
        <v>95</v>
      </c>
      <c r="F278" s="33">
        <v>104</v>
      </c>
      <c r="G278" s="33">
        <v>132</v>
      </c>
      <c r="H278" s="33">
        <v>327</v>
      </c>
      <c r="I278" s="33">
        <v>527</v>
      </c>
      <c r="J278" s="33">
        <v>424</v>
      </c>
      <c r="K278" s="40">
        <v>1725</v>
      </c>
      <c r="L278" s="25">
        <f>+D278/D$281*100</f>
        <v>29.219143576826195</v>
      </c>
      <c r="M278" s="23">
        <f t="shared" si="54"/>
        <v>27.065527065527068</v>
      </c>
      <c r="N278" s="23">
        <f t="shared" si="54"/>
        <v>22.365591397849464</v>
      </c>
      <c r="O278" s="23">
        <f t="shared" si="54"/>
        <v>19.969742813918305</v>
      </c>
      <c r="P278" s="23">
        <f t="shared" si="54"/>
        <v>20.11070110701107</v>
      </c>
      <c r="Q278" s="23">
        <f t="shared" si="54"/>
        <v>19.649515287099177</v>
      </c>
      <c r="R278" s="23">
        <f t="shared" si="54"/>
        <v>18.95395619132767</v>
      </c>
      <c r="S278" s="23">
        <f t="shared" si="54"/>
        <v>20.48936928376292</v>
      </c>
    </row>
    <row r="279" spans="1:19" ht="12.75" customHeight="1">
      <c r="A279" s="60"/>
      <c r="B279" s="54"/>
      <c r="C279" s="28" t="s">
        <v>86</v>
      </c>
      <c r="D279" s="37">
        <v>172</v>
      </c>
      <c r="E279" s="33">
        <v>171</v>
      </c>
      <c r="F279" s="33">
        <v>239</v>
      </c>
      <c r="G279" s="33">
        <v>376</v>
      </c>
      <c r="H279" s="33">
        <v>951</v>
      </c>
      <c r="I279" s="33">
        <v>1528</v>
      </c>
      <c r="J279" s="33">
        <v>1358</v>
      </c>
      <c r="K279" s="40">
        <v>4795</v>
      </c>
      <c r="L279" s="25">
        <f>+D279/D$281*100</f>
        <v>43.32493702770781</v>
      </c>
      <c r="M279" s="23">
        <f t="shared" si="54"/>
        <v>48.717948717948715</v>
      </c>
      <c r="N279" s="23">
        <f t="shared" si="54"/>
        <v>51.3978494623656</v>
      </c>
      <c r="O279" s="23">
        <f t="shared" si="54"/>
        <v>56.88350983358548</v>
      </c>
      <c r="P279" s="23">
        <f t="shared" si="54"/>
        <v>58.487084870848705</v>
      </c>
      <c r="Q279" s="23">
        <f t="shared" si="54"/>
        <v>56.972408650260995</v>
      </c>
      <c r="R279" s="23">
        <f t="shared" si="54"/>
        <v>60.706303084488155</v>
      </c>
      <c r="S279" s="23">
        <f t="shared" si="54"/>
        <v>56.954507661242424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1</v>
      </c>
      <c r="H280" s="33">
        <v>0</v>
      </c>
      <c r="I280" s="33">
        <v>0</v>
      </c>
      <c r="J280" s="33">
        <v>0</v>
      </c>
      <c r="K280" s="40">
        <v>1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0.15128593040847202</v>
      </c>
      <c r="P280" s="23">
        <f t="shared" si="54"/>
        <v>0</v>
      </c>
      <c r="Q280" s="23">
        <f t="shared" si="54"/>
        <v>0</v>
      </c>
      <c r="R280" s="23">
        <f t="shared" si="54"/>
        <v>0</v>
      </c>
      <c r="S280" s="23">
        <f t="shared" si="54"/>
        <v>0.011877895236964009</v>
      </c>
    </row>
    <row r="281" spans="1:19" ht="12.75">
      <c r="A281" s="60"/>
      <c r="B281" s="54"/>
      <c r="C281" s="29" t="s">
        <v>1</v>
      </c>
      <c r="D281" s="38">
        <v>397</v>
      </c>
      <c r="E281" s="35">
        <v>351</v>
      </c>
      <c r="F281" s="35">
        <v>465</v>
      </c>
      <c r="G281" s="35">
        <v>661</v>
      </c>
      <c r="H281" s="35">
        <v>1626</v>
      </c>
      <c r="I281" s="35">
        <v>2682</v>
      </c>
      <c r="J281" s="35">
        <v>2237</v>
      </c>
      <c r="K281" s="41">
        <v>8419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0"/>
      <c r="B282" s="55" t="s">
        <v>63</v>
      </c>
      <c r="C282" s="5" t="s">
        <v>84</v>
      </c>
      <c r="D282" s="37">
        <v>2</v>
      </c>
      <c r="E282" s="33">
        <v>9</v>
      </c>
      <c r="F282" s="33">
        <v>8</v>
      </c>
      <c r="G282" s="33">
        <v>15</v>
      </c>
      <c r="H282" s="33">
        <v>19</v>
      </c>
      <c r="I282" s="33">
        <v>26</v>
      </c>
      <c r="J282" s="33">
        <v>26</v>
      </c>
      <c r="K282" s="40">
        <v>105</v>
      </c>
      <c r="L282" s="25">
        <f>+D282/D$286*100</f>
        <v>14.285714285714285</v>
      </c>
      <c r="M282" s="23">
        <f aca="true" t="shared" si="55" ref="M282:S286">+E282/E$286*100</f>
        <v>33.33333333333333</v>
      </c>
      <c r="N282" s="23">
        <f t="shared" si="55"/>
        <v>27.586206896551722</v>
      </c>
      <c r="O282" s="23">
        <f t="shared" si="55"/>
        <v>36.58536585365854</v>
      </c>
      <c r="P282" s="23">
        <f t="shared" si="55"/>
        <v>22.61904761904762</v>
      </c>
      <c r="Q282" s="23">
        <f t="shared" si="55"/>
        <v>16.352201257861633</v>
      </c>
      <c r="R282" s="23">
        <f t="shared" si="55"/>
        <v>16.666666666666664</v>
      </c>
      <c r="S282" s="23">
        <f t="shared" si="55"/>
        <v>20.588235294117645</v>
      </c>
    </row>
    <row r="283" spans="1:19" ht="12.75" customHeight="1">
      <c r="A283" s="60"/>
      <c r="B283" s="54"/>
      <c r="C283" s="5" t="s">
        <v>85</v>
      </c>
      <c r="D283" s="37">
        <v>8</v>
      </c>
      <c r="E283" s="33">
        <v>5</v>
      </c>
      <c r="F283" s="33">
        <v>7</v>
      </c>
      <c r="G283" s="33">
        <v>8</v>
      </c>
      <c r="H283" s="33">
        <v>17</v>
      </c>
      <c r="I283" s="33">
        <v>34</v>
      </c>
      <c r="J283" s="33">
        <v>31</v>
      </c>
      <c r="K283" s="40">
        <v>110</v>
      </c>
      <c r="L283" s="25">
        <f>+D283/D$286*100</f>
        <v>57.14285714285714</v>
      </c>
      <c r="M283" s="23">
        <f t="shared" si="55"/>
        <v>18.51851851851852</v>
      </c>
      <c r="N283" s="23">
        <f t="shared" si="55"/>
        <v>24.137931034482758</v>
      </c>
      <c r="O283" s="23">
        <f t="shared" si="55"/>
        <v>19.51219512195122</v>
      </c>
      <c r="P283" s="23">
        <f t="shared" si="55"/>
        <v>20.238095238095237</v>
      </c>
      <c r="Q283" s="23">
        <f t="shared" si="55"/>
        <v>21.38364779874214</v>
      </c>
      <c r="R283" s="23">
        <f t="shared" si="55"/>
        <v>19.871794871794872</v>
      </c>
      <c r="S283" s="23">
        <f t="shared" si="55"/>
        <v>21.568627450980394</v>
      </c>
    </row>
    <row r="284" spans="1:19" ht="12.75">
      <c r="A284" s="60"/>
      <c r="B284" s="54"/>
      <c r="C284" s="28" t="s">
        <v>86</v>
      </c>
      <c r="D284" s="37">
        <v>4</v>
      </c>
      <c r="E284" s="33">
        <v>13</v>
      </c>
      <c r="F284" s="33">
        <v>13</v>
      </c>
      <c r="G284" s="33">
        <v>17</v>
      </c>
      <c r="H284" s="33">
        <v>42</v>
      </c>
      <c r="I284" s="33">
        <v>78</v>
      </c>
      <c r="J284" s="33">
        <v>88</v>
      </c>
      <c r="K284" s="40">
        <v>255</v>
      </c>
      <c r="L284" s="25">
        <f>+D284/D$286*100</f>
        <v>28.57142857142857</v>
      </c>
      <c r="M284" s="23">
        <f t="shared" si="55"/>
        <v>48.148148148148145</v>
      </c>
      <c r="N284" s="23">
        <f t="shared" si="55"/>
        <v>44.827586206896555</v>
      </c>
      <c r="O284" s="23">
        <f t="shared" si="55"/>
        <v>41.46341463414634</v>
      </c>
      <c r="P284" s="23">
        <f t="shared" si="55"/>
        <v>50</v>
      </c>
      <c r="Q284" s="23">
        <f t="shared" si="55"/>
        <v>49.056603773584904</v>
      </c>
      <c r="R284" s="23">
        <f t="shared" si="55"/>
        <v>56.41025641025641</v>
      </c>
      <c r="S284" s="23">
        <f t="shared" si="55"/>
        <v>50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1</v>
      </c>
      <c r="G285" s="33">
        <v>1</v>
      </c>
      <c r="H285" s="33">
        <v>6</v>
      </c>
      <c r="I285" s="33">
        <v>21</v>
      </c>
      <c r="J285" s="33">
        <v>11</v>
      </c>
      <c r="K285" s="40">
        <v>40</v>
      </c>
      <c r="L285" s="25">
        <f>+D285/D$286*100</f>
        <v>0</v>
      </c>
      <c r="M285" s="23">
        <f t="shared" si="55"/>
        <v>0</v>
      </c>
      <c r="N285" s="23">
        <f t="shared" si="55"/>
        <v>3.4482758620689653</v>
      </c>
      <c r="O285" s="23">
        <f t="shared" si="55"/>
        <v>2.4390243902439024</v>
      </c>
      <c r="P285" s="23">
        <f t="shared" si="55"/>
        <v>7.142857142857142</v>
      </c>
      <c r="Q285" s="23">
        <f t="shared" si="55"/>
        <v>13.20754716981132</v>
      </c>
      <c r="R285" s="23">
        <f t="shared" si="55"/>
        <v>7.051282051282051</v>
      </c>
      <c r="S285" s="23">
        <f t="shared" si="55"/>
        <v>7.8431372549019605</v>
      </c>
    </row>
    <row r="286" spans="1:19" ht="12.75">
      <c r="A286" s="60"/>
      <c r="B286" s="56"/>
      <c r="C286" s="5" t="s">
        <v>1</v>
      </c>
      <c r="D286" s="37">
        <v>14</v>
      </c>
      <c r="E286" s="33">
        <v>27</v>
      </c>
      <c r="F286" s="33">
        <v>29</v>
      </c>
      <c r="G286" s="33">
        <v>41</v>
      </c>
      <c r="H286" s="33">
        <v>84</v>
      </c>
      <c r="I286" s="33">
        <v>159</v>
      </c>
      <c r="J286" s="33">
        <v>156</v>
      </c>
      <c r="K286" s="40">
        <v>510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11</v>
      </c>
      <c r="E287" s="34">
        <v>26</v>
      </c>
      <c r="F287" s="34">
        <v>31</v>
      </c>
      <c r="G287" s="34">
        <v>43</v>
      </c>
      <c r="H287" s="34">
        <v>79</v>
      </c>
      <c r="I287" s="34">
        <v>115</v>
      </c>
      <c r="J287" s="34">
        <v>99</v>
      </c>
      <c r="K287" s="39">
        <v>404</v>
      </c>
      <c r="L287" s="31">
        <f>+D287/D$291*100</f>
        <v>16.176470588235293</v>
      </c>
      <c r="M287" s="26">
        <f aca="true" t="shared" si="56" ref="M287:S291">+E287/E$291*100</f>
        <v>28.26086956521739</v>
      </c>
      <c r="N287" s="26">
        <f t="shared" si="56"/>
        <v>29.807692307692307</v>
      </c>
      <c r="O287" s="26">
        <f t="shared" si="56"/>
        <v>26.875</v>
      </c>
      <c r="P287" s="26">
        <f t="shared" si="56"/>
        <v>22.253521126760564</v>
      </c>
      <c r="Q287" s="26">
        <f t="shared" si="56"/>
        <v>21.73913043478261</v>
      </c>
      <c r="R287" s="26">
        <f t="shared" si="56"/>
        <v>18.8212927756654</v>
      </c>
      <c r="S287" s="26">
        <f t="shared" si="56"/>
        <v>22.02835332606325</v>
      </c>
    </row>
    <row r="288" spans="1:19" ht="12.75">
      <c r="A288" s="60"/>
      <c r="B288" s="54"/>
      <c r="C288" s="5" t="s">
        <v>85</v>
      </c>
      <c r="D288" s="37">
        <v>21</v>
      </c>
      <c r="E288" s="33">
        <v>33</v>
      </c>
      <c r="F288" s="33">
        <v>20</v>
      </c>
      <c r="G288" s="33">
        <v>27</v>
      </c>
      <c r="H288" s="33">
        <v>57</v>
      </c>
      <c r="I288" s="33">
        <v>65</v>
      </c>
      <c r="J288" s="33">
        <v>72</v>
      </c>
      <c r="K288" s="40">
        <v>295</v>
      </c>
      <c r="L288" s="25">
        <f>+D288/D$291*100</f>
        <v>30.88235294117647</v>
      </c>
      <c r="M288" s="23">
        <f t="shared" si="56"/>
        <v>35.869565217391305</v>
      </c>
      <c r="N288" s="23">
        <f t="shared" si="56"/>
        <v>19.230769230769234</v>
      </c>
      <c r="O288" s="23">
        <f t="shared" si="56"/>
        <v>16.875</v>
      </c>
      <c r="P288" s="23">
        <f t="shared" si="56"/>
        <v>16.056338028169016</v>
      </c>
      <c r="Q288" s="23">
        <f t="shared" si="56"/>
        <v>12.287334593572778</v>
      </c>
      <c r="R288" s="23">
        <f t="shared" si="56"/>
        <v>13.688212927756654</v>
      </c>
      <c r="S288" s="23">
        <f t="shared" si="56"/>
        <v>16.08505997818975</v>
      </c>
    </row>
    <row r="289" spans="1:19" ht="12.75">
      <c r="A289" s="60"/>
      <c r="B289" s="54"/>
      <c r="C289" s="28" t="s">
        <v>86</v>
      </c>
      <c r="D289" s="37">
        <v>34</v>
      </c>
      <c r="E289" s="33">
        <v>33</v>
      </c>
      <c r="F289" s="33">
        <v>51</v>
      </c>
      <c r="G289" s="33">
        <v>85</v>
      </c>
      <c r="H289" s="33">
        <v>206</v>
      </c>
      <c r="I289" s="33">
        <v>322</v>
      </c>
      <c r="J289" s="33">
        <v>350</v>
      </c>
      <c r="K289" s="40">
        <v>1081</v>
      </c>
      <c r="L289" s="25">
        <f>+D289/D$291*100</f>
        <v>50</v>
      </c>
      <c r="M289" s="23">
        <f t="shared" si="56"/>
        <v>35.869565217391305</v>
      </c>
      <c r="N289" s="23">
        <f t="shared" si="56"/>
        <v>49.03846153846153</v>
      </c>
      <c r="O289" s="23">
        <f t="shared" si="56"/>
        <v>53.125</v>
      </c>
      <c r="P289" s="23">
        <f t="shared" si="56"/>
        <v>58.028169014084504</v>
      </c>
      <c r="Q289" s="23">
        <f t="shared" si="56"/>
        <v>60.86956521739131</v>
      </c>
      <c r="R289" s="23">
        <f t="shared" si="56"/>
        <v>66.53992395437263</v>
      </c>
      <c r="S289" s="23">
        <f t="shared" si="56"/>
        <v>58.9422028353326</v>
      </c>
    </row>
    <row r="290" spans="1:19" ht="12.75">
      <c r="A290" s="60"/>
      <c r="B290" s="54"/>
      <c r="C290" s="5" t="s">
        <v>11</v>
      </c>
      <c r="D290" s="37">
        <v>2</v>
      </c>
      <c r="E290" s="33">
        <v>0</v>
      </c>
      <c r="F290" s="33">
        <v>2</v>
      </c>
      <c r="G290" s="33">
        <v>5</v>
      </c>
      <c r="H290" s="33">
        <v>13</v>
      </c>
      <c r="I290" s="33">
        <v>27</v>
      </c>
      <c r="J290" s="33">
        <v>5</v>
      </c>
      <c r="K290" s="40">
        <v>54</v>
      </c>
      <c r="L290" s="25">
        <f>+D290/D$291*100</f>
        <v>2.941176470588235</v>
      </c>
      <c r="M290" s="23">
        <f t="shared" si="56"/>
        <v>0</v>
      </c>
      <c r="N290" s="23">
        <f t="shared" si="56"/>
        <v>1.9230769230769231</v>
      </c>
      <c r="O290" s="23">
        <f t="shared" si="56"/>
        <v>3.125</v>
      </c>
      <c r="P290" s="23">
        <f t="shared" si="56"/>
        <v>3.6619718309859155</v>
      </c>
      <c r="Q290" s="23">
        <f t="shared" si="56"/>
        <v>5.103969754253308</v>
      </c>
      <c r="R290" s="23">
        <f t="shared" si="56"/>
        <v>0.9505703422053232</v>
      </c>
      <c r="S290" s="23">
        <f t="shared" si="56"/>
        <v>2.9443838604143946</v>
      </c>
    </row>
    <row r="291" spans="1:19" ht="13.5" customHeight="1">
      <c r="A291" s="60"/>
      <c r="B291" s="54"/>
      <c r="C291" s="29" t="s">
        <v>1</v>
      </c>
      <c r="D291" s="38">
        <v>68</v>
      </c>
      <c r="E291" s="35">
        <v>92</v>
      </c>
      <c r="F291" s="35">
        <v>104</v>
      </c>
      <c r="G291" s="35">
        <v>160</v>
      </c>
      <c r="H291" s="35">
        <v>355</v>
      </c>
      <c r="I291" s="35">
        <v>529</v>
      </c>
      <c r="J291" s="35">
        <v>526</v>
      </c>
      <c r="K291" s="41">
        <v>1834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0"/>
      <c r="B292" s="55" t="s">
        <v>65</v>
      </c>
      <c r="C292" s="5" t="s">
        <v>84</v>
      </c>
      <c r="D292" s="37">
        <v>24</v>
      </c>
      <c r="E292" s="33">
        <v>22</v>
      </c>
      <c r="F292" s="33">
        <v>33</v>
      </c>
      <c r="G292" s="33">
        <v>49</v>
      </c>
      <c r="H292" s="33">
        <v>79</v>
      </c>
      <c r="I292" s="33">
        <v>131</v>
      </c>
      <c r="J292" s="33">
        <v>108</v>
      </c>
      <c r="K292" s="40">
        <v>446</v>
      </c>
      <c r="L292" s="25">
        <f>+D292/D$296*100</f>
        <v>25.806451612903224</v>
      </c>
      <c r="M292" s="23">
        <f aca="true" t="shared" si="57" ref="M292:S296">+E292/E$296*100</f>
        <v>29.333333333333332</v>
      </c>
      <c r="N292" s="23">
        <f t="shared" si="57"/>
        <v>30.275229357798167</v>
      </c>
      <c r="O292" s="23">
        <f t="shared" si="57"/>
        <v>25.128205128205128</v>
      </c>
      <c r="P292" s="23">
        <f t="shared" si="57"/>
        <v>20</v>
      </c>
      <c r="Q292" s="23">
        <f t="shared" si="57"/>
        <v>21.869782971619365</v>
      </c>
      <c r="R292" s="23">
        <f t="shared" si="57"/>
        <v>22.131147540983605</v>
      </c>
      <c r="S292" s="23">
        <f t="shared" si="57"/>
        <v>22.824974411463664</v>
      </c>
    </row>
    <row r="293" spans="1:19" ht="12.75">
      <c r="A293" s="60"/>
      <c r="B293" s="54"/>
      <c r="C293" s="5" t="s">
        <v>85</v>
      </c>
      <c r="D293" s="37">
        <v>27</v>
      </c>
      <c r="E293" s="33">
        <v>28</v>
      </c>
      <c r="F293" s="33">
        <v>32</v>
      </c>
      <c r="G293" s="33">
        <v>47</v>
      </c>
      <c r="H293" s="33">
        <v>85</v>
      </c>
      <c r="I293" s="33">
        <v>100</v>
      </c>
      <c r="J293" s="33">
        <v>86</v>
      </c>
      <c r="K293" s="40">
        <v>405</v>
      </c>
      <c r="L293" s="25">
        <f>+D293/D$296*100</f>
        <v>29.03225806451613</v>
      </c>
      <c r="M293" s="23">
        <f t="shared" si="57"/>
        <v>37.333333333333336</v>
      </c>
      <c r="N293" s="23">
        <f t="shared" si="57"/>
        <v>29.357798165137616</v>
      </c>
      <c r="O293" s="23">
        <f t="shared" si="57"/>
        <v>24.102564102564102</v>
      </c>
      <c r="P293" s="23">
        <f t="shared" si="57"/>
        <v>21.518987341772153</v>
      </c>
      <c r="Q293" s="23">
        <f t="shared" si="57"/>
        <v>16.69449081803005</v>
      </c>
      <c r="R293" s="23">
        <f t="shared" si="57"/>
        <v>17.62295081967213</v>
      </c>
      <c r="S293" s="23">
        <f t="shared" si="57"/>
        <v>20.726714431934493</v>
      </c>
    </row>
    <row r="294" spans="1:19" ht="12.75">
      <c r="A294" s="60"/>
      <c r="B294" s="54"/>
      <c r="C294" s="28" t="s">
        <v>86</v>
      </c>
      <c r="D294" s="37">
        <v>42</v>
      </c>
      <c r="E294" s="33">
        <v>25</v>
      </c>
      <c r="F294" s="33">
        <v>44</v>
      </c>
      <c r="G294" s="33">
        <v>99</v>
      </c>
      <c r="H294" s="33">
        <v>231</v>
      </c>
      <c r="I294" s="33">
        <v>368</v>
      </c>
      <c r="J294" s="33">
        <v>294</v>
      </c>
      <c r="K294" s="40">
        <v>1103</v>
      </c>
      <c r="L294" s="25">
        <f>+D294/D$296*100</f>
        <v>45.16129032258064</v>
      </c>
      <c r="M294" s="23">
        <f t="shared" si="57"/>
        <v>33.33333333333333</v>
      </c>
      <c r="N294" s="23">
        <f t="shared" si="57"/>
        <v>40.36697247706422</v>
      </c>
      <c r="O294" s="23">
        <f t="shared" si="57"/>
        <v>50.76923076923077</v>
      </c>
      <c r="P294" s="23">
        <f t="shared" si="57"/>
        <v>58.48101265822785</v>
      </c>
      <c r="Q294" s="23">
        <f t="shared" si="57"/>
        <v>61.43572621035058</v>
      </c>
      <c r="R294" s="23">
        <f t="shared" si="57"/>
        <v>60.245901639344254</v>
      </c>
      <c r="S294" s="23">
        <f t="shared" si="57"/>
        <v>56.44831115660184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0"/>
      <c r="B296" s="56"/>
      <c r="C296" s="5" t="s">
        <v>1</v>
      </c>
      <c r="D296" s="37">
        <v>93</v>
      </c>
      <c r="E296" s="33">
        <v>75</v>
      </c>
      <c r="F296" s="33">
        <v>109</v>
      </c>
      <c r="G296" s="33">
        <v>195</v>
      </c>
      <c r="H296" s="33">
        <v>395</v>
      </c>
      <c r="I296" s="33">
        <v>599</v>
      </c>
      <c r="J296" s="33">
        <v>488</v>
      </c>
      <c r="K296" s="40">
        <v>1954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0"/>
      <c r="B297" s="57" t="s">
        <v>66</v>
      </c>
      <c r="C297" s="42" t="s">
        <v>84</v>
      </c>
      <c r="D297" s="43">
        <v>71</v>
      </c>
      <c r="E297" s="44">
        <v>76</v>
      </c>
      <c r="F297" s="44">
        <v>86</v>
      </c>
      <c r="G297" s="44">
        <v>121</v>
      </c>
      <c r="H297" s="44">
        <v>202</v>
      </c>
      <c r="I297" s="44">
        <v>298</v>
      </c>
      <c r="J297" s="44">
        <v>238</v>
      </c>
      <c r="K297" s="45">
        <v>1092</v>
      </c>
      <c r="L297" s="46">
        <f>+D297/D$301*100</f>
        <v>28.97959183673469</v>
      </c>
      <c r="M297" s="47">
        <f aca="true" t="shared" si="58" ref="M297:S301">+E297/E$301*100</f>
        <v>28.14814814814815</v>
      </c>
      <c r="N297" s="47">
        <f t="shared" si="58"/>
        <v>23.243243243243246</v>
      </c>
      <c r="O297" s="47">
        <f t="shared" si="58"/>
        <v>22.74436090225564</v>
      </c>
      <c r="P297" s="47">
        <f t="shared" si="58"/>
        <v>19.842829076620824</v>
      </c>
      <c r="Q297" s="47">
        <f t="shared" si="58"/>
        <v>18.671679197994987</v>
      </c>
      <c r="R297" s="47">
        <f t="shared" si="58"/>
        <v>16.168478260869566</v>
      </c>
      <c r="S297" s="47">
        <f t="shared" si="58"/>
        <v>19.84372160639651</v>
      </c>
    </row>
    <row r="298" spans="1:19" ht="12.75">
      <c r="A298" s="60"/>
      <c r="B298" s="54"/>
      <c r="C298" s="5" t="s">
        <v>85</v>
      </c>
      <c r="D298" s="37">
        <v>81</v>
      </c>
      <c r="E298" s="33">
        <v>62</v>
      </c>
      <c r="F298" s="33">
        <v>92</v>
      </c>
      <c r="G298" s="33">
        <v>123</v>
      </c>
      <c r="H298" s="33">
        <v>223</v>
      </c>
      <c r="I298" s="33">
        <v>329</v>
      </c>
      <c r="J298" s="33">
        <v>260</v>
      </c>
      <c r="K298" s="40">
        <v>1170</v>
      </c>
      <c r="L298" s="25">
        <f>+D298/D$301*100</f>
        <v>33.06122448979592</v>
      </c>
      <c r="M298" s="23">
        <f t="shared" si="58"/>
        <v>22.962962962962962</v>
      </c>
      <c r="N298" s="23">
        <f t="shared" si="58"/>
        <v>24.864864864864867</v>
      </c>
      <c r="O298" s="23">
        <f t="shared" si="58"/>
        <v>23.1203007518797</v>
      </c>
      <c r="P298" s="23">
        <f t="shared" si="58"/>
        <v>21.905697445972493</v>
      </c>
      <c r="Q298" s="23">
        <f t="shared" si="58"/>
        <v>20.614035087719298</v>
      </c>
      <c r="R298" s="23">
        <f t="shared" si="58"/>
        <v>17.66304347826087</v>
      </c>
      <c r="S298" s="23">
        <f t="shared" si="58"/>
        <v>21.26113029256769</v>
      </c>
    </row>
    <row r="299" spans="1:19" ht="12.75">
      <c r="A299" s="60"/>
      <c r="B299" s="54"/>
      <c r="C299" s="28" t="s">
        <v>86</v>
      </c>
      <c r="D299" s="37">
        <v>93</v>
      </c>
      <c r="E299" s="33">
        <v>129</v>
      </c>
      <c r="F299" s="33">
        <v>186</v>
      </c>
      <c r="G299" s="33">
        <v>272</v>
      </c>
      <c r="H299" s="33">
        <v>558</v>
      </c>
      <c r="I299" s="33">
        <v>877</v>
      </c>
      <c r="J299" s="33">
        <v>858</v>
      </c>
      <c r="K299" s="40">
        <v>2973</v>
      </c>
      <c r="L299" s="25">
        <f>+D299/D$301*100</f>
        <v>37.95918367346939</v>
      </c>
      <c r="M299" s="23">
        <f t="shared" si="58"/>
        <v>47.77777777777778</v>
      </c>
      <c r="N299" s="23">
        <f t="shared" si="58"/>
        <v>50.27027027027027</v>
      </c>
      <c r="O299" s="23">
        <f t="shared" si="58"/>
        <v>51.127819548872175</v>
      </c>
      <c r="P299" s="23">
        <f t="shared" si="58"/>
        <v>54.813359528487226</v>
      </c>
      <c r="Q299" s="23">
        <f t="shared" si="58"/>
        <v>54.9498746867168</v>
      </c>
      <c r="R299" s="23">
        <f t="shared" si="58"/>
        <v>58.28804347826087</v>
      </c>
      <c r="S299" s="23">
        <f t="shared" si="58"/>
        <v>54.02507723060149</v>
      </c>
    </row>
    <row r="300" spans="1:19" ht="12.75">
      <c r="A300" s="60"/>
      <c r="B300" s="54"/>
      <c r="C300" s="5" t="s">
        <v>11</v>
      </c>
      <c r="D300" s="37">
        <v>0</v>
      </c>
      <c r="E300" s="33">
        <v>3</v>
      </c>
      <c r="F300" s="33">
        <v>6</v>
      </c>
      <c r="G300" s="33">
        <v>16</v>
      </c>
      <c r="H300" s="33">
        <v>35</v>
      </c>
      <c r="I300" s="33">
        <v>92</v>
      </c>
      <c r="J300" s="33">
        <v>116</v>
      </c>
      <c r="K300" s="40">
        <v>268</v>
      </c>
      <c r="L300" s="25">
        <f>+D300/D$301*100</f>
        <v>0</v>
      </c>
      <c r="M300" s="23">
        <f t="shared" si="58"/>
        <v>1.1111111111111112</v>
      </c>
      <c r="N300" s="23">
        <f t="shared" si="58"/>
        <v>1.6216216216216217</v>
      </c>
      <c r="O300" s="23">
        <f t="shared" si="58"/>
        <v>3.007518796992481</v>
      </c>
      <c r="P300" s="23">
        <f t="shared" si="58"/>
        <v>3.43811394891945</v>
      </c>
      <c r="Q300" s="23">
        <f t="shared" si="58"/>
        <v>5.764411027568922</v>
      </c>
      <c r="R300" s="23">
        <f t="shared" si="58"/>
        <v>7.880434782608696</v>
      </c>
      <c r="S300" s="23">
        <f t="shared" si="58"/>
        <v>4.870070870434309</v>
      </c>
    </row>
    <row r="301" spans="1:19" ht="12.75">
      <c r="A301" s="60"/>
      <c r="B301" s="54"/>
      <c r="C301" s="29" t="s">
        <v>1</v>
      </c>
      <c r="D301" s="38">
        <v>245</v>
      </c>
      <c r="E301" s="35">
        <v>270</v>
      </c>
      <c r="F301" s="35">
        <v>370</v>
      </c>
      <c r="G301" s="35">
        <v>532</v>
      </c>
      <c r="H301" s="35">
        <v>1018</v>
      </c>
      <c r="I301" s="35">
        <v>1596</v>
      </c>
      <c r="J301" s="35">
        <v>1472</v>
      </c>
      <c r="K301" s="41">
        <v>5503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0"/>
      <c r="B302" s="55" t="s">
        <v>67</v>
      </c>
      <c r="C302" s="5" t="s">
        <v>84</v>
      </c>
      <c r="D302" s="37">
        <v>99</v>
      </c>
      <c r="E302" s="33">
        <v>105</v>
      </c>
      <c r="F302" s="33">
        <v>109</v>
      </c>
      <c r="G302" s="33">
        <v>173</v>
      </c>
      <c r="H302" s="33">
        <v>332</v>
      </c>
      <c r="I302" s="33">
        <v>445</v>
      </c>
      <c r="J302" s="33">
        <v>304</v>
      </c>
      <c r="K302" s="40">
        <v>1567</v>
      </c>
      <c r="L302" s="25">
        <f>+D302/D$306*100</f>
        <v>24.62686567164179</v>
      </c>
      <c r="M302" s="23">
        <f aca="true" t="shared" si="59" ref="M302:S306">+E302/E$306*100</f>
        <v>23.54260089686099</v>
      </c>
      <c r="N302" s="23">
        <f t="shared" si="59"/>
        <v>21.2890625</v>
      </c>
      <c r="O302" s="23">
        <f t="shared" si="59"/>
        <v>22.974767596281538</v>
      </c>
      <c r="P302" s="23">
        <f t="shared" si="59"/>
        <v>21.309370988446727</v>
      </c>
      <c r="Q302" s="23">
        <f t="shared" si="59"/>
        <v>20.668834184858337</v>
      </c>
      <c r="R302" s="23">
        <f t="shared" si="59"/>
        <v>17.664148750726323</v>
      </c>
      <c r="S302" s="23">
        <f t="shared" si="59"/>
        <v>20.768721007289596</v>
      </c>
    </row>
    <row r="303" spans="1:19" ht="12.75">
      <c r="A303" s="60"/>
      <c r="B303" s="54"/>
      <c r="C303" s="5" t="s">
        <v>85</v>
      </c>
      <c r="D303" s="37">
        <v>118</v>
      </c>
      <c r="E303" s="33">
        <v>133</v>
      </c>
      <c r="F303" s="33">
        <v>118</v>
      </c>
      <c r="G303" s="33">
        <v>171</v>
      </c>
      <c r="H303" s="33">
        <v>286</v>
      </c>
      <c r="I303" s="33">
        <v>401</v>
      </c>
      <c r="J303" s="33">
        <v>302</v>
      </c>
      <c r="K303" s="40">
        <v>1529</v>
      </c>
      <c r="L303" s="25">
        <f>+D303/D$306*100</f>
        <v>29.35323383084577</v>
      </c>
      <c r="M303" s="23">
        <f t="shared" si="59"/>
        <v>29.82062780269058</v>
      </c>
      <c r="N303" s="23">
        <f t="shared" si="59"/>
        <v>23.046875</v>
      </c>
      <c r="O303" s="23">
        <f t="shared" si="59"/>
        <v>22.709163346613543</v>
      </c>
      <c r="P303" s="23">
        <f t="shared" si="59"/>
        <v>18.35686777920411</v>
      </c>
      <c r="Q303" s="23">
        <f t="shared" si="59"/>
        <v>18.625174175568972</v>
      </c>
      <c r="R303" s="23">
        <f t="shared" si="59"/>
        <v>17.54793724578733</v>
      </c>
      <c r="S303" s="23">
        <f t="shared" si="59"/>
        <v>20.265076209410203</v>
      </c>
    </row>
    <row r="304" spans="1:19" ht="12.75">
      <c r="A304" s="60"/>
      <c r="B304" s="54"/>
      <c r="C304" s="28" t="s">
        <v>86</v>
      </c>
      <c r="D304" s="37">
        <v>185</v>
      </c>
      <c r="E304" s="33">
        <v>208</v>
      </c>
      <c r="F304" s="33">
        <v>283</v>
      </c>
      <c r="G304" s="33">
        <v>409</v>
      </c>
      <c r="H304" s="33">
        <v>940</v>
      </c>
      <c r="I304" s="33">
        <v>1306</v>
      </c>
      <c r="J304" s="33">
        <v>1114</v>
      </c>
      <c r="K304" s="40">
        <v>4445</v>
      </c>
      <c r="L304" s="25">
        <f>+D304/D$306*100</f>
        <v>46.01990049751244</v>
      </c>
      <c r="M304" s="23">
        <f t="shared" si="59"/>
        <v>46.63677130044843</v>
      </c>
      <c r="N304" s="23">
        <f t="shared" si="59"/>
        <v>55.2734375</v>
      </c>
      <c r="O304" s="23">
        <f t="shared" si="59"/>
        <v>54.31606905710491</v>
      </c>
      <c r="P304" s="23">
        <f t="shared" si="59"/>
        <v>60.33376123234917</v>
      </c>
      <c r="Q304" s="23">
        <f t="shared" si="59"/>
        <v>60.65954482117974</v>
      </c>
      <c r="R304" s="23">
        <f t="shared" si="59"/>
        <v>64.72980825101685</v>
      </c>
      <c r="S304" s="23">
        <f t="shared" si="59"/>
        <v>58.913187541418154</v>
      </c>
    </row>
    <row r="305" spans="1:19" ht="12.75">
      <c r="A305" s="60"/>
      <c r="B305" s="54"/>
      <c r="C305" s="5" t="s">
        <v>11</v>
      </c>
      <c r="D305" s="37">
        <v>0</v>
      </c>
      <c r="E305" s="33">
        <v>0</v>
      </c>
      <c r="F305" s="33">
        <v>2</v>
      </c>
      <c r="G305" s="33">
        <v>0</v>
      </c>
      <c r="H305" s="33">
        <v>0</v>
      </c>
      <c r="I305" s="33">
        <v>1</v>
      </c>
      <c r="J305" s="33">
        <v>1</v>
      </c>
      <c r="K305" s="40">
        <v>4</v>
      </c>
      <c r="L305" s="25">
        <f>+D305/D$306*100</f>
        <v>0</v>
      </c>
      <c r="M305" s="23">
        <f t="shared" si="59"/>
        <v>0</v>
      </c>
      <c r="N305" s="23">
        <f t="shared" si="59"/>
        <v>0.390625</v>
      </c>
      <c r="O305" s="23">
        <f t="shared" si="59"/>
        <v>0</v>
      </c>
      <c r="P305" s="23">
        <f t="shared" si="59"/>
        <v>0</v>
      </c>
      <c r="Q305" s="23">
        <f t="shared" si="59"/>
        <v>0.046446818392940084</v>
      </c>
      <c r="R305" s="23">
        <f t="shared" si="59"/>
        <v>0.058105752469494475</v>
      </c>
      <c r="S305" s="23">
        <f t="shared" si="59"/>
        <v>0.053015241882041084</v>
      </c>
    </row>
    <row r="306" spans="1:19" ht="12.75">
      <c r="A306" s="60"/>
      <c r="B306" s="56"/>
      <c r="C306" s="5" t="s">
        <v>1</v>
      </c>
      <c r="D306" s="37">
        <v>402</v>
      </c>
      <c r="E306" s="33">
        <v>446</v>
      </c>
      <c r="F306" s="33">
        <v>512</v>
      </c>
      <c r="G306" s="33">
        <v>753</v>
      </c>
      <c r="H306" s="33">
        <v>1558</v>
      </c>
      <c r="I306" s="33">
        <v>2153</v>
      </c>
      <c r="J306" s="33">
        <v>1721</v>
      </c>
      <c r="K306" s="40">
        <v>7545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0"/>
      <c r="B307" s="54" t="s">
        <v>68</v>
      </c>
      <c r="C307" s="4" t="s">
        <v>84</v>
      </c>
      <c r="D307" s="36">
        <v>57</v>
      </c>
      <c r="E307" s="34">
        <v>68</v>
      </c>
      <c r="F307" s="34">
        <v>70</v>
      </c>
      <c r="G307" s="34">
        <v>83</v>
      </c>
      <c r="H307" s="34">
        <v>197</v>
      </c>
      <c r="I307" s="34">
        <v>243</v>
      </c>
      <c r="J307" s="34">
        <v>151</v>
      </c>
      <c r="K307" s="39">
        <v>869</v>
      </c>
      <c r="L307" s="31">
        <f>+D307/D$311*100</f>
        <v>28.643216080402013</v>
      </c>
      <c r="M307" s="26">
        <f aca="true" t="shared" si="60" ref="M307:S311">+E307/E$311*100</f>
        <v>28.691983122362867</v>
      </c>
      <c r="N307" s="26">
        <f t="shared" si="60"/>
        <v>25.735294117647058</v>
      </c>
      <c r="O307" s="26">
        <f t="shared" si="60"/>
        <v>23.579545454545457</v>
      </c>
      <c r="P307" s="26">
        <f t="shared" si="60"/>
        <v>25.51813471502591</v>
      </c>
      <c r="Q307" s="26">
        <f t="shared" si="60"/>
        <v>21.46643109540636</v>
      </c>
      <c r="R307" s="26">
        <f t="shared" si="60"/>
        <v>17.660818713450293</v>
      </c>
      <c r="S307" s="26">
        <f t="shared" si="60"/>
        <v>22.75464781356376</v>
      </c>
    </row>
    <row r="308" spans="1:19" ht="12.75">
      <c r="A308" s="60"/>
      <c r="B308" s="54"/>
      <c r="C308" s="5" t="s">
        <v>85</v>
      </c>
      <c r="D308" s="37">
        <v>66</v>
      </c>
      <c r="E308" s="33">
        <v>74</v>
      </c>
      <c r="F308" s="33">
        <v>84</v>
      </c>
      <c r="G308" s="33">
        <v>66</v>
      </c>
      <c r="H308" s="33">
        <v>155</v>
      </c>
      <c r="I308" s="33">
        <v>237</v>
      </c>
      <c r="J308" s="33">
        <v>178</v>
      </c>
      <c r="K308" s="40">
        <v>860</v>
      </c>
      <c r="L308" s="25">
        <f>+D308/D$311*100</f>
        <v>33.165829145728644</v>
      </c>
      <c r="M308" s="23">
        <f t="shared" si="60"/>
        <v>31.223628691983123</v>
      </c>
      <c r="N308" s="23">
        <f t="shared" si="60"/>
        <v>30.88235294117647</v>
      </c>
      <c r="O308" s="23">
        <f t="shared" si="60"/>
        <v>18.75</v>
      </c>
      <c r="P308" s="23">
        <f t="shared" si="60"/>
        <v>20.077720207253886</v>
      </c>
      <c r="Q308" s="23">
        <f t="shared" si="60"/>
        <v>20.936395759717314</v>
      </c>
      <c r="R308" s="23">
        <f t="shared" si="60"/>
        <v>20.818713450292396</v>
      </c>
      <c r="S308" s="23">
        <f t="shared" si="60"/>
        <v>22.51898402723226</v>
      </c>
    </row>
    <row r="309" spans="1:19" ht="12.75">
      <c r="A309" s="60"/>
      <c r="B309" s="54"/>
      <c r="C309" s="28" t="s">
        <v>86</v>
      </c>
      <c r="D309" s="37">
        <v>76</v>
      </c>
      <c r="E309" s="33">
        <v>95</v>
      </c>
      <c r="F309" s="33">
        <v>118</v>
      </c>
      <c r="G309" s="33">
        <v>203</v>
      </c>
      <c r="H309" s="33">
        <v>420</v>
      </c>
      <c r="I309" s="33">
        <v>651</v>
      </c>
      <c r="J309" s="33">
        <v>526</v>
      </c>
      <c r="K309" s="40">
        <v>2089</v>
      </c>
      <c r="L309" s="25">
        <f>+D309/D$311*100</f>
        <v>38.19095477386934</v>
      </c>
      <c r="M309" s="23">
        <f t="shared" si="60"/>
        <v>40.08438818565401</v>
      </c>
      <c r="N309" s="23">
        <f t="shared" si="60"/>
        <v>43.38235294117647</v>
      </c>
      <c r="O309" s="23">
        <f t="shared" si="60"/>
        <v>57.67045454545454</v>
      </c>
      <c r="P309" s="23">
        <f t="shared" si="60"/>
        <v>54.40414507772021</v>
      </c>
      <c r="Q309" s="23">
        <f t="shared" si="60"/>
        <v>57.50883392226148</v>
      </c>
      <c r="R309" s="23">
        <f t="shared" si="60"/>
        <v>61.52046783625731</v>
      </c>
      <c r="S309" s="23">
        <f t="shared" si="60"/>
        <v>54.70018329405604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1</v>
      </c>
      <c r="J310" s="33">
        <v>0</v>
      </c>
      <c r="K310" s="40">
        <v>1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0.08833922261484099</v>
      </c>
      <c r="R310" s="23">
        <f t="shared" si="60"/>
        <v>0</v>
      </c>
      <c r="S310" s="23">
        <f t="shared" si="60"/>
        <v>0.02618486514794449</v>
      </c>
    </row>
    <row r="311" spans="1:19" ht="13.5" thickBot="1">
      <c r="A311" s="60"/>
      <c r="B311" s="58"/>
      <c r="C311" s="48" t="s">
        <v>1</v>
      </c>
      <c r="D311" s="49">
        <v>199</v>
      </c>
      <c r="E311" s="50">
        <v>237</v>
      </c>
      <c r="F311" s="50">
        <v>272</v>
      </c>
      <c r="G311" s="50">
        <v>352</v>
      </c>
      <c r="H311" s="50">
        <v>772</v>
      </c>
      <c r="I311" s="50">
        <v>1132</v>
      </c>
      <c r="J311" s="50">
        <v>855</v>
      </c>
      <c r="K311" s="51">
        <v>3819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5" t="s">
        <v>69</v>
      </c>
      <c r="C312" s="5" t="s">
        <v>84</v>
      </c>
      <c r="D312" s="37">
        <v>47</v>
      </c>
      <c r="E312" s="33">
        <v>70</v>
      </c>
      <c r="F312" s="33">
        <v>69</v>
      </c>
      <c r="G312" s="33">
        <v>105</v>
      </c>
      <c r="H312" s="33">
        <v>189</v>
      </c>
      <c r="I312" s="33">
        <v>352</v>
      </c>
      <c r="J312" s="33">
        <v>314</v>
      </c>
      <c r="K312" s="40">
        <v>1146</v>
      </c>
      <c r="L312" s="25">
        <f>+D312/D$316*100</f>
        <v>21.55963302752294</v>
      </c>
      <c r="M312" s="23">
        <f aca="true" t="shared" si="61" ref="M312:S316">+E312/E$316*100</f>
        <v>30.042918454935624</v>
      </c>
      <c r="N312" s="23">
        <f t="shared" si="61"/>
        <v>26.53846153846154</v>
      </c>
      <c r="O312" s="23">
        <f t="shared" si="61"/>
        <v>25.179856115107913</v>
      </c>
      <c r="P312" s="23">
        <f t="shared" si="61"/>
        <v>20.74643249176729</v>
      </c>
      <c r="Q312" s="23">
        <f t="shared" si="61"/>
        <v>23.295830575777632</v>
      </c>
      <c r="R312" s="23">
        <f t="shared" si="61"/>
        <v>23.609022556390975</v>
      </c>
      <c r="S312" s="23">
        <f t="shared" si="61"/>
        <v>23.483606557377048</v>
      </c>
    </row>
    <row r="313" spans="1:19" ht="12.75">
      <c r="A313" s="54"/>
      <c r="B313" s="54"/>
      <c r="C313" s="5" t="s">
        <v>85</v>
      </c>
      <c r="D313" s="37">
        <v>69</v>
      </c>
      <c r="E313" s="33">
        <v>49</v>
      </c>
      <c r="F313" s="33">
        <v>50</v>
      </c>
      <c r="G313" s="33">
        <v>87</v>
      </c>
      <c r="H313" s="33">
        <v>170</v>
      </c>
      <c r="I313" s="33">
        <v>256</v>
      </c>
      <c r="J313" s="33">
        <v>223</v>
      </c>
      <c r="K313" s="40">
        <v>904</v>
      </c>
      <c r="L313" s="25">
        <f>+D313/D$316*100</f>
        <v>31.65137614678899</v>
      </c>
      <c r="M313" s="23">
        <f t="shared" si="61"/>
        <v>21.030042918454935</v>
      </c>
      <c r="N313" s="23">
        <f t="shared" si="61"/>
        <v>19.230769230769234</v>
      </c>
      <c r="O313" s="23">
        <f t="shared" si="61"/>
        <v>20.863309352517987</v>
      </c>
      <c r="P313" s="23">
        <f t="shared" si="61"/>
        <v>18.660812294182215</v>
      </c>
      <c r="Q313" s="23">
        <f t="shared" si="61"/>
        <v>16.942422236929186</v>
      </c>
      <c r="R313" s="23">
        <f t="shared" si="61"/>
        <v>16.76691729323308</v>
      </c>
      <c r="S313" s="23">
        <f t="shared" si="61"/>
        <v>18.524590163934427</v>
      </c>
    </row>
    <row r="314" spans="1:19" ht="12.75">
      <c r="A314" s="54"/>
      <c r="B314" s="54"/>
      <c r="C314" s="28" t="s">
        <v>86</v>
      </c>
      <c r="D314" s="37">
        <v>102</v>
      </c>
      <c r="E314" s="33">
        <v>114</v>
      </c>
      <c r="F314" s="33">
        <v>141</v>
      </c>
      <c r="G314" s="33">
        <v>225</v>
      </c>
      <c r="H314" s="33">
        <v>551</v>
      </c>
      <c r="I314" s="33">
        <v>901</v>
      </c>
      <c r="J314" s="33">
        <v>791</v>
      </c>
      <c r="K314" s="40">
        <v>2825</v>
      </c>
      <c r="L314" s="25">
        <f>+D314/D$316*100</f>
        <v>46.788990825688074</v>
      </c>
      <c r="M314" s="23">
        <f t="shared" si="61"/>
        <v>48.927038626609445</v>
      </c>
      <c r="N314" s="23">
        <f t="shared" si="61"/>
        <v>54.230769230769226</v>
      </c>
      <c r="O314" s="23">
        <f t="shared" si="61"/>
        <v>53.956834532374096</v>
      </c>
      <c r="P314" s="23">
        <f t="shared" si="61"/>
        <v>60.48298572996706</v>
      </c>
      <c r="Q314" s="23">
        <f t="shared" si="61"/>
        <v>59.629384513567175</v>
      </c>
      <c r="R314" s="23">
        <f t="shared" si="61"/>
        <v>59.473684210526315</v>
      </c>
      <c r="S314" s="23">
        <f t="shared" si="61"/>
        <v>57.88934426229508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1</v>
      </c>
      <c r="I315" s="33">
        <v>2</v>
      </c>
      <c r="J315" s="33">
        <v>2</v>
      </c>
      <c r="K315" s="40">
        <v>5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0.10976948408342481</v>
      </c>
      <c r="Q315" s="23">
        <f t="shared" si="61"/>
        <v>0.13236267372600927</v>
      </c>
      <c r="R315" s="23">
        <f t="shared" si="61"/>
        <v>0.15037593984962408</v>
      </c>
      <c r="S315" s="23">
        <f t="shared" si="61"/>
        <v>0.10245901639344263</v>
      </c>
    </row>
    <row r="316" spans="1:19" ht="12.75">
      <c r="A316" s="54"/>
      <c r="B316" s="56"/>
      <c r="C316" s="5" t="s">
        <v>1</v>
      </c>
      <c r="D316" s="37">
        <v>218</v>
      </c>
      <c r="E316" s="33">
        <v>233</v>
      </c>
      <c r="F316" s="33">
        <v>260</v>
      </c>
      <c r="G316" s="33">
        <v>417</v>
      </c>
      <c r="H316" s="33">
        <v>911</v>
      </c>
      <c r="I316" s="33">
        <v>1511</v>
      </c>
      <c r="J316" s="33">
        <v>1330</v>
      </c>
      <c r="K316" s="40">
        <v>4880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0"/>
      <c r="B317" s="54" t="s">
        <v>70</v>
      </c>
      <c r="C317" s="4" t="s">
        <v>84</v>
      </c>
      <c r="D317" s="36">
        <v>55</v>
      </c>
      <c r="E317" s="34">
        <v>61</v>
      </c>
      <c r="F317" s="34">
        <v>89</v>
      </c>
      <c r="G317" s="34">
        <v>110</v>
      </c>
      <c r="H317" s="34">
        <v>224</v>
      </c>
      <c r="I317" s="34">
        <v>339</v>
      </c>
      <c r="J317" s="34">
        <v>278</v>
      </c>
      <c r="K317" s="39">
        <v>1156</v>
      </c>
      <c r="L317" s="31">
        <f>+D317/D$321*100</f>
        <v>20.676691729323306</v>
      </c>
      <c r="M317" s="26">
        <f aca="true" t="shared" si="62" ref="M317:S321">+E317/E$321*100</f>
        <v>23.0188679245283</v>
      </c>
      <c r="N317" s="26">
        <f t="shared" si="62"/>
        <v>26.488095238095237</v>
      </c>
      <c r="O317" s="26">
        <f t="shared" si="62"/>
        <v>21.653543307086615</v>
      </c>
      <c r="P317" s="26">
        <f t="shared" si="62"/>
        <v>21.663442940038685</v>
      </c>
      <c r="Q317" s="26">
        <f t="shared" si="62"/>
        <v>21.28060263653484</v>
      </c>
      <c r="R317" s="26">
        <f t="shared" si="62"/>
        <v>21.71875</v>
      </c>
      <c r="S317" s="26">
        <f t="shared" si="62"/>
        <v>21.885649375236653</v>
      </c>
    </row>
    <row r="318" spans="1:19" ht="12.75">
      <c r="A318" s="60"/>
      <c r="B318" s="54"/>
      <c r="C318" s="5" t="s">
        <v>85</v>
      </c>
      <c r="D318" s="37">
        <v>95</v>
      </c>
      <c r="E318" s="33">
        <v>88</v>
      </c>
      <c r="F318" s="33">
        <v>79</v>
      </c>
      <c r="G318" s="33">
        <v>123</v>
      </c>
      <c r="H318" s="33">
        <v>197</v>
      </c>
      <c r="I318" s="33">
        <v>321</v>
      </c>
      <c r="J318" s="33">
        <v>223</v>
      </c>
      <c r="K318" s="40">
        <v>1126</v>
      </c>
      <c r="L318" s="25">
        <f>+D318/D$321*100</f>
        <v>35.714285714285715</v>
      </c>
      <c r="M318" s="23">
        <f t="shared" si="62"/>
        <v>33.20754716981132</v>
      </c>
      <c r="N318" s="23">
        <f t="shared" si="62"/>
        <v>23.511904761904763</v>
      </c>
      <c r="O318" s="23">
        <f t="shared" si="62"/>
        <v>24.21259842519685</v>
      </c>
      <c r="P318" s="23">
        <f t="shared" si="62"/>
        <v>19.05222437137331</v>
      </c>
      <c r="Q318" s="23">
        <f t="shared" si="62"/>
        <v>20.15065913370998</v>
      </c>
      <c r="R318" s="23">
        <f t="shared" si="62"/>
        <v>17.421875</v>
      </c>
      <c r="S318" s="23">
        <f t="shared" si="62"/>
        <v>21.317682695948502</v>
      </c>
    </row>
    <row r="319" spans="1:19" ht="12.75">
      <c r="A319" s="60"/>
      <c r="B319" s="54"/>
      <c r="C319" s="28" t="s">
        <v>86</v>
      </c>
      <c r="D319" s="37">
        <v>98</v>
      </c>
      <c r="E319" s="33">
        <v>97</v>
      </c>
      <c r="F319" s="33">
        <v>118</v>
      </c>
      <c r="G319" s="33">
        <v>227</v>
      </c>
      <c r="H319" s="33">
        <v>462</v>
      </c>
      <c r="I319" s="33">
        <v>751</v>
      </c>
      <c r="J319" s="33">
        <v>668</v>
      </c>
      <c r="K319" s="40">
        <v>2421</v>
      </c>
      <c r="L319" s="25">
        <f>+D319/D$321*100</f>
        <v>36.84210526315789</v>
      </c>
      <c r="M319" s="23">
        <f t="shared" si="62"/>
        <v>36.60377358490566</v>
      </c>
      <c r="N319" s="23">
        <f t="shared" si="62"/>
        <v>35.11904761904761</v>
      </c>
      <c r="O319" s="23">
        <f t="shared" si="62"/>
        <v>44.68503937007874</v>
      </c>
      <c r="P319" s="23">
        <f t="shared" si="62"/>
        <v>44.680851063829785</v>
      </c>
      <c r="Q319" s="23">
        <f t="shared" si="62"/>
        <v>47.14375392341494</v>
      </c>
      <c r="R319" s="23">
        <f t="shared" si="62"/>
        <v>52.1875</v>
      </c>
      <c r="S319" s="23">
        <f t="shared" si="62"/>
        <v>45.834911018553576</v>
      </c>
    </row>
    <row r="320" spans="1:19" ht="12.75">
      <c r="A320" s="60"/>
      <c r="B320" s="54"/>
      <c r="C320" s="5" t="s">
        <v>11</v>
      </c>
      <c r="D320" s="37">
        <v>18</v>
      </c>
      <c r="E320" s="33">
        <v>19</v>
      </c>
      <c r="F320" s="33">
        <v>50</v>
      </c>
      <c r="G320" s="33">
        <v>48</v>
      </c>
      <c r="H320" s="33">
        <v>151</v>
      </c>
      <c r="I320" s="33">
        <v>182</v>
      </c>
      <c r="J320" s="33">
        <v>111</v>
      </c>
      <c r="K320" s="40">
        <v>579</v>
      </c>
      <c r="L320" s="25">
        <f>+D320/D$321*100</f>
        <v>6.7669172932330826</v>
      </c>
      <c r="M320" s="23">
        <f t="shared" si="62"/>
        <v>7.169811320754717</v>
      </c>
      <c r="N320" s="23">
        <f t="shared" si="62"/>
        <v>14.880952380952381</v>
      </c>
      <c r="O320" s="23">
        <f t="shared" si="62"/>
        <v>9.448818897637794</v>
      </c>
      <c r="P320" s="23">
        <f t="shared" si="62"/>
        <v>14.603481624758222</v>
      </c>
      <c r="Q320" s="23">
        <f t="shared" si="62"/>
        <v>11.424984306340239</v>
      </c>
      <c r="R320" s="23">
        <f t="shared" si="62"/>
        <v>8.671875</v>
      </c>
      <c r="S320" s="23">
        <f t="shared" si="62"/>
        <v>10.961756910261265</v>
      </c>
    </row>
    <row r="321" spans="1:19" ht="12.75">
      <c r="A321" s="60"/>
      <c r="B321" s="54"/>
      <c r="C321" s="29" t="s">
        <v>1</v>
      </c>
      <c r="D321" s="38">
        <v>266</v>
      </c>
      <c r="E321" s="35">
        <v>265</v>
      </c>
      <c r="F321" s="35">
        <v>336</v>
      </c>
      <c r="G321" s="35">
        <v>508</v>
      </c>
      <c r="H321" s="35">
        <v>1034</v>
      </c>
      <c r="I321" s="35">
        <v>1593</v>
      </c>
      <c r="J321" s="35">
        <v>1280</v>
      </c>
      <c r="K321" s="41">
        <v>5282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84</v>
      </c>
      <c r="D322" s="37">
        <v>30</v>
      </c>
      <c r="E322" s="33">
        <v>30</v>
      </c>
      <c r="F322" s="33">
        <v>52</v>
      </c>
      <c r="G322" s="33">
        <v>66</v>
      </c>
      <c r="H322" s="33">
        <v>149</v>
      </c>
      <c r="I322" s="33">
        <v>319</v>
      </c>
      <c r="J322" s="33">
        <v>260</v>
      </c>
      <c r="K322" s="40">
        <v>906</v>
      </c>
      <c r="L322" s="25">
        <f>+D322/D$326*100</f>
        <v>23.076923076923077</v>
      </c>
      <c r="M322" s="23">
        <f aca="true" t="shared" si="63" ref="M322:S326">+E322/E$326*100</f>
        <v>18.404907975460123</v>
      </c>
      <c r="N322" s="23">
        <f t="shared" si="63"/>
        <v>24.528301886792452</v>
      </c>
      <c r="O322" s="23">
        <f t="shared" si="63"/>
        <v>22.14765100671141</v>
      </c>
      <c r="P322" s="23">
        <f t="shared" si="63"/>
        <v>21.225071225071225</v>
      </c>
      <c r="Q322" s="23">
        <f t="shared" si="63"/>
        <v>23.96694214876033</v>
      </c>
      <c r="R322" s="23">
        <f t="shared" si="63"/>
        <v>22.241231822070144</v>
      </c>
      <c r="S322" s="23">
        <f t="shared" si="63"/>
        <v>22.621722846441948</v>
      </c>
    </row>
    <row r="323" spans="1:19" ht="12.75">
      <c r="A323" s="54"/>
      <c r="B323" s="54"/>
      <c r="C323" s="5" t="s">
        <v>85</v>
      </c>
      <c r="D323" s="37">
        <v>32</v>
      </c>
      <c r="E323" s="33">
        <v>52</v>
      </c>
      <c r="F323" s="33">
        <v>46</v>
      </c>
      <c r="G323" s="33">
        <v>73</v>
      </c>
      <c r="H323" s="33">
        <v>136</v>
      </c>
      <c r="I323" s="33">
        <v>258</v>
      </c>
      <c r="J323" s="33">
        <v>216</v>
      </c>
      <c r="K323" s="40">
        <v>813</v>
      </c>
      <c r="L323" s="25">
        <f>+D323/D$326*100</f>
        <v>24.615384615384617</v>
      </c>
      <c r="M323" s="23">
        <f t="shared" si="63"/>
        <v>31.901840490797547</v>
      </c>
      <c r="N323" s="23">
        <f t="shared" si="63"/>
        <v>21.69811320754717</v>
      </c>
      <c r="O323" s="23">
        <f t="shared" si="63"/>
        <v>24.496644295302016</v>
      </c>
      <c r="P323" s="23">
        <f t="shared" si="63"/>
        <v>19.37321937321937</v>
      </c>
      <c r="Q323" s="23">
        <f t="shared" si="63"/>
        <v>19.383921863260706</v>
      </c>
      <c r="R323" s="23">
        <f t="shared" si="63"/>
        <v>18.477331052181352</v>
      </c>
      <c r="S323" s="23">
        <f t="shared" si="63"/>
        <v>20.299625468164795</v>
      </c>
    </row>
    <row r="324" spans="1:19" ht="12.75">
      <c r="A324" s="54"/>
      <c r="B324" s="54"/>
      <c r="C324" s="28" t="s">
        <v>86</v>
      </c>
      <c r="D324" s="37">
        <v>68</v>
      </c>
      <c r="E324" s="33">
        <v>81</v>
      </c>
      <c r="F324" s="33">
        <v>114</v>
      </c>
      <c r="G324" s="33">
        <v>159</v>
      </c>
      <c r="H324" s="33">
        <v>417</v>
      </c>
      <c r="I324" s="33">
        <v>754</v>
      </c>
      <c r="J324" s="33">
        <v>693</v>
      </c>
      <c r="K324" s="40">
        <v>2286</v>
      </c>
      <c r="L324" s="25">
        <f>+D324/D$326*100</f>
        <v>52.307692307692314</v>
      </c>
      <c r="M324" s="23">
        <f t="shared" si="63"/>
        <v>49.693251533742334</v>
      </c>
      <c r="N324" s="23">
        <f t="shared" si="63"/>
        <v>53.77358490566038</v>
      </c>
      <c r="O324" s="23">
        <f t="shared" si="63"/>
        <v>53.355704697986575</v>
      </c>
      <c r="P324" s="23">
        <f t="shared" si="63"/>
        <v>59.401709401709404</v>
      </c>
      <c r="Q324" s="23">
        <f t="shared" si="63"/>
        <v>56.64913598797896</v>
      </c>
      <c r="R324" s="23">
        <f t="shared" si="63"/>
        <v>59.2814371257485</v>
      </c>
      <c r="S324" s="23">
        <f t="shared" si="63"/>
        <v>57.078651685393254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6"/>
      <c r="C326" s="5" t="s">
        <v>1</v>
      </c>
      <c r="D326" s="37">
        <v>130</v>
      </c>
      <c r="E326" s="33">
        <v>163</v>
      </c>
      <c r="F326" s="33">
        <v>212</v>
      </c>
      <c r="G326" s="33">
        <v>298</v>
      </c>
      <c r="H326" s="33">
        <v>702</v>
      </c>
      <c r="I326" s="33">
        <v>1331</v>
      </c>
      <c r="J326" s="33">
        <v>1169</v>
      </c>
      <c r="K326" s="40">
        <v>4005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0"/>
      <c r="B327" s="54" t="s">
        <v>71</v>
      </c>
      <c r="C327" s="4" t="s">
        <v>84</v>
      </c>
      <c r="D327" s="36">
        <v>16</v>
      </c>
      <c r="E327" s="34">
        <v>33</v>
      </c>
      <c r="F327" s="34">
        <v>14</v>
      </c>
      <c r="G327" s="34">
        <v>35</v>
      </c>
      <c r="H327" s="34">
        <v>63</v>
      </c>
      <c r="I327" s="34">
        <v>129</v>
      </c>
      <c r="J327" s="34">
        <v>85</v>
      </c>
      <c r="K327" s="39">
        <v>375</v>
      </c>
      <c r="L327" s="31">
        <f>+D327/D$331*100</f>
        <v>18.39080459770115</v>
      </c>
      <c r="M327" s="26">
        <f aca="true" t="shared" si="64" ref="M327:S331">+E327/E$331*100</f>
        <v>37.93103448275862</v>
      </c>
      <c r="N327" s="26">
        <f t="shared" si="64"/>
        <v>16.470588235294116</v>
      </c>
      <c r="O327" s="26">
        <f t="shared" si="64"/>
        <v>25.735294117647058</v>
      </c>
      <c r="P327" s="26">
        <f t="shared" si="64"/>
        <v>20.257234726688104</v>
      </c>
      <c r="Q327" s="26">
        <f t="shared" si="64"/>
        <v>26.875</v>
      </c>
      <c r="R327" s="26">
        <f t="shared" si="64"/>
        <v>18.8470066518847</v>
      </c>
      <c r="S327" s="26">
        <f t="shared" si="64"/>
        <v>22.907758094074527</v>
      </c>
    </row>
    <row r="328" spans="1:19" ht="12.75">
      <c r="A328" s="60"/>
      <c r="B328" s="54"/>
      <c r="C328" s="5" t="s">
        <v>85</v>
      </c>
      <c r="D328" s="37">
        <v>24</v>
      </c>
      <c r="E328" s="33">
        <v>20</v>
      </c>
      <c r="F328" s="33">
        <v>19</v>
      </c>
      <c r="G328" s="33">
        <v>18</v>
      </c>
      <c r="H328" s="33">
        <v>58</v>
      </c>
      <c r="I328" s="33">
        <v>70</v>
      </c>
      <c r="J328" s="33">
        <v>85</v>
      </c>
      <c r="K328" s="40">
        <v>294</v>
      </c>
      <c r="L328" s="25">
        <f>+D328/D$331*100</f>
        <v>27.586206896551722</v>
      </c>
      <c r="M328" s="23">
        <f t="shared" si="64"/>
        <v>22.988505747126435</v>
      </c>
      <c r="N328" s="23">
        <f t="shared" si="64"/>
        <v>22.35294117647059</v>
      </c>
      <c r="O328" s="23">
        <f t="shared" si="64"/>
        <v>13.23529411764706</v>
      </c>
      <c r="P328" s="23">
        <f t="shared" si="64"/>
        <v>18.64951768488746</v>
      </c>
      <c r="Q328" s="23">
        <f t="shared" si="64"/>
        <v>14.583333333333334</v>
      </c>
      <c r="R328" s="23">
        <f t="shared" si="64"/>
        <v>18.8470066518847</v>
      </c>
      <c r="S328" s="23">
        <f t="shared" si="64"/>
        <v>17.95968234575443</v>
      </c>
    </row>
    <row r="329" spans="1:19" ht="12.75">
      <c r="A329" s="60"/>
      <c r="B329" s="54"/>
      <c r="C329" s="28" t="s">
        <v>86</v>
      </c>
      <c r="D329" s="37">
        <v>47</v>
      </c>
      <c r="E329" s="33">
        <v>34</v>
      </c>
      <c r="F329" s="33">
        <v>52</v>
      </c>
      <c r="G329" s="33">
        <v>83</v>
      </c>
      <c r="H329" s="33">
        <v>190</v>
      </c>
      <c r="I329" s="33">
        <v>281</v>
      </c>
      <c r="J329" s="33">
        <v>281</v>
      </c>
      <c r="K329" s="40">
        <v>968</v>
      </c>
      <c r="L329" s="25">
        <f>+D329/D$331*100</f>
        <v>54.02298850574713</v>
      </c>
      <c r="M329" s="23">
        <f t="shared" si="64"/>
        <v>39.08045977011494</v>
      </c>
      <c r="N329" s="23">
        <f t="shared" si="64"/>
        <v>61.1764705882353</v>
      </c>
      <c r="O329" s="23">
        <f t="shared" si="64"/>
        <v>61.029411764705884</v>
      </c>
      <c r="P329" s="23">
        <f t="shared" si="64"/>
        <v>61.09324758842444</v>
      </c>
      <c r="Q329" s="23">
        <f t="shared" si="64"/>
        <v>58.54166666666667</v>
      </c>
      <c r="R329" s="23">
        <f t="shared" si="64"/>
        <v>62.3059866962306</v>
      </c>
      <c r="S329" s="23">
        <f t="shared" si="64"/>
        <v>59.132559560171046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0"/>
      <c r="B331" s="54"/>
      <c r="C331" s="29" t="s">
        <v>1</v>
      </c>
      <c r="D331" s="38">
        <v>87</v>
      </c>
      <c r="E331" s="35">
        <v>87</v>
      </c>
      <c r="F331" s="35">
        <v>85</v>
      </c>
      <c r="G331" s="35">
        <v>136</v>
      </c>
      <c r="H331" s="35">
        <v>311</v>
      </c>
      <c r="I331" s="35">
        <v>480</v>
      </c>
      <c r="J331" s="35">
        <v>451</v>
      </c>
      <c r="K331" s="41">
        <v>1637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84</v>
      </c>
      <c r="D332" s="37">
        <v>15</v>
      </c>
      <c r="E332" s="33">
        <v>5</v>
      </c>
      <c r="F332" s="33">
        <v>7</v>
      </c>
      <c r="G332" s="33">
        <v>12</v>
      </c>
      <c r="H332" s="33">
        <v>32</v>
      </c>
      <c r="I332" s="33">
        <v>38</v>
      </c>
      <c r="J332" s="33">
        <v>31</v>
      </c>
      <c r="K332" s="40">
        <v>140</v>
      </c>
      <c r="L332" s="25">
        <f>+D332/D$336*100</f>
        <v>50</v>
      </c>
      <c r="M332" s="23">
        <f aca="true" t="shared" si="65" ref="M332:S336">+E332/E$336*100</f>
        <v>14.285714285714285</v>
      </c>
      <c r="N332" s="23">
        <f t="shared" si="65"/>
        <v>20.588235294117645</v>
      </c>
      <c r="O332" s="23">
        <f t="shared" si="65"/>
        <v>16.216216216216218</v>
      </c>
      <c r="P332" s="23">
        <f t="shared" si="65"/>
        <v>24.615384615384617</v>
      </c>
      <c r="Q332" s="23">
        <f t="shared" si="65"/>
        <v>21.839080459770116</v>
      </c>
      <c r="R332" s="23">
        <f t="shared" si="65"/>
        <v>21.08843537414966</v>
      </c>
      <c r="S332" s="23">
        <f t="shared" si="65"/>
        <v>22.435897435897438</v>
      </c>
    </row>
    <row r="333" spans="1:19" ht="12.75">
      <c r="A333" s="54"/>
      <c r="B333" s="54"/>
      <c r="C333" s="5" t="s">
        <v>85</v>
      </c>
      <c r="D333" s="37">
        <v>7</v>
      </c>
      <c r="E333" s="33">
        <v>10</v>
      </c>
      <c r="F333" s="33">
        <v>17</v>
      </c>
      <c r="G333" s="33">
        <v>27</v>
      </c>
      <c r="H333" s="33">
        <v>32</v>
      </c>
      <c r="I333" s="33">
        <v>37</v>
      </c>
      <c r="J333" s="33">
        <v>39</v>
      </c>
      <c r="K333" s="40">
        <v>169</v>
      </c>
      <c r="L333" s="25">
        <f>+D333/D$336*100</f>
        <v>23.333333333333332</v>
      </c>
      <c r="M333" s="23">
        <f t="shared" si="65"/>
        <v>28.57142857142857</v>
      </c>
      <c r="N333" s="23">
        <f t="shared" si="65"/>
        <v>50</v>
      </c>
      <c r="O333" s="23">
        <f t="shared" si="65"/>
        <v>36.486486486486484</v>
      </c>
      <c r="P333" s="23">
        <f t="shared" si="65"/>
        <v>24.615384615384617</v>
      </c>
      <c r="Q333" s="23">
        <f t="shared" si="65"/>
        <v>21.26436781609195</v>
      </c>
      <c r="R333" s="23">
        <f t="shared" si="65"/>
        <v>26.53061224489796</v>
      </c>
      <c r="S333" s="23">
        <f t="shared" si="65"/>
        <v>27.083333333333332</v>
      </c>
    </row>
    <row r="334" spans="1:19" ht="12.75">
      <c r="A334" s="54"/>
      <c r="B334" s="54"/>
      <c r="C334" s="28" t="s">
        <v>86</v>
      </c>
      <c r="D334" s="37">
        <v>8</v>
      </c>
      <c r="E334" s="33">
        <v>20</v>
      </c>
      <c r="F334" s="33">
        <v>10</v>
      </c>
      <c r="G334" s="33">
        <v>35</v>
      </c>
      <c r="H334" s="33">
        <v>66</v>
      </c>
      <c r="I334" s="33">
        <v>99</v>
      </c>
      <c r="J334" s="33">
        <v>77</v>
      </c>
      <c r="K334" s="40">
        <v>315</v>
      </c>
      <c r="L334" s="25">
        <f>+D334/D$336*100</f>
        <v>26.666666666666668</v>
      </c>
      <c r="M334" s="23">
        <f t="shared" si="65"/>
        <v>57.14285714285714</v>
      </c>
      <c r="N334" s="23">
        <f t="shared" si="65"/>
        <v>29.411764705882355</v>
      </c>
      <c r="O334" s="23">
        <f t="shared" si="65"/>
        <v>47.2972972972973</v>
      </c>
      <c r="P334" s="23">
        <f t="shared" si="65"/>
        <v>50.76923076923077</v>
      </c>
      <c r="Q334" s="23">
        <f t="shared" si="65"/>
        <v>56.896551724137936</v>
      </c>
      <c r="R334" s="23">
        <f t="shared" si="65"/>
        <v>52.38095238095239</v>
      </c>
      <c r="S334" s="23">
        <f t="shared" si="65"/>
        <v>50.480769230769226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6"/>
      <c r="C336" s="5" t="s">
        <v>1</v>
      </c>
      <c r="D336" s="37">
        <v>30</v>
      </c>
      <c r="E336" s="33">
        <v>35</v>
      </c>
      <c r="F336" s="33">
        <v>34</v>
      </c>
      <c r="G336" s="33">
        <v>74</v>
      </c>
      <c r="H336" s="33">
        <v>130</v>
      </c>
      <c r="I336" s="33">
        <v>174</v>
      </c>
      <c r="J336" s="33">
        <v>147</v>
      </c>
      <c r="K336" s="40">
        <v>624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0"/>
      <c r="B337" s="54" t="s">
        <v>73</v>
      </c>
      <c r="C337" s="4" t="s">
        <v>84</v>
      </c>
      <c r="D337" s="36">
        <v>2</v>
      </c>
      <c r="E337" s="34">
        <v>2</v>
      </c>
      <c r="F337" s="34">
        <v>6</v>
      </c>
      <c r="G337" s="34">
        <v>9</v>
      </c>
      <c r="H337" s="34">
        <v>36</v>
      </c>
      <c r="I337" s="34">
        <v>39</v>
      </c>
      <c r="J337" s="34">
        <v>21</v>
      </c>
      <c r="K337" s="39">
        <v>115</v>
      </c>
      <c r="L337" s="31">
        <f>+D337/D$341*100</f>
        <v>1.5151515151515151</v>
      </c>
      <c r="M337" s="26">
        <f aca="true" t="shared" si="66" ref="M337:S341">+E337/E$341*100</f>
        <v>1.5151515151515151</v>
      </c>
      <c r="N337" s="26">
        <f t="shared" si="66"/>
        <v>3.314917127071823</v>
      </c>
      <c r="O337" s="26">
        <f t="shared" si="66"/>
        <v>3.862660944206009</v>
      </c>
      <c r="P337" s="26">
        <f t="shared" si="66"/>
        <v>6.666666666666667</v>
      </c>
      <c r="Q337" s="26">
        <f t="shared" si="66"/>
        <v>4.693140794223827</v>
      </c>
      <c r="R337" s="26">
        <f t="shared" si="66"/>
        <v>3.1390134529147984</v>
      </c>
      <c r="S337" s="26">
        <f t="shared" si="66"/>
        <v>4.2310522442972776</v>
      </c>
    </row>
    <row r="338" spans="1:19" ht="12.75">
      <c r="A338" s="60"/>
      <c r="B338" s="54"/>
      <c r="C338" s="5" t="s">
        <v>85</v>
      </c>
      <c r="D338" s="37">
        <v>3</v>
      </c>
      <c r="E338" s="33">
        <v>3</v>
      </c>
      <c r="F338" s="33">
        <v>6</v>
      </c>
      <c r="G338" s="33">
        <v>3</v>
      </c>
      <c r="H338" s="33">
        <v>16</v>
      </c>
      <c r="I338" s="33">
        <v>15</v>
      </c>
      <c r="J338" s="33">
        <v>13</v>
      </c>
      <c r="K338" s="40">
        <v>59</v>
      </c>
      <c r="L338" s="25">
        <f>+D338/D$341*100</f>
        <v>2.272727272727273</v>
      </c>
      <c r="M338" s="23">
        <f t="shared" si="66"/>
        <v>2.272727272727273</v>
      </c>
      <c r="N338" s="23">
        <f t="shared" si="66"/>
        <v>3.314917127071823</v>
      </c>
      <c r="O338" s="23">
        <f t="shared" si="66"/>
        <v>1.2875536480686696</v>
      </c>
      <c r="P338" s="23">
        <f t="shared" si="66"/>
        <v>2.9629629629629632</v>
      </c>
      <c r="Q338" s="23">
        <f t="shared" si="66"/>
        <v>1.8050541516245486</v>
      </c>
      <c r="R338" s="23">
        <f t="shared" si="66"/>
        <v>1.9431988041853512</v>
      </c>
      <c r="S338" s="23">
        <f t="shared" si="66"/>
        <v>2.1707137601177333</v>
      </c>
    </row>
    <row r="339" spans="1:19" ht="12.75">
      <c r="A339" s="60"/>
      <c r="B339" s="54"/>
      <c r="C339" s="28" t="s">
        <v>86</v>
      </c>
      <c r="D339" s="37">
        <v>4</v>
      </c>
      <c r="E339" s="33">
        <v>1</v>
      </c>
      <c r="F339" s="33">
        <v>7</v>
      </c>
      <c r="G339" s="33">
        <v>26</v>
      </c>
      <c r="H339" s="33">
        <v>34</v>
      </c>
      <c r="I339" s="33">
        <v>55</v>
      </c>
      <c r="J339" s="33">
        <v>41</v>
      </c>
      <c r="K339" s="40">
        <v>168</v>
      </c>
      <c r="L339" s="25">
        <f>+D339/D$341*100</f>
        <v>3.0303030303030303</v>
      </c>
      <c r="M339" s="23">
        <f t="shared" si="66"/>
        <v>0.7575757575757576</v>
      </c>
      <c r="N339" s="23">
        <f t="shared" si="66"/>
        <v>3.867403314917127</v>
      </c>
      <c r="O339" s="23">
        <f t="shared" si="66"/>
        <v>11.158798283261802</v>
      </c>
      <c r="P339" s="23">
        <f t="shared" si="66"/>
        <v>6.296296296296296</v>
      </c>
      <c r="Q339" s="23">
        <f t="shared" si="66"/>
        <v>6.618531889290012</v>
      </c>
      <c r="R339" s="23">
        <f t="shared" si="66"/>
        <v>6.128550074738415</v>
      </c>
      <c r="S339" s="23">
        <f t="shared" si="66"/>
        <v>6.181015452538632</v>
      </c>
    </row>
    <row r="340" spans="1:19" ht="12.75">
      <c r="A340" s="60"/>
      <c r="B340" s="54"/>
      <c r="C340" s="5" t="s">
        <v>11</v>
      </c>
      <c r="D340" s="37">
        <v>123</v>
      </c>
      <c r="E340" s="33">
        <v>126</v>
      </c>
      <c r="F340" s="33">
        <v>162</v>
      </c>
      <c r="G340" s="33">
        <v>195</v>
      </c>
      <c r="H340" s="33">
        <v>454</v>
      </c>
      <c r="I340" s="33">
        <v>722</v>
      </c>
      <c r="J340" s="33">
        <v>594</v>
      </c>
      <c r="K340" s="40">
        <v>2376</v>
      </c>
      <c r="L340" s="25">
        <f>+D340/D$341*100</f>
        <v>93.18181818181817</v>
      </c>
      <c r="M340" s="23">
        <f t="shared" si="66"/>
        <v>95.45454545454545</v>
      </c>
      <c r="N340" s="23">
        <f t="shared" si="66"/>
        <v>89.50276243093923</v>
      </c>
      <c r="O340" s="23">
        <f t="shared" si="66"/>
        <v>83.69098712446352</v>
      </c>
      <c r="P340" s="23">
        <f t="shared" si="66"/>
        <v>84.07407407407408</v>
      </c>
      <c r="Q340" s="23">
        <f t="shared" si="66"/>
        <v>86.8832731648616</v>
      </c>
      <c r="R340" s="23">
        <f t="shared" si="66"/>
        <v>88.78923766816143</v>
      </c>
      <c r="S340" s="23">
        <f t="shared" si="66"/>
        <v>87.41721854304636</v>
      </c>
    </row>
    <row r="341" spans="1:19" ht="13.5" thickBot="1">
      <c r="A341" s="60"/>
      <c r="B341" s="56"/>
      <c r="C341" s="5" t="s">
        <v>1</v>
      </c>
      <c r="D341" s="37">
        <v>132</v>
      </c>
      <c r="E341" s="33">
        <v>132</v>
      </c>
      <c r="F341" s="33">
        <v>181</v>
      </c>
      <c r="G341" s="33">
        <v>233</v>
      </c>
      <c r="H341" s="33">
        <v>540</v>
      </c>
      <c r="I341" s="33">
        <v>831</v>
      </c>
      <c r="J341" s="33">
        <v>669</v>
      </c>
      <c r="K341" s="40">
        <v>2718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0"/>
      <c r="B342" s="57" t="s">
        <v>74</v>
      </c>
      <c r="C342" s="42" t="s">
        <v>84</v>
      </c>
      <c r="D342" s="43">
        <v>48</v>
      </c>
      <c r="E342" s="44">
        <v>39</v>
      </c>
      <c r="F342" s="44">
        <v>42</v>
      </c>
      <c r="G342" s="44">
        <v>65</v>
      </c>
      <c r="H342" s="44">
        <v>159</v>
      </c>
      <c r="I342" s="44">
        <v>359</v>
      </c>
      <c r="J342" s="44">
        <v>279</v>
      </c>
      <c r="K342" s="45">
        <v>991</v>
      </c>
      <c r="L342" s="46">
        <f>+D342/D$346*100</f>
        <v>28.235294117647058</v>
      </c>
      <c r="M342" s="47">
        <f aca="true" t="shared" si="67" ref="M342:S346">+E342/E$346*100</f>
        <v>26.89655172413793</v>
      </c>
      <c r="N342" s="47">
        <f t="shared" si="67"/>
        <v>26.751592356687897</v>
      </c>
      <c r="O342" s="47">
        <f t="shared" si="67"/>
        <v>26.209677419354836</v>
      </c>
      <c r="P342" s="47">
        <f t="shared" si="67"/>
        <v>23.5207100591716</v>
      </c>
      <c r="Q342" s="47">
        <f t="shared" si="67"/>
        <v>26.4554163596168</v>
      </c>
      <c r="R342" s="47">
        <f t="shared" si="67"/>
        <v>23.846153846153847</v>
      </c>
      <c r="S342" s="47">
        <f t="shared" si="67"/>
        <v>25.26127963293398</v>
      </c>
    </row>
    <row r="343" spans="1:19" ht="12.75">
      <c r="A343" s="60"/>
      <c r="B343" s="54"/>
      <c r="C343" s="5" t="s">
        <v>85</v>
      </c>
      <c r="D343" s="37">
        <v>55</v>
      </c>
      <c r="E343" s="33">
        <v>44</v>
      </c>
      <c r="F343" s="33">
        <v>42</v>
      </c>
      <c r="G343" s="33">
        <v>55</v>
      </c>
      <c r="H343" s="33">
        <v>132</v>
      </c>
      <c r="I343" s="33">
        <v>279</v>
      </c>
      <c r="J343" s="33">
        <v>231</v>
      </c>
      <c r="K343" s="40">
        <v>838</v>
      </c>
      <c r="L343" s="25">
        <f>+D343/D$346*100</f>
        <v>32.35294117647059</v>
      </c>
      <c r="M343" s="23">
        <f t="shared" si="67"/>
        <v>30.344827586206897</v>
      </c>
      <c r="N343" s="23">
        <f t="shared" si="67"/>
        <v>26.751592356687897</v>
      </c>
      <c r="O343" s="23">
        <f t="shared" si="67"/>
        <v>22.177419354838708</v>
      </c>
      <c r="P343" s="23">
        <f t="shared" si="67"/>
        <v>19.526627218934912</v>
      </c>
      <c r="Q343" s="23">
        <f t="shared" si="67"/>
        <v>20.56005895357406</v>
      </c>
      <c r="R343" s="23">
        <f t="shared" si="67"/>
        <v>19.743589743589745</v>
      </c>
      <c r="S343" s="23">
        <f t="shared" si="67"/>
        <v>21.36120316084629</v>
      </c>
    </row>
    <row r="344" spans="1:19" ht="12.75">
      <c r="A344" s="60"/>
      <c r="B344" s="54"/>
      <c r="C344" s="28" t="s">
        <v>86</v>
      </c>
      <c r="D344" s="37">
        <v>67</v>
      </c>
      <c r="E344" s="33">
        <v>62</v>
      </c>
      <c r="F344" s="33">
        <v>71</v>
      </c>
      <c r="G344" s="33">
        <v>128</v>
      </c>
      <c r="H344" s="33">
        <v>383</v>
      </c>
      <c r="I344" s="33">
        <v>715</v>
      </c>
      <c r="J344" s="33">
        <v>658</v>
      </c>
      <c r="K344" s="40">
        <v>2084</v>
      </c>
      <c r="L344" s="25">
        <f>+D344/D$346*100</f>
        <v>39.411764705882355</v>
      </c>
      <c r="M344" s="23">
        <f t="shared" si="67"/>
        <v>42.758620689655174</v>
      </c>
      <c r="N344" s="23">
        <f t="shared" si="67"/>
        <v>45.22292993630573</v>
      </c>
      <c r="O344" s="23">
        <f t="shared" si="67"/>
        <v>51.61290322580645</v>
      </c>
      <c r="P344" s="23">
        <f t="shared" si="67"/>
        <v>56.6568047337278</v>
      </c>
      <c r="Q344" s="23">
        <f t="shared" si="67"/>
        <v>52.68975681650701</v>
      </c>
      <c r="R344" s="23">
        <f t="shared" si="67"/>
        <v>56.23931623931624</v>
      </c>
      <c r="S344" s="23">
        <f t="shared" si="67"/>
        <v>53.12261024725975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2</v>
      </c>
      <c r="G345" s="33">
        <v>0</v>
      </c>
      <c r="H345" s="33">
        <v>2</v>
      </c>
      <c r="I345" s="33">
        <v>4</v>
      </c>
      <c r="J345" s="33">
        <v>2</v>
      </c>
      <c r="K345" s="40">
        <v>10</v>
      </c>
      <c r="L345" s="25">
        <f>+D345/D$346*100</f>
        <v>0</v>
      </c>
      <c r="M345" s="23">
        <f t="shared" si="67"/>
        <v>0</v>
      </c>
      <c r="N345" s="23">
        <f t="shared" si="67"/>
        <v>1.2738853503184715</v>
      </c>
      <c r="O345" s="23">
        <f t="shared" si="67"/>
        <v>0</v>
      </c>
      <c r="P345" s="23">
        <f t="shared" si="67"/>
        <v>0.2958579881656805</v>
      </c>
      <c r="Q345" s="23">
        <f t="shared" si="67"/>
        <v>0.2947678703021371</v>
      </c>
      <c r="R345" s="23">
        <f t="shared" si="67"/>
        <v>0.17094017094017094</v>
      </c>
      <c r="S345" s="23">
        <f t="shared" si="67"/>
        <v>0.2549069589599796</v>
      </c>
    </row>
    <row r="346" spans="1:19" ht="12.75">
      <c r="A346" s="60"/>
      <c r="B346" s="56"/>
      <c r="C346" s="5" t="s">
        <v>1</v>
      </c>
      <c r="D346" s="37">
        <v>170</v>
      </c>
      <c r="E346" s="33">
        <v>145</v>
      </c>
      <c r="F346" s="33">
        <v>157</v>
      </c>
      <c r="G346" s="33">
        <v>248</v>
      </c>
      <c r="H346" s="33">
        <v>676</v>
      </c>
      <c r="I346" s="33">
        <v>1357</v>
      </c>
      <c r="J346" s="33">
        <v>1170</v>
      </c>
      <c r="K346" s="40">
        <v>3923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0"/>
      <c r="B347" s="54" t="s">
        <v>75</v>
      </c>
      <c r="C347" s="4" t="s">
        <v>84</v>
      </c>
      <c r="D347" s="36">
        <v>43</v>
      </c>
      <c r="E347" s="34">
        <v>31</v>
      </c>
      <c r="F347" s="34">
        <v>35</v>
      </c>
      <c r="G347" s="34">
        <v>38</v>
      </c>
      <c r="H347" s="34">
        <v>119</v>
      </c>
      <c r="I347" s="34">
        <v>186</v>
      </c>
      <c r="J347" s="34">
        <v>149</v>
      </c>
      <c r="K347" s="39">
        <v>601</v>
      </c>
      <c r="L347" s="31">
        <f>+D347/D$351*100</f>
        <v>39.44954128440367</v>
      </c>
      <c r="M347" s="26">
        <f aca="true" t="shared" si="68" ref="M347:S351">+E347/E$351*100</f>
        <v>33.69565217391305</v>
      </c>
      <c r="N347" s="26">
        <f t="shared" si="68"/>
        <v>33.33333333333333</v>
      </c>
      <c r="O347" s="26">
        <f t="shared" si="68"/>
        <v>26.20689655172414</v>
      </c>
      <c r="P347" s="26">
        <f t="shared" si="68"/>
        <v>30.670103092783506</v>
      </c>
      <c r="Q347" s="26">
        <f t="shared" si="68"/>
        <v>27.514792899408285</v>
      </c>
      <c r="R347" s="26">
        <f t="shared" si="68"/>
        <v>24.110032362459545</v>
      </c>
      <c r="S347" s="26">
        <f t="shared" si="68"/>
        <v>28.17627754336615</v>
      </c>
    </row>
    <row r="348" spans="1:19" ht="12.75">
      <c r="A348" s="60"/>
      <c r="B348" s="54"/>
      <c r="C348" s="5" t="s">
        <v>85</v>
      </c>
      <c r="D348" s="37">
        <v>31</v>
      </c>
      <c r="E348" s="33">
        <v>28</v>
      </c>
      <c r="F348" s="33">
        <v>22</v>
      </c>
      <c r="G348" s="33">
        <v>32</v>
      </c>
      <c r="H348" s="33">
        <v>77</v>
      </c>
      <c r="I348" s="33">
        <v>129</v>
      </c>
      <c r="J348" s="33">
        <v>131</v>
      </c>
      <c r="K348" s="40">
        <v>450</v>
      </c>
      <c r="L348" s="25">
        <f>+D348/D$351*100</f>
        <v>28.440366972477065</v>
      </c>
      <c r="M348" s="23">
        <f t="shared" si="68"/>
        <v>30.434782608695656</v>
      </c>
      <c r="N348" s="23">
        <f t="shared" si="68"/>
        <v>20.952380952380953</v>
      </c>
      <c r="O348" s="23">
        <f t="shared" si="68"/>
        <v>22.06896551724138</v>
      </c>
      <c r="P348" s="23">
        <f t="shared" si="68"/>
        <v>19.84536082474227</v>
      </c>
      <c r="Q348" s="23">
        <f t="shared" si="68"/>
        <v>19.08284023668639</v>
      </c>
      <c r="R348" s="23">
        <f t="shared" si="68"/>
        <v>21.197411003236247</v>
      </c>
      <c r="S348" s="23">
        <f t="shared" si="68"/>
        <v>21.09704641350211</v>
      </c>
    </row>
    <row r="349" spans="1:19" ht="12.75">
      <c r="A349" s="60"/>
      <c r="B349" s="54"/>
      <c r="C349" s="28" t="s">
        <v>86</v>
      </c>
      <c r="D349" s="37">
        <v>35</v>
      </c>
      <c r="E349" s="33">
        <v>33</v>
      </c>
      <c r="F349" s="33">
        <v>48</v>
      </c>
      <c r="G349" s="33">
        <v>74</v>
      </c>
      <c r="H349" s="33">
        <v>190</v>
      </c>
      <c r="I349" s="33">
        <v>355</v>
      </c>
      <c r="J349" s="33">
        <v>336</v>
      </c>
      <c r="K349" s="40">
        <v>1071</v>
      </c>
      <c r="L349" s="25">
        <f>+D349/D$351*100</f>
        <v>32.11009174311927</v>
      </c>
      <c r="M349" s="23">
        <f t="shared" si="68"/>
        <v>35.869565217391305</v>
      </c>
      <c r="N349" s="23">
        <f t="shared" si="68"/>
        <v>45.714285714285715</v>
      </c>
      <c r="O349" s="23">
        <f t="shared" si="68"/>
        <v>51.03448275862069</v>
      </c>
      <c r="P349" s="23">
        <f t="shared" si="68"/>
        <v>48.96907216494845</v>
      </c>
      <c r="Q349" s="23">
        <f t="shared" si="68"/>
        <v>52.51479289940828</v>
      </c>
      <c r="R349" s="23">
        <f t="shared" si="68"/>
        <v>54.36893203883495</v>
      </c>
      <c r="S349" s="23">
        <f t="shared" si="68"/>
        <v>50.210970464135016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1</v>
      </c>
      <c r="H350" s="33">
        <v>2</v>
      </c>
      <c r="I350" s="33">
        <v>6</v>
      </c>
      <c r="J350" s="33">
        <v>2</v>
      </c>
      <c r="K350" s="40">
        <v>11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0.6896551724137931</v>
      </c>
      <c r="P350" s="23">
        <f t="shared" si="68"/>
        <v>0.5154639175257731</v>
      </c>
      <c r="Q350" s="23">
        <f t="shared" si="68"/>
        <v>0.8875739644970414</v>
      </c>
      <c r="R350" s="23">
        <f t="shared" si="68"/>
        <v>0.3236245954692557</v>
      </c>
      <c r="S350" s="23">
        <f t="shared" si="68"/>
        <v>0.5157055789967182</v>
      </c>
    </row>
    <row r="351" spans="1:19" ht="12.75">
      <c r="A351" s="60"/>
      <c r="B351" s="54"/>
      <c r="C351" s="29" t="s">
        <v>1</v>
      </c>
      <c r="D351" s="38">
        <v>109</v>
      </c>
      <c r="E351" s="35">
        <v>92</v>
      </c>
      <c r="F351" s="35">
        <v>105</v>
      </c>
      <c r="G351" s="35">
        <v>145</v>
      </c>
      <c r="H351" s="35">
        <v>388</v>
      </c>
      <c r="I351" s="35">
        <v>676</v>
      </c>
      <c r="J351" s="35">
        <v>618</v>
      </c>
      <c r="K351" s="41">
        <v>2133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0"/>
      <c r="B352" s="55" t="s">
        <v>76</v>
      </c>
      <c r="C352" s="5" t="s">
        <v>84</v>
      </c>
      <c r="D352" s="37">
        <v>38</v>
      </c>
      <c r="E352" s="33">
        <v>44</v>
      </c>
      <c r="F352" s="33">
        <v>46</v>
      </c>
      <c r="G352" s="33">
        <v>97</v>
      </c>
      <c r="H352" s="33">
        <v>256</v>
      </c>
      <c r="I352" s="33">
        <v>402</v>
      </c>
      <c r="J352" s="33">
        <v>360</v>
      </c>
      <c r="K352" s="40">
        <v>1243</v>
      </c>
      <c r="L352" s="25">
        <f>+D352/D$356*100</f>
        <v>20.994475138121548</v>
      </c>
      <c r="M352" s="23">
        <f aca="true" t="shared" si="69" ref="M352:S356">+E352/E$356*100</f>
        <v>24.175824175824175</v>
      </c>
      <c r="N352" s="23">
        <f t="shared" si="69"/>
        <v>22.660098522167488</v>
      </c>
      <c r="O352" s="23">
        <f t="shared" si="69"/>
        <v>25.935828877005346</v>
      </c>
      <c r="P352" s="23">
        <f t="shared" si="69"/>
        <v>26.97576396206533</v>
      </c>
      <c r="Q352" s="23">
        <f t="shared" si="69"/>
        <v>26.62251655629139</v>
      </c>
      <c r="R352" s="23">
        <f t="shared" si="69"/>
        <v>26.865671641791046</v>
      </c>
      <c r="S352" s="23">
        <f t="shared" si="69"/>
        <v>26.229162270521204</v>
      </c>
    </row>
    <row r="353" spans="1:19" ht="12.75">
      <c r="A353" s="60"/>
      <c r="B353" s="54"/>
      <c r="C353" s="5" t="s">
        <v>85</v>
      </c>
      <c r="D353" s="37">
        <v>58</v>
      </c>
      <c r="E353" s="33">
        <v>57</v>
      </c>
      <c r="F353" s="33">
        <v>58</v>
      </c>
      <c r="G353" s="33">
        <v>80</v>
      </c>
      <c r="H353" s="33">
        <v>203</v>
      </c>
      <c r="I353" s="33">
        <v>298</v>
      </c>
      <c r="J353" s="33">
        <v>223</v>
      </c>
      <c r="K353" s="40">
        <v>977</v>
      </c>
      <c r="L353" s="25">
        <f>+D353/D$356*100</f>
        <v>32.04419889502763</v>
      </c>
      <c r="M353" s="23">
        <f t="shared" si="69"/>
        <v>31.318681318681318</v>
      </c>
      <c r="N353" s="23">
        <f t="shared" si="69"/>
        <v>28.57142857142857</v>
      </c>
      <c r="O353" s="23">
        <f t="shared" si="69"/>
        <v>21.390374331550802</v>
      </c>
      <c r="P353" s="23">
        <f t="shared" si="69"/>
        <v>21.390937829293993</v>
      </c>
      <c r="Q353" s="23">
        <f t="shared" si="69"/>
        <v>19.735099337748345</v>
      </c>
      <c r="R353" s="23">
        <f t="shared" si="69"/>
        <v>16.64179104477612</v>
      </c>
      <c r="S353" s="23">
        <f t="shared" si="69"/>
        <v>20.616163747626082</v>
      </c>
    </row>
    <row r="354" spans="1:19" ht="12.75">
      <c r="A354" s="60"/>
      <c r="B354" s="54"/>
      <c r="C354" s="28" t="s">
        <v>86</v>
      </c>
      <c r="D354" s="37">
        <v>85</v>
      </c>
      <c r="E354" s="33">
        <v>81</v>
      </c>
      <c r="F354" s="33">
        <v>99</v>
      </c>
      <c r="G354" s="33">
        <v>197</v>
      </c>
      <c r="H354" s="33">
        <v>487</v>
      </c>
      <c r="I354" s="33">
        <v>808</v>
      </c>
      <c r="J354" s="33">
        <v>754</v>
      </c>
      <c r="K354" s="40">
        <v>2511</v>
      </c>
      <c r="L354" s="25">
        <f>+D354/D$356*100</f>
        <v>46.96132596685083</v>
      </c>
      <c r="M354" s="23">
        <f t="shared" si="69"/>
        <v>44.505494505494504</v>
      </c>
      <c r="N354" s="23">
        <f t="shared" si="69"/>
        <v>48.76847290640394</v>
      </c>
      <c r="O354" s="23">
        <f t="shared" si="69"/>
        <v>52.67379679144385</v>
      </c>
      <c r="P354" s="23">
        <f t="shared" si="69"/>
        <v>51.31717597471022</v>
      </c>
      <c r="Q354" s="23">
        <f t="shared" si="69"/>
        <v>53.50993377483444</v>
      </c>
      <c r="R354" s="23">
        <f t="shared" si="69"/>
        <v>56.26865671641791</v>
      </c>
      <c r="S354" s="23">
        <f t="shared" si="69"/>
        <v>52.985861996201734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3</v>
      </c>
      <c r="I355" s="33">
        <v>2</v>
      </c>
      <c r="J355" s="33">
        <v>3</v>
      </c>
      <c r="K355" s="40">
        <v>8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0.31612223393045313</v>
      </c>
      <c r="Q355" s="23">
        <f t="shared" si="69"/>
        <v>0.13245033112582782</v>
      </c>
      <c r="R355" s="23">
        <f t="shared" si="69"/>
        <v>0.22388059701492538</v>
      </c>
      <c r="S355" s="23">
        <f t="shared" si="69"/>
        <v>0.1688119856509812</v>
      </c>
    </row>
    <row r="356" spans="1:19" ht="12.75">
      <c r="A356" s="60"/>
      <c r="B356" s="56"/>
      <c r="C356" s="5" t="s">
        <v>1</v>
      </c>
      <c r="D356" s="37">
        <v>181</v>
      </c>
      <c r="E356" s="33">
        <v>182</v>
      </c>
      <c r="F356" s="33">
        <v>203</v>
      </c>
      <c r="G356" s="33">
        <v>374</v>
      </c>
      <c r="H356" s="33">
        <v>949</v>
      </c>
      <c r="I356" s="33">
        <v>1510</v>
      </c>
      <c r="J356" s="33">
        <v>1340</v>
      </c>
      <c r="K356" s="40">
        <v>4739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0"/>
      <c r="B357" s="54" t="s">
        <v>77</v>
      </c>
      <c r="C357" s="4" t="s">
        <v>84</v>
      </c>
      <c r="D357" s="36">
        <v>7</v>
      </c>
      <c r="E357" s="34">
        <v>8</v>
      </c>
      <c r="F357" s="34">
        <v>8</v>
      </c>
      <c r="G357" s="34">
        <v>11</v>
      </c>
      <c r="H357" s="34">
        <v>42</v>
      </c>
      <c r="I357" s="34">
        <v>57</v>
      </c>
      <c r="J357" s="34">
        <v>46</v>
      </c>
      <c r="K357" s="39">
        <v>179</v>
      </c>
      <c r="L357" s="31">
        <f>+D357/D$361*100</f>
        <v>25</v>
      </c>
      <c r="M357" s="26">
        <f aca="true" t="shared" si="70" ref="M357:S361">+E357/E$361*100</f>
        <v>32</v>
      </c>
      <c r="N357" s="26">
        <f t="shared" si="70"/>
        <v>28.57142857142857</v>
      </c>
      <c r="O357" s="26">
        <f t="shared" si="70"/>
        <v>27.500000000000004</v>
      </c>
      <c r="P357" s="26">
        <f t="shared" si="70"/>
        <v>32.30769230769231</v>
      </c>
      <c r="Q357" s="26">
        <f t="shared" si="70"/>
        <v>26.027397260273972</v>
      </c>
      <c r="R357" s="26">
        <f t="shared" si="70"/>
        <v>25.69832402234637</v>
      </c>
      <c r="S357" s="26">
        <f t="shared" si="70"/>
        <v>27.5808936825886</v>
      </c>
    </row>
    <row r="358" spans="1:19" ht="12.75">
      <c r="A358" s="60"/>
      <c r="B358" s="54"/>
      <c r="C358" s="5" t="s">
        <v>85</v>
      </c>
      <c r="D358" s="37">
        <v>7</v>
      </c>
      <c r="E358" s="33">
        <v>8</v>
      </c>
      <c r="F358" s="33">
        <v>6</v>
      </c>
      <c r="G358" s="33">
        <v>11</v>
      </c>
      <c r="H358" s="33">
        <v>25</v>
      </c>
      <c r="I358" s="33">
        <v>44</v>
      </c>
      <c r="J358" s="33">
        <v>26</v>
      </c>
      <c r="K358" s="40">
        <v>127</v>
      </c>
      <c r="L358" s="25">
        <f>+D358/D$361*100</f>
        <v>25</v>
      </c>
      <c r="M358" s="23">
        <f t="shared" si="70"/>
        <v>32</v>
      </c>
      <c r="N358" s="23">
        <f t="shared" si="70"/>
        <v>21.428571428571427</v>
      </c>
      <c r="O358" s="23">
        <f t="shared" si="70"/>
        <v>27.500000000000004</v>
      </c>
      <c r="P358" s="23">
        <f t="shared" si="70"/>
        <v>19.230769230769234</v>
      </c>
      <c r="Q358" s="23">
        <f t="shared" si="70"/>
        <v>20.091324200913242</v>
      </c>
      <c r="R358" s="23">
        <f t="shared" si="70"/>
        <v>14.52513966480447</v>
      </c>
      <c r="S358" s="23">
        <f t="shared" si="70"/>
        <v>19.568567026194145</v>
      </c>
    </row>
    <row r="359" spans="1:19" ht="12.75">
      <c r="A359" s="60"/>
      <c r="B359" s="54"/>
      <c r="C359" s="28" t="s">
        <v>86</v>
      </c>
      <c r="D359" s="37">
        <v>13</v>
      </c>
      <c r="E359" s="33">
        <v>9</v>
      </c>
      <c r="F359" s="33">
        <v>13</v>
      </c>
      <c r="G359" s="33">
        <v>18</v>
      </c>
      <c r="H359" s="33">
        <v>62</v>
      </c>
      <c r="I359" s="33">
        <v>117</v>
      </c>
      <c r="J359" s="33">
        <v>103</v>
      </c>
      <c r="K359" s="40">
        <v>335</v>
      </c>
      <c r="L359" s="25">
        <f>+D359/D$361*100</f>
        <v>46.42857142857143</v>
      </c>
      <c r="M359" s="23">
        <f t="shared" si="70"/>
        <v>36</v>
      </c>
      <c r="N359" s="23">
        <f t="shared" si="70"/>
        <v>46.42857142857143</v>
      </c>
      <c r="O359" s="23">
        <f t="shared" si="70"/>
        <v>45</v>
      </c>
      <c r="P359" s="23">
        <f t="shared" si="70"/>
        <v>47.69230769230769</v>
      </c>
      <c r="Q359" s="23">
        <f t="shared" si="70"/>
        <v>53.42465753424658</v>
      </c>
      <c r="R359" s="23">
        <f t="shared" si="70"/>
        <v>57.54189944134078</v>
      </c>
      <c r="S359" s="23">
        <f t="shared" si="70"/>
        <v>51.61787365177196</v>
      </c>
    </row>
    <row r="360" spans="1:19" ht="12.75">
      <c r="A360" s="60"/>
      <c r="B360" s="54"/>
      <c r="C360" s="5" t="s">
        <v>11</v>
      </c>
      <c r="D360" s="37">
        <v>1</v>
      </c>
      <c r="E360" s="33">
        <v>0</v>
      </c>
      <c r="F360" s="33">
        <v>1</v>
      </c>
      <c r="G360" s="33">
        <v>0</v>
      </c>
      <c r="H360" s="33">
        <v>1</v>
      </c>
      <c r="I360" s="33">
        <v>1</v>
      </c>
      <c r="J360" s="33">
        <v>4</v>
      </c>
      <c r="K360" s="40">
        <v>8</v>
      </c>
      <c r="L360" s="25">
        <f>+D360/D$361*100</f>
        <v>3.571428571428571</v>
      </c>
      <c r="M360" s="23">
        <f t="shared" si="70"/>
        <v>0</v>
      </c>
      <c r="N360" s="23">
        <f t="shared" si="70"/>
        <v>3.571428571428571</v>
      </c>
      <c r="O360" s="23">
        <f t="shared" si="70"/>
        <v>0</v>
      </c>
      <c r="P360" s="23">
        <f t="shared" si="70"/>
        <v>0.7692307692307693</v>
      </c>
      <c r="Q360" s="23">
        <f t="shared" si="70"/>
        <v>0.45662100456621</v>
      </c>
      <c r="R360" s="23">
        <f t="shared" si="70"/>
        <v>2.2346368715083798</v>
      </c>
      <c r="S360" s="23">
        <f t="shared" si="70"/>
        <v>1.2326656394453006</v>
      </c>
    </row>
    <row r="361" spans="1:19" ht="13.5" thickBot="1">
      <c r="A361" s="60"/>
      <c r="B361" s="58"/>
      <c r="C361" s="48" t="s">
        <v>1</v>
      </c>
      <c r="D361" s="49">
        <v>28</v>
      </c>
      <c r="E361" s="50">
        <v>25</v>
      </c>
      <c r="F361" s="50">
        <v>28</v>
      </c>
      <c r="G361" s="50">
        <v>40</v>
      </c>
      <c r="H361" s="50">
        <v>130</v>
      </c>
      <c r="I361" s="50">
        <v>219</v>
      </c>
      <c r="J361" s="50">
        <v>179</v>
      </c>
      <c r="K361" s="51">
        <v>649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0"/>
      <c r="B362" s="55" t="s">
        <v>1</v>
      </c>
      <c r="C362" s="5" t="s">
        <v>84</v>
      </c>
      <c r="D362" s="37">
        <v>2526</v>
      </c>
      <c r="E362" s="33">
        <v>2734</v>
      </c>
      <c r="F362" s="33">
        <v>2974</v>
      </c>
      <c r="G362" s="33">
        <v>4060</v>
      </c>
      <c r="H362" s="33">
        <v>9635</v>
      </c>
      <c r="I362" s="33">
        <v>20828</v>
      </c>
      <c r="J362" s="33">
        <v>20287</v>
      </c>
      <c r="K362" s="40">
        <v>63044</v>
      </c>
      <c r="L362" s="25">
        <f>+D362/D$366*100</f>
        <v>14.228581084887063</v>
      </c>
      <c r="M362" s="23">
        <f aca="true" t="shared" si="71" ref="M362:S366">+E362/E$366*100</f>
        <v>15.640732265446225</v>
      </c>
      <c r="N362" s="23">
        <f t="shared" si="71"/>
        <v>16.142864897139443</v>
      </c>
      <c r="O362" s="23">
        <f t="shared" si="71"/>
        <v>16.173365733179303</v>
      </c>
      <c r="P362" s="23">
        <f t="shared" si="71"/>
        <v>14.853927387651275</v>
      </c>
      <c r="Q362" s="23">
        <f t="shared" si="71"/>
        <v>15.050220391646796</v>
      </c>
      <c r="R362" s="23">
        <f t="shared" si="71"/>
        <v>13.377425800027694</v>
      </c>
      <c r="S362" s="23">
        <f t="shared" si="71"/>
        <v>14.537488614483529</v>
      </c>
    </row>
    <row r="363" spans="1:19" ht="12.75">
      <c r="A363" s="60"/>
      <c r="B363" s="54"/>
      <c r="C363" s="5" t="s">
        <v>85</v>
      </c>
      <c r="D363" s="37">
        <v>3194</v>
      </c>
      <c r="E363" s="33">
        <v>3064</v>
      </c>
      <c r="F363" s="33">
        <v>3030</v>
      </c>
      <c r="G363" s="33">
        <v>3924</v>
      </c>
      <c r="H363" s="33">
        <v>9411</v>
      </c>
      <c r="I363" s="33">
        <v>18490</v>
      </c>
      <c r="J363" s="33">
        <v>17857</v>
      </c>
      <c r="K363" s="40">
        <v>58970</v>
      </c>
      <c r="L363" s="25">
        <f>+D363/D$366*100</f>
        <v>17.991325409789894</v>
      </c>
      <c r="M363" s="23">
        <f t="shared" si="71"/>
        <v>17.528604118993137</v>
      </c>
      <c r="N363" s="23">
        <f t="shared" si="71"/>
        <v>16.446832763393584</v>
      </c>
      <c r="O363" s="23">
        <f t="shared" si="71"/>
        <v>15.631597816993983</v>
      </c>
      <c r="P363" s="23">
        <f t="shared" si="71"/>
        <v>14.508594773760889</v>
      </c>
      <c r="Q363" s="23">
        <f t="shared" si="71"/>
        <v>13.360791964737336</v>
      </c>
      <c r="R363" s="23">
        <f t="shared" si="71"/>
        <v>11.775062478981345</v>
      </c>
      <c r="S363" s="23">
        <f t="shared" si="71"/>
        <v>13.598053797285923</v>
      </c>
    </row>
    <row r="364" spans="1:19" ht="12.75">
      <c r="A364" s="60"/>
      <c r="B364" s="54"/>
      <c r="C364" s="28" t="s">
        <v>86</v>
      </c>
      <c r="D364" s="37">
        <v>4963</v>
      </c>
      <c r="E364" s="33">
        <v>4816</v>
      </c>
      <c r="F364" s="33">
        <v>5315</v>
      </c>
      <c r="G364" s="33">
        <v>8262</v>
      </c>
      <c r="H364" s="33">
        <v>22595</v>
      </c>
      <c r="I364" s="33">
        <v>45108</v>
      </c>
      <c r="J364" s="33">
        <v>48228</v>
      </c>
      <c r="K364" s="40">
        <v>139287</v>
      </c>
      <c r="L364" s="25">
        <f>+D364/D$366*100</f>
        <v>27.955838449839465</v>
      </c>
      <c r="M364" s="23">
        <f t="shared" si="71"/>
        <v>27.55148741418764</v>
      </c>
      <c r="N364" s="23">
        <f t="shared" si="71"/>
        <v>28.849807306084784</v>
      </c>
      <c r="O364" s="23">
        <f t="shared" si="71"/>
        <v>32.91240090825798</v>
      </c>
      <c r="P364" s="23">
        <f t="shared" si="71"/>
        <v>34.83388576273799</v>
      </c>
      <c r="Q364" s="23">
        <f t="shared" si="71"/>
        <v>32.5948406676783</v>
      </c>
      <c r="R364" s="23">
        <f t="shared" si="71"/>
        <v>31.801966356964346</v>
      </c>
      <c r="S364" s="23">
        <f t="shared" si="71"/>
        <v>32.11857078620594</v>
      </c>
    </row>
    <row r="365" spans="1:19" ht="12.75">
      <c r="A365" s="60"/>
      <c r="B365" s="54"/>
      <c r="C365" s="5" t="s">
        <v>11</v>
      </c>
      <c r="D365" s="37">
        <v>7070</v>
      </c>
      <c r="E365" s="33">
        <v>6866</v>
      </c>
      <c r="F365" s="33">
        <v>7104</v>
      </c>
      <c r="G365" s="33">
        <v>8857</v>
      </c>
      <c r="H365" s="33">
        <v>23224</v>
      </c>
      <c r="I365" s="33">
        <v>53964</v>
      </c>
      <c r="J365" s="33">
        <v>65279</v>
      </c>
      <c r="K365" s="40">
        <v>172364</v>
      </c>
      <c r="L365" s="25">
        <f>+D365/D$366*100</f>
        <v>39.82425505548358</v>
      </c>
      <c r="M365" s="23">
        <f t="shared" si="71"/>
        <v>39.279176201373</v>
      </c>
      <c r="N365" s="23">
        <f t="shared" si="71"/>
        <v>38.56049503338219</v>
      </c>
      <c r="O365" s="23">
        <f t="shared" si="71"/>
        <v>35.28263554156874</v>
      </c>
      <c r="P365" s="23">
        <f t="shared" si="71"/>
        <v>35.80359207584984</v>
      </c>
      <c r="Q365" s="23">
        <f t="shared" si="71"/>
        <v>38.99414697593757</v>
      </c>
      <c r="R365" s="23">
        <f t="shared" si="71"/>
        <v>43.045545364026616</v>
      </c>
      <c r="S365" s="23">
        <f t="shared" si="71"/>
        <v>39.74588680202461</v>
      </c>
    </row>
    <row r="366" spans="1:19" ht="12.75">
      <c r="A366" s="60"/>
      <c r="B366" s="54"/>
      <c r="C366" s="29" t="s">
        <v>1</v>
      </c>
      <c r="D366" s="38">
        <v>17753</v>
      </c>
      <c r="E366" s="35">
        <v>17480</v>
      </c>
      <c r="F366" s="35">
        <v>18423</v>
      </c>
      <c r="G366" s="35">
        <v>25103</v>
      </c>
      <c r="H366" s="35">
        <v>64865</v>
      </c>
      <c r="I366" s="35">
        <v>138390</v>
      </c>
      <c r="J366" s="35">
        <v>151651</v>
      </c>
      <c r="K366" s="41">
        <v>433665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57:B61"/>
    <mergeCell ref="B62:B66"/>
    <mergeCell ref="B67:B71"/>
    <mergeCell ref="B77:B81"/>
    <mergeCell ref="B82:B86"/>
    <mergeCell ref="B182:B186"/>
    <mergeCell ref="B152:B156"/>
    <mergeCell ref="B157:B161"/>
    <mergeCell ref="B187:B191"/>
    <mergeCell ref="B162:B166"/>
    <mergeCell ref="B167:B171"/>
    <mergeCell ref="B172:B176"/>
    <mergeCell ref="D3:K3"/>
    <mergeCell ref="D4:K4"/>
    <mergeCell ref="B137:B141"/>
    <mergeCell ref="B142:B146"/>
    <mergeCell ref="B52:B56"/>
    <mergeCell ref="B147:B151"/>
    <mergeCell ref="B227:B231"/>
    <mergeCell ref="B232:B236"/>
    <mergeCell ref="B237:B241"/>
    <mergeCell ref="B207:B211"/>
    <mergeCell ref="B212:B216"/>
    <mergeCell ref="B217:B221"/>
    <mergeCell ref="B222:B226"/>
    <mergeCell ref="L3:S3"/>
    <mergeCell ref="L4:S4"/>
    <mergeCell ref="B242:B246"/>
    <mergeCell ref="B177:B181"/>
    <mergeCell ref="B117:B121"/>
    <mergeCell ref="B122:B126"/>
    <mergeCell ref="B127:B131"/>
    <mergeCell ref="B132:B136"/>
    <mergeCell ref="B72:B76"/>
    <mergeCell ref="B87:B9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267:B271"/>
    <mergeCell ref="B272:B276"/>
    <mergeCell ref="B277:B281"/>
    <mergeCell ref="B247:B251"/>
    <mergeCell ref="B252:B256"/>
    <mergeCell ref="B257:B261"/>
    <mergeCell ref="B262:B266"/>
    <mergeCell ref="B192:B196"/>
    <mergeCell ref="B197:B201"/>
    <mergeCell ref="B202:B206"/>
    <mergeCell ref="B282:B286"/>
    <mergeCell ref="A92:A366"/>
    <mergeCell ref="B92:B96"/>
    <mergeCell ref="B97:B101"/>
    <mergeCell ref="B102:B106"/>
    <mergeCell ref="B107:B111"/>
    <mergeCell ref="B112:B116"/>
    <mergeCell ref="B357:B361"/>
    <mergeCell ref="B362:B366"/>
    <mergeCell ref="B322:B326"/>
    <mergeCell ref="B337:B341"/>
    <mergeCell ref="B342:B346"/>
    <mergeCell ref="B347:B351"/>
    <mergeCell ref="B352:B356"/>
    <mergeCell ref="B287:B291"/>
    <mergeCell ref="B292:B296"/>
    <mergeCell ref="B297:B301"/>
    <mergeCell ref="B302:B306"/>
    <mergeCell ref="B327:B331"/>
    <mergeCell ref="B332:B336"/>
    <mergeCell ref="B307:B311"/>
    <mergeCell ref="B312:B316"/>
    <mergeCell ref="B317:B3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83</v>
      </c>
    </row>
    <row r="3" spans="1:19" ht="12.75">
      <c r="A3" s="16"/>
      <c r="B3" s="17"/>
      <c r="C3" s="18"/>
      <c r="D3" s="69" t="s">
        <v>0</v>
      </c>
      <c r="E3" s="64"/>
      <c r="F3" s="64"/>
      <c r="G3" s="64"/>
      <c r="H3" s="64"/>
      <c r="I3" s="64"/>
      <c r="J3" s="64"/>
      <c r="K3" s="64"/>
      <c r="L3" s="63" t="s">
        <v>0</v>
      </c>
      <c r="M3" s="64"/>
      <c r="N3" s="64"/>
      <c r="O3" s="64"/>
      <c r="P3" s="64"/>
      <c r="Q3" s="64"/>
      <c r="R3" s="64"/>
      <c r="S3" s="65"/>
    </row>
    <row r="4" spans="1:19" ht="12.75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42" t="s">
        <v>84</v>
      </c>
      <c r="D7" s="43">
        <v>12</v>
      </c>
      <c r="E7" s="44">
        <v>10</v>
      </c>
      <c r="F7" s="44">
        <v>9</v>
      </c>
      <c r="G7" s="44">
        <v>12</v>
      </c>
      <c r="H7" s="44">
        <v>52</v>
      </c>
      <c r="I7" s="44">
        <v>160</v>
      </c>
      <c r="J7" s="44">
        <v>212</v>
      </c>
      <c r="K7" s="45">
        <v>467</v>
      </c>
      <c r="L7" s="46">
        <f aca="true" t="shared" si="0" ref="L7:Q11">+D7/D$11*100</f>
        <v>1.1776251226692835</v>
      </c>
      <c r="M7" s="47">
        <f t="shared" si="0"/>
        <v>1.0319917440660475</v>
      </c>
      <c r="N7" s="47">
        <f t="shared" si="0"/>
        <v>1.0273972602739725</v>
      </c>
      <c r="O7" s="47">
        <f t="shared" si="0"/>
        <v>1.3856812933025404</v>
      </c>
      <c r="P7" s="47">
        <f t="shared" si="0"/>
        <v>2.1621621621621623</v>
      </c>
      <c r="Q7" s="47">
        <f t="shared" si="0"/>
        <v>2.329305575775222</v>
      </c>
      <c r="R7" s="47">
        <f aca="true" t="shared" si="1" ref="R7:S11">+J7/J$11*100</f>
        <v>2.295365959289736</v>
      </c>
      <c r="S7" s="47">
        <f t="shared" si="1"/>
        <v>2.099820143884892</v>
      </c>
    </row>
    <row r="8" spans="1:19" ht="12.75">
      <c r="A8" s="60"/>
      <c r="B8" s="54"/>
      <c r="C8" s="5" t="s">
        <v>85</v>
      </c>
      <c r="D8" s="37">
        <v>8</v>
      </c>
      <c r="E8" s="33">
        <v>7</v>
      </c>
      <c r="F8" s="33">
        <v>8</v>
      </c>
      <c r="G8" s="33">
        <v>7</v>
      </c>
      <c r="H8" s="33">
        <v>22</v>
      </c>
      <c r="I8" s="33">
        <v>86</v>
      </c>
      <c r="J8" s="33">
        <v>120</v>
      </c>
      <c r="K8" s="40">
        <v>258</v>
      </c>
      <c r="L8" s="25">
        <f t="shared" si="0"/>
        <v>0.7850834151128557</v>
      </c>
      <c r="M8" s="23">
        <f t="shared" si="0"/>
        <v>0.7223942208462332</v>
      </c>
      <c r="N8" s="23">
        <f t="shared" si="0"/>
        <v>0.91324200913242</v>
      </c>
      <c r="O8" s="23">
        <f t="shared" si="0"/>
        <v>0.8083140877598153</v>
      </c>
      <c r="P8" s="23">
        <f t="shared" si="0"/>
        <v>0.9147609147609148</v>
      </c>
      <c r="Q8" s="23">
        <f t="shared" si="0"/>
        <v>1.2520017469791818</v>
      </c>
      <c r="R8" s="23">
        <f t="shared" si="1"/>
        <v>1.29926375054136</v>
      </c>
      <c r="S8" s="23">
        <f t="shared" si="1"/>
        <v>1.160071942446043</v>
      </c>
    </row>
    <row r="9" spans="1:19" ht="12.75">
      <c r="A9" s="60"/>
      <c r="B9" s="54"/>
      <c r="C9" s="28" t="s">
        <v>86</v>
      </c>
      <c r="D9" s="37">
        <v>10</v>
      </c>
      <c r="E9" s="33">
        <v>11</v>
      </c>
      <c r="F9" s="33">
        <v>12</v>
      </c>
      <c r="G9" s="33">
        <v>5</v>
      </c>
      <c r="H9" s="33">
        <v>33</v>
      </c>
      <c r="I9" s="33">
        <v>94</v>
      </c>
      <c r="J9" s="33">
        <v>119</v>
      </c>
      <c r="K9" s="40">
        <v>284</v>
      </c>
      <c r="L9" s="25">
        <f t="shared" si="0"/>
        <v>0.9813542688910697</v>
      </c>
      <c r="M9" s="23">
        <f t="shared" si="0"/>
        <v>1.1351909184726523</v>
      </c>
      <c r="N9" s="23">
        <f t="shared" si="0"/>
        <v>1.36986301369863</v>
      </c>
      <c r="O9" s="23">
        <f t="shared" si="0"/>
        <v>0.5773672055427251</v>
      </c>
      <c r="P9" s="23">
        <f t="shared" si="0"/>
        <v>1.3721413721413722</v>
      </c>
      <c r="Q9" s="23">
        <f t="shared" si="0"/>
        <v>1.368467025767943</v>
      </c>
      <c r="R9" s="23">
        <f t="shared" si="1"/>
        <v>1.2884365526201818</v>
      </c>
      <c r="S9" s="23">
        <f t="shared" si="1"/>
        <v>1.276978417266187</v>
      </c>
    </row>
    <row r="10" spans="1:19" ht="12.75">
      <c r="A10" s="60"/>
      <c r="B10" s="54"/>
      <c r="C10" s="5" t="s">
        <v>11</v>
      </c>
      <c r="D10" s="37">
        <v>989</v>
      </c>
      <c r="E10" s="33">
        <v>941</v>
      </c>
      <c r="F10" s="33">
        <v>847</v>
      </c>
      <c r="G10" s="33">
        <v>842</v>
      </c>
      <c r="H10" s="33">
        <v>2298</v>
      </c>
      <c r="I10" s="33">
        <v>6529</v>
      </c>
      <c r="J10" s="33">
        <v>8785</v>
      </c>
      <c r="K10" s="40">
        <v>21231</v>
      </c>
      <c r="L10" s="25">
        <f t="shared" si="0"/>
        <v>97.0559371933268</v>
      </c>
      <c r="M10" s="23">
        <f t="shared" si="0"/>
        <v>97.11042311661507</v>
      </c>
      <c r="N10" s="23">
        <f t="shared" si="0"/>
        <v>96.68949771689498</v>
      </c>
      <c r="O10" s="23">
        <f t="shared" si="0"/>
        <v>97.22863741339492</v>
      </c>
      <c r="P10" s="23">
        <f t="shared" si="0"/>
        <v>95.55093555093556</v>
      </c>
      <c r="Q10" s="23">
        <f t="shared" si="0"/>
        <v>95.05022565147765</v>
      </c>
      <c r="R10" s="23">
        <f t="shared" si="1"/>
        <v>95.11693373754872</v>
      </c>
      <c r="S10" s="23">
        <f t="shared" si="1"/>
        <v>95.46312949640287</v>
      </c>
    </row>
    <row r="11" spans="1:19" ht="12.75" customHeight="1">
      <c r="A11" s="60"/>
      <c r="B11" s="54"/>
      <c r="C11" s="29" t="s">
        <v>1</v>
      </c>
      <c r="D11" s="38">
        <v>1019</v>
      </c>
      <c r="E11" s="35">
        <v>969</v>
      </c>
      <c r="F11" s="35">
        <v>876</v>
      </c>
      <c r="G11" s="35">
        <v>866</v>
      </c>
      <c r="H11" s="35">
        <v>2405</v>
      </c>
      <c r="I11" s="35">
        <v>6869</v>
      </c>
      <c r="J11" s="35">
        <v>9236</v>
      </c>
      <c r="K11" s="41">
        <v>22240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0"/>
      <c r="B12" s="55" t="s">
        <v>88</v>
      </c>
      <c r="C12" s="5" t="s">
        <v>84</v>
      </c>
      <c r="D12" s="37">
        <v>47</v>
      </c>
      <c r="E12" s="33">
        <v>56</v>
      </c>
      <c r="F12" s="33">
        <v>44</v>
      </c>
      <c r="G12" s="33">
        <v>47</v>
      </c>
      <c r="H12" s="33">
        <v>124</v>
      </c>
      <c r="I12" s="33">
        <v>323</v>
      </c>
      <c r="J12" s="33">
        <v>469</v>
      </c>
      <c r="K12" s="40">
        <v>1110</v>
      </c>
      <c r="L12" s="25">
        <f aca="true" t="shared" si="2" ref="L12:Q16">+D12/D$16*100</f>
        <v>4.493307839388145</v>
      </c>
      <c r="M12" s="23">
        <f t="shared" si="2"/>
        <v>5.77319587628866</v>
      </c>
      <c r="N12" s="23">
        <f t="shared" si="2"/>
        <v>4.592901878914405</v>
      </c>
      <c r="O12" s="23">
        <f t="shared" si="2"/>
        <v>5.176211453744493</v>
      </c>
      <c r="P12" s="23">
        <f t="shared" si="2"/>
        <v>6.22802611752888</v>
      </c>
      <c r="Q12" s="23">
        <f t="shared" si="2"/>
        <v>5.799964086909679</v>
      </c>
      <c r="R12" s="23">
        <f aca="true" t="shared" si="3" ref="R12:S16">+J12/J$16*100</f>
        <v>5.814530126456733</v>
      </c>
      <c r="S12" s="23">
        <f t="shared" si="3"/>
        <v>5.689973344269018</v>
      </c>
    </row>
    <row r="13" spans="1:19" ht="12.75">
      <c r="A13" s="60"/>
      <c r="B13" s="54"/>
      <c r="C13" s="5" t="s">
        <v>85</v>
      </c>
      <c r="D13" s="37">
        <v>36</v>
      </c>
      <c r="E13" s="33">
        <v>26</v>
      </c>
      <c r="F13" s="33">
        <v>35</v>
      </c>
      <c r="G13" s="33">
        <v>22</v>
      </c>
      <c r="H13" s="33">
        <v>55</v>
      </c>
      <c r="I13" s="33">
        <v>192</v>
      </c>
      <c r="J13" s="33">
        <v>237</v>
      </c>
      <c r="K13" s="40">
        <v>603</v>
      </c>
      <c r="L13" s="25">
        <f t="shared" si="2"/>
        <v>3.4416826003824093</v>
      </c>
      <c r="M13" s="23">
        <f t="shared" si="2"/>
        <v>2.6804123711340204</v>
      </c>
      <c r="N13" s="23">
        <f t="shared" si="2"/>
        <v>3.653444676409186</v>
      </c>
      <c r="O13" s="23">
        <f t="shared" si="2"/>
        <v>2.4229074889867843</v>
      </c>
      <c r="P13" s="23">
        <f t="shared" si="2"/>
        <v>2.7624309392265194</v>
      </c>
      <c r="Q13" s="23">
        <f t="shared" si="2"/>
        <v>3.447656670856527</v>
      </c>
      <c r="R13" s="23">
        <f t="shared" si="3"/>
        <v>2.938259360277709</v>
      </c>
      <c r="S13" s="23">
        <f t="shared" si="3"/>
        <v>3.0910395735083043</v>
      </c>
    </row>
    <row r="14" spans="1:19" ht="12.75">
      <c r="A14" s="60"/>
      <c r="B14" s="54"/>
      <c r="C14" s="28" t="s">
        <v>86</v>
      </c>
      <c r="D14" s="37">
        <v>67</v>
      </c>
      <c r="E14" s="33">
        <v>53</v>
      </c>
      <c r="F14" s="33">
        <v>33</v>
      </c>
      <c r="G14" s="33">
        <v>44</v>
      </c>
      <c r="H14" s="33">
        <v>88</v>
      </c>
      <c r="I14" s="33">
        <v>239</v>
      </c>
      <c r="J14" s="33">
        <v>388</v>
      </c>
      <c r="K14" s="40">
        <v>912</v>
      </c>
      <c r="L14" s="25">
        <f t="shared" si="2"/>
        <v>6.405353728489484</v>
      </c>
      <c r="M14" s="23">
        <f t="shared" si="2"/>
        <v>5.463917525773196</v>
      </c>
      <c r="N14" s="23">
        <f t="shared" si="2"/>
        <v>3.4446764091858038</v>
      </c>
      <c r="O14" s="23">
        <f t="shared" si="2"/>
        <v>4.845814977973569</v>
      </c>
      <c r="P14" s="23">
        <f t="shared" si="2"/>
        <v>4.41988950276243</v>
      </c>
      <c r="Q14" s="23">
        <f t="shared" si="2"/>
        <v>4.291614293409948</v>
      </c>
      <c r="R14" s="23">
        <f t="shared" si="3"/>
        <v>4.810314902058021</v>
      </c>
      <c r="S14" s="23">
        <f t="shared" si="3"/>
        <v>4.675005126102112</v>
      </c>
    </row>
    <row r="15" spans="1:19" ht="12.75" customHeight="1">
      <c r="A15" s="60"/>
      <c r="B15" s="54"/>
      <c r="C15" s="5" t="s">
        <v>11</v>
      </c>
      <c r="D15" s="37">
        <v>896</v>
      </c>
      <c r="E15" s="33">
        <v>835</v>
      </c>
      <c r="F15" s="33">
        <v>846</v>
      </c>
      <c r="G15" s="33">
        <v>795</v>
      </c>
      <c r="H15" s="33">
        <v>1724</v>
      </c>
      <c r="I15" s="33">
        <v>4815</v>
      </c>
      <c r="J15" s="33">
        <v>6972</v>
      </c>
      <c r="K15" s="40">
        <v>16883</v>
      </c>
      <c r="L15" s="25">
        <f t="shared" si="2"/>
        <v>85.65965583173997</v>
      </c>
      <c r="M15" s="23">
        <f t="shared" si="2"/>
        <v>86.08247422680412</v>
      </c>
      <c r="N15" s="23">
        <f t="shared" si="2"/>
        <v>88.30897703549061</v>
      </c>
      <c r="O15" s="23">
        <f t="shared" si="2"/>
        <v>87.55506607929516</v>
      </c>
      <c r="P15" s="23">
        <f t="shared" si="2"/>
        <v>86.58965344048217</v>
      </c>
      <c r="Q15" s="23">
        <f t="shared" si="2"/>
        <v>86.46076494882384</v>
      </c>
      <c r="R15" s="23">
        <f t="shared" si="3"/>
        <v>86.43689561120755</v>
      </c>
      <c r="S15" s="23">
        <f t="shared" si="3"/>
        <v>86.54398195612056</v>
      </c>
    </row>
    <row r="16" spans="1:19" ht="12.75">
      <c r="A16" s="60"/>
      <c r="B16" s="56"/>
      <c r="C16" s="5" t="s">
        <v>1</v>
      </c>
      <c r="D16" s="37">
        <v>1046</v>
      </c>
      <c r="E16" s="33">
        <v>970</v>
      </c>
      <c r="F16" s="33">
        <v>958</v>
      </c>
      <c r="G16" s="33">
        <v>908</v>
      </c>
      <c r="H16" s="33">
        <v>1991</v>
      </c>
      <c r="I16" s="33">
        <v>5569</v>
      </c>
      <c r="J16" s="33">
        <v>8066</v>
      </c>
      <c r="K16" s="40">
        <v>19508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0"/>
      <c r="B17" s="54" t="s">
        <v>12</v>
      </c>
      <c r="C17" s="4" t="s">
        <v>84</v>
      </c>
      <c r="D17" s="36">
        <v>58</v>
      </c>
      <c r="E17" s="34">
        <v>76</v>
      </c>
      <c r="F17" s="34">
        <v>77</v>
      </c>
      <c r="G17" s="34">
        <v>75</v>
      </c>
      <c r="H17" s="34">
        <v>175</v>
      </c>
      <c r="I17" s="34">
        <v>500</v>
      </c>
      <c r="J17" s="34">
        <v>582</v>
      </c>
      <c r="K17" s="39">
        <v>1543</v>
      </c>
      <c r="L17" s="31">
        <f aca="true" t="shared" si="4" ref="L17:Q21">+D17/D$21*100</f>
        <v>6.216505894962487</v>
      </c>
      <c r="M17" s="26">
        <f t="shared" si="4"/>
        <v>7.5322101090188305</v>
      </c>
      <c r="N17" s="26">
        <f t="shared" si="4"/>
        <v>7.8732106339468295</v>
      </c>
      <c r="O17" s="26">
        <f t="shared" si="4"/>
        <v>7.739938080495357</v>
      </c>
      <c r="P17" s="26">
        <f t="shared" si="4"/>
        <v>8.499271491015056</v>
      </c>
      <c r="Q17" s="26">
        <f t="shared" si="4"/>
        <v>9.585889570552148</v>
      </c>
      <c r="R17" s="26">
        <f aca="true" t="shared" si="5" ref="R17:S21">+J17/J$21*100</f>
        <v>9.422049538610976</v>
      </c>
      <c r="S17" s="26">
        <f t="shared" si="5"/>
        <v>8.897987428637332</v>
      </c>
    </row>
    <row r="18" spans="1:19" ht="12.75">
      <c r="A18" s="60"/>
      <c r="B18" s="54"/>
      <c r="C18" s="5" t="s">
        <v>85</v>
      </c>
      <c r="D18" s="37">
        <v>68</v>
      </c>
      <c r="E18" s="33">
        <v>72</v>
      </c>
      <c r="F18" s="33">
        <v>37</v>
      </c>
      <c r="G18" s="33">
        <v>39</v>
      </c>
      <c r="H18" s="33">
        <v>117</v>
      </c>
      <c r="I18" s="33">
        <v>332</v>
      </c>
      <c r="J18" s="33">
        <v>360</v>
      </c>
      <c r="K18" s="40">
        <v>1025</v>
      </c>
      <c r="L18" s="25">
        <f t="shared" si="4"/>
        <v>7.288317256162916</v>
      </c>
      <c r="M18" s="23">
        <f t="shared" si="4"/>
        <v>7.135777998017839</v>
      </c>
      <c r="N18" s="23">
        <f t="shared" si="4"/>
        <v>3.783231083844581</v>
      </c>
      <c r="O18" s="23">
        <f t="shared" si="4"/>
        <v>4.024767801857585</v>
      </c>
      <c r="P18" s="23">
        <f t="shared" si="4"/>
        <v>5.6823700825643515</v>
      </c>
      <c r="Q18" s="23">
        <f t="shared" si="4"/>
        <v>6.365030674846625</v>
      </c>
      <c r="R18" s="23">
        <f t="shared" si="5"/>
        <v>5.828071879553181</v>
      </c>
      <c r="S18" s="23">
        <f t="shared" si="5"/>
        <v>5.910847125309959</v>
      </c>
    </row>
    <row r="19" spans="1:19" ht="12.75" customHeight="1">
      <c r="A19" s="60"/>
      <c r="B19" s="54"/>
      <c r="C19" s="28" t="s">
        <v>86</v>
      </c>
      <c r="D19" s="37">
        <v>83</v>
      </c>
      <c r="E19" s="33">
        <v>72</v>
      </c>
      <c r="F19" s="33">
        <v>71</v>
      </c>
      <c r="G19" s="33">
        <v>61</v>
      </c>
      <c r="H19" s="33">
        <v>139</v>
      </c>
      <c r="I19" s="33">
        <v>430</v>
      </c>
      <c r="J19" s="33">
        <v>541</v>
      </c>
      <c r="K19" s="40">
        <v>1397</v>
      </c>
      <c r="L19" s="25">
        <f t="shared" si="4"/>
        <v>8.896034297963558</v>
      </c>
      <c r="M19" s="23">
        <f t="shared" si="4"/>
        <v>7.135777998017839</v>
      </c>
      <c r="N19" s="23">
        <f t="shared" si="4"/>
        <v>7.259713701431493</v>
      </c>
      <c r="O19" s="23">
        <f t="shared" si="4"/>
        <v>6.29514963880289</v>
      </c>
      <c r="P19" s="23">
        <f t="shared" si="4"/>
        <v>6.750849927149101</v>
      </c>
      <c r="Q19" s="23">
        <f t="shared" si="4"/>
        <v>8.243865030674847</v>
      </c>
      <c r="R19" s="23">
        <f t="shared" si="5"/>
        <v>8.758296907884086</v>
      </c>
      <c r="S19" s="23">
        <f t="shared" si="5"/>
        <v>8.056052130788306</v>
      </c>
    </row>
    <row r="20" spans="1:19" ht="12.75">
      <c r="A20" s="60"/>
      <c r="B20" s="54"/>
      <c r="C20" s="5" t="s">
        <v>11</v>
      </c>
      <c r="D20" s="37">
        <v>724</v>
      </c>
      <c r="E20" s="33">
        <v>789</v>
      </c>
      <c r="F20" s="33">
        <v>793</v>
      </c>
      <c r="G20" s="33">
        <v>794</v>
      </c>
      <c r="H20" s="33">
        <v>1628</v>
      </c>
      <c r="I20" s="33">
        <v>3954</v>
      </c>
      <c r="J20" s="33">
        <v>4694</v>
      </c>
      <c r="K20" s="40">
        <v>13376</v>
      </c>
      <c r="L20" s="25">
        <f t="shared" si="4"/>
        <v>77.59914255091104</v>
      </c>
      <c r="M20" s="23">
        <f t="shared" si="4"/>
        <v>78.1962338949455</v>
      </c>
      <c r="N20" s="23">
        <f t="shared" si="4"/>
        <v>81.0838445807771</v>
      </c>
      <c r="O20" s="23">
        <f t="shared" si="4"/>
        <v>81.94014447884416</v>
      </c>
      <c r="P20" s="23">
        <f t="shared" si="4"/>
        <v>79.06750849927148</v>
      </c>
      <c r="Q20" s="23">
        <f t="shared" si="4"/>
        <v>75.80521472392638</v>
      </c>
      <c r="R20" s="23">
        <f t="shared" si="5"/>
        <v>75.99158167395176</v>
      </c>
      <c r="S20" s="23">
        <f t="shared" si="5"/>
        <v>77.1351133152644</v>
      </c>
    </row>
    <row r="21" spans="1:19" ht="12.75">
      <c r="A21" s="60"/>
      <c r="B21" s="54"/>
      <c r="C21" s="29" t="s">
        <v>1</v>
      </c>
      <c r="D21" s="38">
        <v>933</v>
      </c>
      <c r="E21" s="35">
        <v>1009</v>
      </c>
      <c r="F21" s="35">
        <v>978</v>
      </c>
      <c r="G21" s="35">
        <v>969</v>
      </c>
      <c r="H21" s="35">
        <v>2059</v>
      </c>
      <c r="I21" s="35">
        <v>5216</v>
      </c>
      <c r="J21" s="35">
        <v>6177</v>
      </c>
      <c r="K21" s="41">
        <v>17341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0"/>
      <c r="B22" s="55" t="s">
        <v>13</v>
      </c>
      <c r="C22" s="5" t="s">
        <v>84</v>
      </c>
      <c r="D22" s="37">
        <v>195</v>
      </c>
      <c r="E22" s="33">
        <v>233</v>
      </c>
      <c r="F22" s="33">
        <v>263</v>
      </c>
      <c r="G22" s="33">
        <v>295</v>
      </c>
      <c r="H22" s="33">
        <v>726</v>
      </c>
      <c r="I22" s="33">
        <v>2206</v>
      </c>
      <c r="J22" s="33">
        <v>2607</v>
      </c>
      <c r="K22" s="40">
        <v>6525</v>
      </c>
      <c r="L22" s="25">
        <f aca="true" t="shared" si="6" ref="L22:Q26">+D22/D$26*100</f>
        <v>21.885521885521886</v>
      </c>
      <c r="M22" s="23">
        <f t="shared" si="6"/>
        <v>25.10775862068966</v>
      </c>
      <c r="N22" s="23">
        <f t="shared" si="6"/>
        <v>31.087470449172578</v>
      </c>
      <c r="O22" s="23">
        <f t="shared" si="6"/>
        <v>34.86997635933806</v>
      </c>
      <c r="P22" s="23">
        <f t="shared" si="6"/>
        <v>34.489311163895486</v>
      </c>
      <c r="Q22" s="23">
        <f t="shared" si="6"/>
        <v>36.27096349884906</v>
      </c>
      <c r="R22" s="23">
        <f aca="true" t="shared" si="7" ref="R22:S26">+J22/J$26*100</f>
        <v>33.743204763137456</v>
      </c>
      <c r="S22" s="23">
        <f t="shared" si="7"/>
        <v>33.592462932454694</v>
      </c>
    </row>
    <row r="23" spans="1:19" ht="12.75" customHeight="1">
      <c r="A23" s="60"/>
      <c r="B23" s="54"/>
      <c r="C23" s="5" t="s">
        <v>85</v>
      </c>
      <c r="D23" s="37">
        <v>209</v>
      </c>
      <c r="E23" s="33">
        <v>204</v>
      </c>
      <c r="F23" s="33">
        <v>183</v>
      </c>
      <c r="G23" s="33">
        <v>163</v>
      </c>
      <c r="H23" s="33">
        <v>399</v>
      </c>
      <c r="I23" s="33">
        <v>1073</v>
      </c>
      <c r="J23" s="33">
        <v>1245</v>
      </c>
      <c r="K23" s="40">
        <v>3476</v>
      </c>
      <c r="L23" s="25">
        <f t="shared" si="6"/>
        <v>23.456790123456788</v>
      </c>
      <c r="M23" s="23">
        <f t="shared" si="6"/>
        <v>21.982758620689655</v>
      </c>
      <c r="N23" s="23">
        <f t="shared" si="6"/>
        <v>21.631205673758867</v>
      </c>
      <c r="O23" s="23">
        <f t="shared" si="6"/>
        <v>19.26713947990544</v>
      </c>
      <c r="P23" s="23">
        <f t="shared" si="6"/>
        <v>18.954869358669836</v>
      </c>
      <c r="Q23" s="23">
        <f t="shared" si="6"/>
        <v>17.642222952975995</v>
      </c>
      <c r="R23" s="23">
        <f t="shared" si="7"/>
        <v>16.1144188454569</v>
      </c>
      <c r="S23" s="23">
        <f t="shared" si="7"/>
        <v>17.895387149917628</v>
      </c>
    </row>
    <row r="24" spans="1:19" ht="12.75">
      <c r="A24" s="60"/>
      <c r="B24" s="54"/>
      <c r="C24" s="28" t="s">
        <v>86</v>
      </c>
      <c r="D24" s="37">
        <v>277</v>
      </c>
      <c r="E24" s="33">
        <v>270</v>
      </c>
      <c r="F24" s="33">
        <v>209</v>
      </c>
      <c r="G24" s="33">
        <v>196</v>
      </c>
      <c r="H24" s="33">
        <v>467</v>
      </c>
      <c r="I24" s="33">
        <v>1174</v>
      </c>
      <c r="J24" s="33">
        <v>1610</v>
      </c>
      <c r="K24" s="40">
        <v>4203</v>
      </c>
      <c r="L24" s="25">
        <f t="shared" si="6"/>
        <v>31.088664421997752</v>
      </c>
      <c r="M24" s="23">
        <f t="shared" si="6"/>
        <v>29.094827586206897</v>
      </c>
      <c r="N24" s="23">
        <f t="shared" si="6"/>
        <v>24.70449172576832</v>
      </c>
      <c r="O24" s="23">
        <f t="shared" si="6"/>
        <v>23.167848699763592</v>
      </c>
      <c r="P24" s="23">
        <f t="shared" si="6"/>
        <v>22.185273159144895</v>
      </c>
      <c r="Q24" s="23">
        <f t="shared" si="6"/>
        <v>19.3028609010194</v>
      </c>
      <c r="R24" s="23">
        <f t="shared" si="7"/>
        <v>20.838726378462336</v>
      </c>
      <c r="S24" s="23">
        <f t="shared" si="7"/>
        <v>21.638179571663922</v>
      </c>
    </row>
    <row r="25" spans="1:19" ht="12.75">
      <c r="A25" s="60"/>
      <c r="B25" s="54"/>
      <c r="C25" s="5" t="s">
        <v>11</v>
      </c>
      <c r="D25" s="37">
        <v>210</v>
      </c>
      <c r="E25" s="33">
        <v>221</v>
      </c>
      <c r="F25" s="33">
        <v>191</v>
      </c>
      <c r="G25" s="33">
        <v>192</v>
      </c>
      <c r="H25" s="33">
        <v>513</v>
      </c>
      <c r="I25" s="33">
        <v>1629</v>
      </c>
      <c r="J25" s="33">
        <v>2264</v>
      </c>
      <c r="K25" s="40">
        <v>5220</v>
      </c>
      <c r="L25" s="25">
        <f t="shared" si="6"/>
        <v>23.56902356902357</v>
      </c>
      <c r="M25" s="23">
        <f t="shared" si="6"/>
        <v>23.814655172413794</v>
      </c>
      <c r="N25" s="23">
        <f t="shared" si="6"/>
        <v>22.576832151300234</v>
      </c>
      <c r="O25" s="23">
        <f t="shared" si="6"/>
        <v>22.69503546099291</v>
      </c>
      <c r="P25" s="23">
        <f t="shared" si="6"/>
        <v>24.370546318289787</v>
      </c>
      <c r="Q25" s="23">
        <f t="shared" si="6"/>
        <v>26.78395264715554</v>
      </c>
      <c r="R25" s="23">
        <f t="shared" si="7"/>
        <v>29.30365001294331</v>
      </c>
      <c r="S25" s="23">
        <f t="shared" si="7"/>
        <v>26.873970345963755</v>
      </c>
    </row>
    <row r="26" spans="1:19" ht="12.75">
      <c r="A26" s="60"/>
      <c r="B26" s="56"/>
      <c r="C26" s="5" t="s">
        <v>1</v>
      </c>
      <c r="D26" s="37">
        <v>891</v>
      </c>
      <c r="E26" s="33">
        <v>928</v>
      </c>
      <c r="F26" s="33">
        <v>846</v>
      </c>
      <c r="G26" s="33">
        <v>846</v>
      </c>
      <c r="H26" s="33">
        <v>2105</v>
      </c>
      <c r="I26" s="33">
        <v>6082</v>
      </c>
      <c r="J26" s="33">
        <v>7726</v>
      </c>
      <c r="K26" s="40">
        <v>19424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63</v>
      </c>
      <c r="E27" s="34">
        <v>69</v>
      </c>
      <c r="F27" s="34">
        <v>65</v>
      </c>
      <c r="G27" s="34">
        <v>90</v>
      </c>
      <c r="H27" s="34">
        <v>279</v>
      </c>
      <c r="I27" s="34">
        <v>717</v>
      </c>
      <c r="J27" s="34">
        <v>820</v>
      </c>
      <c r="K27" s="39">
        <v>2103</v>
      </c>
      <c r="L27" s="31">
        <f aca="true" t="shared" si="8" ref="L27:R31">+D27/D$31*100</f>
        <v>37.5</v>
      </c>
      <c r="M27" s="26">
        <f t="shared" si="8"/>
        <v>37.704918032786885</v>
      </c>
      <c r="N27" s="26">
        <f t="shared" si="8"/>
        <v>39.63414634146341</v>
      </c>
      <c r="O27" s="26">
        <f t="shared" si="8"/>
        <v>48.38709677419355</v>
      </c>
      <c r="P27" s="26">
        <f t="shared" si="8"/>
        <v>53.346080305927345</v>
      </c>
      <c r="Q27" s="26">
        <f t="shared" si="8"/>
        <v>49.07597535934292</v>
      </c>
      <c r="R27" s="26">
        <f t="shared" si="8"/>
        <v>45.32891100055279</v>
      </c>
      <c r="S27" s="26">
        <f>+K27/K$31*100</f>
        <v>46.79572763684913</v>
      </c>
    </row>
    <row r="28" spans="1:19" ht="12.75">
      <c r="A28" s="60"/>
      <c r="B28" s="54"/>
      <c r="C28" s="5" t="s">
        <v>85</v>
      </c>
      <c r="D28" s="37">
        <v>52</v>
      </c>
      <c r="E28" s="33">
        <v>49</v>
      </c>
      <c r="F28" s="33">
        <v>42</v>
      </c>
      <c r="G28" s="33">
        <v>36</v>
      </c>
      <c r="H28" s="33">
        <v>128</v>
      </c>
      <c r="I28" s="33">
        <v>332</v>
      </c>
      <c r="J28" s="33">
        <v>426</v>
      </c>
      <c r="K28" s="40">
        <v>1065</v>
      </c>
      <c r="L28" s="25">
        <f t="shared" si="8"/>
        <v>30.952380952380953</v>
      </c>
      <c r="M28" s="23">
        <f t="shared" si="8"/>
        <v>26.775956284153008</v>
      </c>
      <c r="N28" s="23">
        <f t="shared" si="8"/>
        <v>25.609756097560975</v>
      </c>
      <c r="O28" s="23">
        <f t="shared" si="8"/>
        <v>19.35483870967742</v>
      </c>
      <c r="P28" s="23">
        <f t="shared" si="8"/>
        <v>24.47418738049713</v>
      </c>
      <c r="Q28" s="23">
        <f t="shared" si="8"/>
        <v>22.72416153319644</v>
      </c>
      <c r="R28" s="23">
        <f t="shared" si="8"/>
        <v>23.548922056384743</v>
      </c>
      <c r="S28" s="23">
        <f>+K28/K$31*100</f>
        <v>23.698264352469963</v>
      </c>
    </row>
    <row r="29" spans="1:19" ht="12.75">
      <c r="A29" s="60"/>
      <c r="B29" s="54"/>
      <c r="C29" s="28" t="s">
        <v>86</v>
      </c>
      <c r="D29" s="37">
        <v>53</v>
      </c>
      <c r="E29" s="33">
        <v>65</v>
      </c>
      <c r="F29" s="33">
        <v>57</v>
      </c>
      <c r="G29" s="33">
        <v>60</v>
      </c>
      <c r="H29" s="33">
        <v>116</v>
      </c>
      <c r="I29" s="33">
        <v>411</v>
      </c>
      <c r="J29" s="33">
        <v>560</v>
      </c>
      <c r="K29" s="40">
        <v>1322</v>
      </c>
      <c r="L29" s="25">
        <f t="shared" si="8"/>
        <v>31.547619047619047</v>
      </c>
      <c r="M29" s="23">
        <f t="shared" si="8"/>
        <v>35.51912568306011</v>
      </c>
      <c r="N29" s="23">
        <f t="shared" si="8"/>
        <v>34.756097560975604</v>
      </c>
      <c r="O29" s="23">
        <f t="shared" si="8"/>
        <v>32.25806451612903</v>
      </c>
      <c r="P29" s="23">
        <f t="shared" si="8"/>
        <v>22.179732313575524</v>
      </c>
      <c r="Q29" s="23">
        <f t="shared" si="8"/>
        <v>28.131416837782343</v>
      </c>
      <c r="R29" s="23">
        <f t="shared" si="8"/>
        <v>30.956329463792148</v>
      </c>
      <c r="S29" s="23">
        <f>+K29/K$31*100</f>
        <v>29.41700044503783</v>
      </c>
    </row>
    <row r="30" spans="1:19" ht="12.75">
      <c r="A30" s="60"/>
      <c r="B30" s="54"/>
      <c r="C30" s="5" t="s">
        <v>11</v>
      </c>
      <c r="D30" s="37">
        <v>0</v>
      </c>
      <c r="E30" s="33">
        <v>0</v>
      </c>
      <c r="F30" s="33">
        <v>0</v>
      </c>
      <c r="G30" s="33">
        <v>0</v>
      </c>
      <c r="H30" s="33">
        <v>0</v>
      </c>
      <c r="I30" s="33">
        <v>1</v>
      </c>
      <c r="J30" s="33">
        <v>3</v>
      </c>
      <c r="K30" s="40">
        <v>4</v>
      </c>
      <c r="L30" s="25">
        <f t="shared" si="8"/>
        <v>0</v>
      </c>
      <c r="M30" s="23">
        <f t="shared" si="8"/>
        <v>0</v>
      </c>
      <c r="N30" s="23">
        <f t="shared" si="8"/>
        <v>0</v>
      </c>
      <c r="O30" s="23">
        <f t="shared" si="8"/>
        <v>0</v>
      </c>
      <c r="P30" s="23">
        <f t="shared" si="8"/>
        <v>0</v>
      </c>
      <c r="Q30" s="23">
        <f t="shared" si="8"/>
        <v>0.06844626967830253</v>
      </c>
      <c r="R30" s="23">
        <f t="shared" si="8"/>
        <v>0.16583747927031509</v>
      </c>
      <c r="S30" s="23">
        <f>+K30/K$31*100</f>
        <v>0.08900756564307966</v>
      </c>
    </row>
    <row r="31" spans="1:19" ht="12.75" customHeight="1">
      <c r="A31" s="60"/>
      <c r="B31" s="54"/>
      <c r="C31" s="29" t="s">
        <v>1</v>
      </c>
      <c r="D31" s="38">
        <v>168</v>
      </c>
      <c r="E31" s="35">
        <v>183</v>
      </c>
      <c r="F31" s="35">
        <v>164</v>
      </c>
      <c r="G31" s="35">
        <v>186</v>
      </c>
      <c r="H31" s="35">
        <v>523</v>
      </c>
      <c r="I31" s="35">
        <v>1461</v>
      </c>
      <c r="J31" s="35">
        <v>1809</v>
      </c>
      <c r="K31" s="41">
        <v>4494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0"/>
      <c r="B32" s="55" t="s">
        <v>15</v>
      </c>
      <c r="C32" s="5" t="s">
        <v>84</v>
      </c>
      <c r="D32" s="37">
        <v>270</v>
      </c>
      <c r="E32" s="33">
        <v>314</v>
      </c>
      <c r="F32" s="33">
        <v>323</v>
      </c>
      <c r="G32" s="33">
        <v>461</v>
      </c>
      <c r="H32" s="33">
        <v>1306</v>
      </c>
      <c r="I32" s="33">
        <v>3058</v>
      </c>
      <c r="J32" s="33">
        <v>3272</v>
      </c>
      <c r="K32" s="40">
        <v>9004</v>
      </c>
      <c r="L32" s="25">
        <f aca="true" t="shared" si="9" ref="L32:Q36">+D32/D$36*100</f>
        <v>31.505250875145858</v>
      </c>
      <c r="M32" s="23">
        <f t="shared" si="9"/>
        <v>38.48039215686275</v>
      </c>
      <c r="N32" s="23">
        <f t="shared" si="9"/>
        <v>39.24665856622114</v>
      </c>
      <c r="O32" s="23">
        <f t="shared" si="9"/>
        <v>46.89725330620549</v>
      </c>
      <c r="P32" s="23">
        <f t="shared" si="9"/>
        <v>48.69500372856078</v>
      </c>
      <c r="Q32" s="23">
        <f t="shared" si="9"/>
        <v>46.35440351675004</v>
      </c>
      <c r="R32" s="23">
        <f aca="true" t="shared" si="10" ref="R32:S36">+J32/J$36*100</f>
        <v>45.312283617227536</v>
      </c>
      <c r="S32" s="23">
        <f t="shared" si="10"/>
        <v>45.06732068672106</v>
      </c>
    </row>
    <row r="33" spans="1:19" ht="12.75">
      <c r="A33" s="60"/>
      <c r="B33" s="54"/>
      <c r="C33" s="5" t="s">
        <v>85</v>
      </c>
      <c r="D33" s="37">
        <v>252</v>
      </c>
      <c r="E33" s="33">
        <v>228</v>
      </c>
      <c r="F33" s="33">
        <v>237</v>
      </c>
      <c r="G33" s="33">
        <v>231</v>
      </c>
      <c r="H33" s="33">
        <v>622</v>
      </c>
      <c r="I33" s="33">
        <v>1641</v>
      </c>
      <c r="J33" s="33">
        <v>1724</v>
      </c>
      <c r="K33" s="40">
        <v>4935</v>
      </c>
      <c r="L33" s="25">
        <f t="shared" si="9"/>
        <v>29.404900816802797</v>
      </c>
      <c r="M33" s="23">
        <f t="shared" si="9"/>
        <v>27.941176470588236</v>
      </c>
      <c r="N33" s="23">
        <f t="shared" si="9"/>
        <v>28.797083839611176</v>
      </c>
      <c r="O33" s="23">
        <f t="shared" si="9"/>
        <v>23.499491353001016</v>
      </c>
      <c r="P33" s="23">
        <f t="shared" si="9"/>
        <v>23.19164802386279</v>
      </c>
      <c r="Q33" s="23">
        <f t="shared" si="9"/>
        <v>24.87494315597999</v>
      </c>
      <c r="R33" s="23">
        <f t="shared" si="10"/>
        <v>23.87480958316023</v>
      </c>
      <c r="S33" s="23">
        <f t="shared" si="10"/>
        <v>24.70093598278192</v>
      </c>
    </row>
    <row r="34" spans="1:19" ht="12.75">
      <c r="A34" s="60"/>
      <c r="B34" s="54"/>
      <c r="C34" s="28" t="s">
        <v>86</v>
      </c>
      <c r="D34" s="37">
        <v>331</v>
      </c>
      <c r="E34" s="33">
        <v>271</v>
      </c>
      <c r="F34" s="33">
        <v>260</v>
      </c>
      <c r="G34" s="33">
        <v>288</v>
      </c>
      <c r="H34" s="33">
        <v>737</v>
      </c>
      <c r="I34" s="33">
        <v>1837</v>
      </c>
      <c r="J34" s="33">
        <v>2189</v>
      </c>
      <c r="K34" s="40">
        <v>5913</v>
      </c>
      <c r="L34" s="25">
        <f t="shared" si="9"/>
        <v>38.62310385064177</v>
      </c>
      <c r="M34" s="23">
        <f t="shared" si="9"/>
        <v>33.21078431372549</v>
      </c>
      <c r="N34" s="23">
        <f t="shared" si="9"/>
        <v>31.591737545565007</v>
      </c>
      <c r="O34" s="23">
        <f t="shared" si="9"/>
        <v>29.298067141403866</v>
      </c>
      <c r="P34" s="23">
        <f t="shared" si="9"/>
        <v>27.479492915734525</v>
      </c>
      <c r="Q34" s="23">
        <f t="shared" si="9"/>
        <v>27.84599060178869</v>
      </c>
      <c r="R34" s="23">
        <f t="shared" si="10"/>
        <v>30.314360891843233</v>
      </c>
      <c r="S34" s="23">
        <f t="shared" si="10"/>
        <v>29.596075879673656</v>
      </c>
    </row>
    <row r="35" spans="1:19" ht="12.75" customHeight="1">
      <c r="A35" s="60"/>
      <c r="B35" s="54"/>
      <c r="C35" s="5" t="s">
        <v>11</v>
      </c>
      <c r="D35" s="37">
        <v>4</v>
      </c>
      <c r="E35" s="33">
        <v>3</v>
      </c>
      <c r="F35" s="33">
        <v>3</v>
      </c>
      <c r="G35" s="33">
        <v>3</v>
      </c>
      <c r="H35" s="33">
        <v>17</v>
      </c>
      <c r="I35" s="33">
        <v>61</v>
      </c>
      <c r="J35" s="33">
        <v>36</v>
      </c>
      <c r="K35" s="40">
        <v>127</v>
      </c>
      <c r="L35" s="25">
        <f t="shared" si="9"/>
        <v>0.4667444574095682</v>
      </c>
      <c r="M35" s="23">
        <f t="shared" si="9"/>
        <v>0.3676470588235294</v>
      </c>
      <c r="N35" s="23">
        <f t="shared" si="9"/>
        <v>0.3645200486026731</v>
      </c>
      <c r="O35" s="23">
        <f t="shared" si="9"/>
        <v>0.3051881993896236</v>
      </c>
      <c r="P35" s="23">
        <f t="shared" si="9"/>
        <v>0.633855331841909</v>
      </c>
      <c r="Q35" s="23">
        <f t="shared" si="9"/>
        <v>0.9246627254812795</v>
      </c>
      <c r="R35" s="23">
        <f t="shared" si="10"/>
        <v>0.4985459077690071</v>
      </c>
      <c r="S35" s="23">
        <f t="shared" si="10"/>
        <v>0.6356674508233645</v>
      </c>
    </row>
    <row r="36" spans="1:19" ht="12.75">
      <c r="A36" s="60"/>
      <c r="B36" s="56"/>
      <c r="C36" s="5" t="s">
        <v>1</v>
      </c>
      <c r="D36" s="37">
        <v>857</v>
      </c>
      <c r="E36" s="33">
        <v>816</v>
      </c>
      <c r="F36" s="33">
        <v>823</v>
      </c>
      <c r="G36" s="33">
        <v>983</v>
      </c>
      <c r="H36" s="33">
        <v>2682</v>
      </c>
      <c r="I36" s="33">
        <v>6597</v>
      </c>
      <c r="J36" s="33">
        <v>7221</v>
      </c>
      <c r="K36" s="40">
        <v>19979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0"/>
      <c r="B37" s="54" t="s">
        <v>16</v>
      </c>
      <c r="C37" s="4" t="s">
        <v>84</v>
      </c>
      <c r="D37" s="36">
        <v>85</v>
      </c>
      <c r="E37" s="34">
        <v>90</v>
      </c>
      <c r="F37" s="34">
        <v>95</v>
      </c>
      <c r="G37" s="34">
        <v>161</v>
      </c>
      <c r="H37" s="34">
        <v>404</v>
      </c>
      <c r="I37" s="34">
        <v>877</v>
      </c>
      <c r="J37" s="34">
        <v>762</v>
      </c>
      <c r="K37" s="39">
        <v>2474</v>
      </c>
      <c r="L37" s="31">
        <f aca="true" t="shared" si="11" ref="L37:Q41">+D37/D$41*100</f>
        <v>29.51388888888889</v>
      </c>
      <c r="M37" s="26">
        <f t="shared" si="11"/>
        <v>36.58536585365854</v>
      </c>
      <c r="N37" s="26">
        <f t="shared" si="11"/>
        <v>40.08438818565401</v>
      </c>
      <c r="O37" s="26">
        <f t="shared" si="11"/>
        <v>43.16353887399464</v>
      </c>
      <c r="P37" s="26">
        <f t="shared" si="11"/>
        <v>44.34687156970362</v>
      </c>
      <c r="Q37" s="26">
        <f t="shared" si="11"/>
        <v>44.85933503836318</v>
      </c>
      <c r="R37" s="26">
        <f aca="true" t="shared" si="12" ref="R37:S41">+J37/J$41*100</f>
        <v>42.12271973466004</v>
      </c>
      <c r="S37" s="26">
        <f t="shared" si="12"/>
        <v>42.515896202096584</v>
      </c>
    </row>
    <row r="38" spans="1:19" ht="12.75">
      <c r="A38" s="60"/>
      <c r="B38" s="54"/>
      <c r="C38" s="5" t="s">
        <v>85</v>
      </c>
      <c r="D38" s="37">
        <v>90</v>
      </c>
      <c r="E38" s="33">
        <v>73</v>
      </c>
      <c r="F38" s="33">
        <v>56</v>
      </c>
      <c r="G38" s="33">
        <v>97</v>
      </c>
      <c r="H38" s="33">
        <v>208</v>
      </c>
      <c r="I38" s="33">
        <v>482</v>
      </c>
      <c r="J38" s="33">
        <v>393</v>
      </c>
      <c r="K38" s="40">
        <v>1399</v>
      </c>
      <c r="L38" s="25">
        <f t="shared" si="11"/>
        <v>31.25</v>
      </c>
      <c r="M38" s="23">
        <f t="shared" si="11"/>
        <v>29.67479674796748</v>
      </c>
      <c r="N38" s="23">
        <f t="shared" si="11"/>
        <v>23.628691983122362</v>
      </c>
      <c r="O38" s="23">
        <f t="shared" si="11"/>
        <v>26.005361930294907</v>
      </c>
      <c r="P38" s="23">
        <f t="shared" si="11"/>
        <v>22.832052689352363</v>
      </c>
      <c r="Q38" s="23">
        <f t="shared" si="11"/>
        <v>24.654731457800512</v>
      </c>
      <c r="R38" s="23">
        <f t="shared" si="12"/>
        <v>21.724709784411278</v>
      </c>
      <c r="S38" s="23">
        <f t="shared" si="12"/>
        <v>24.041931603368276</v>
      </c>
    </row>
    <row r="39" spans="1:19" ht="12.75" customHeight="1">
      <c r="A39" s="60"/>
      <c r="B39" s="54"/>
      <c r="C39" s="28" t="s">
        <v>86</v>
      </c>
      <c r="D39" s="37">
        <v>107</v>
      </c>
      <c r="E39" s="33">
        <v>82</v>
      </c>
      <c r="F39" s="33">
        <v>85</v>
      </c>
      <c r="G39" s="33">
        <v>115</v>
      </c>
      <c r="H39" s="33">
        <v>292</v>
      </c>
      <c r="I39" s="33">
        <v>587</v>
      </c>
      <c r="J39" s="33">
        <v>649</v>
      </c>
      <c r="K39" s="40">
        <v>1917</v>
      </c>
      <c r="L39" s="25">
        <f t="shared" si="11"/>
        <v>37.15277777777778</v>
      </c>
      <c r="M39" s="23">
        <f t="shared" si="11"/>
        <v>33.33333333333333</v>
      </c>
      <c r="N39" s="23">
        <f t="shared" si="11"/>
        <v>35.86497890295359</v>
      </c>
      <c r="O39" s="23">
        <f t="shared" si="11"/>
        <v>30.831099195710454</v>
      </c>
      <c r="P39" s="23">
        <f t="shared" si="11"/>
        <v>32.05268935236004</v>
      </c>
      <c r="Q39" s="23">
        <f t="shared" si="11"/>
        <v>30.025575447570336</v>
      </c>
      <c r="R39" s="23">
        <f t="shared" si="12"/>
        <v>35.87617468214483</v>
      </c>
      <c r="S39" s="23">
        <f t="shared" si="12"/>
        <v>32.943804777453174</v>
      </c>
    </row>
    <row r="40" spans="1:19" ht="12.75">
      <c r="A40" s="60"/>
      <c r="B40" s="54"/>
      <c r="C40" s="5" t="s">
        <v>11</v>
      </c>
      <c r="D40" s="37">
        <v>6</v>
      </c>
      <c r="E40" s="33">
        <v>1</v>
      </c>
      <c r="F40" s="33">
        <v>1</v>
      </c>
      <c r="G40" s="33">
        <v>0</v>
      </c>
      <c r="H40" s="33">
        <v>7</v>
      </c>
      <c r="I40" s="33">
        <v>9</v>
      </c>
      <c r="J40" s="33">
        <v>5</v>
      </c>
      <c r="K40" s="40">
        <v>29</v>
      </c>
      <c r="L40" s="25">
        <f t="shared" si="11"/>
        <v>2.083333333333333</v>
      </c>
      <c r="M40" s="23">
        <f t="shared" si="11"/>
        <v>0.40650406504065045</v>
      </c>
      <c r="N40" s="23">
        <f t="shared" si="11"/>
        <v>0.42194092827004215</v>
      </c>
      <c r="O40" s="23">
        <f t="shared" si="11"/>
        <v>0</v>
      </c>
      <c r="P40" s="23">
        <f t="shared" si="11"/>
        <v>0.7683863885839737</v>
      </c>
      <c r="Q40" s="23">
        <f t="shared" si="11"/>
        <v>0.46035805626598464</v>
      </c>
      <c r="R40" s="23">
        <f t="shared" si="12"/>
        <v>0.2763957987838585</v>
      </c>
      <c r="S40" s="23">
        <f t="shared" si="12"/>
        <v>0.49836741708197285</v>
      </c>
    </row>
    <row r="41" spans="1:19" ht="12.75">
      <c r="A41" s="60"/>
      <c r="B41" s="54"/>
      <c r="C41" s="29" t="s">
        <v>1</v>
      </c>
      <c r="D41" s="38">
        <v>288</v>
      </c>
      <c r="E41" s="35">
        <v>246</v>
      </c>
      <c r="F41" s="35">
        <v>237</v>
      </c>
      <c r="G41" s="35">
        <v>373</v>
      </c>
      <c r="H41" s="35">
        <v>911</v>
      </c>
      <c r="I41" s="35">
        <v>1955</v>
      </c>
      <c r="J41" s="35">
        <v>1809</v>
      </c>
      <c r="K41" s="41">
        <v>5819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0"/>
      <c r="B42" s="55" t="s">
        <v>17</v>
      </c>
      <c r="C42" s="5" t="s">
        <v>84</v>
      </c>
      <c r="D42" s="37">
        <v>55</v>
      </c>
      <c r="E42" s="33">
        <v>39</v>
      </c>
      <c r="F42" s="33">
        <v>72</v>
      </c>
      <c r="G42" s="33">
        <v>98</v>
      </c>
      <c r="H42" s="33">
        <v>216</v>
      </c>
      <c r="I42" s="33">
        <v>467</v>
      </c>
      <c r="J42" s="33">
        <v>348</v>
      </c>
      <c r="K42" s="40">
        <v>1295</v>
      </c>
      <c r="L42" s="25">
        <f aca="true" t="shared" si="13" ref="L42:R46">+D42/D$46*100</f>
        <v>40.14598540145985</v>
      </c>
      <c r="M42" s="23">
        <f t="shared" si="13"/>
        <v>27.857142857142858</v>
      </c>
      <c r="N42" s="23">
        <f t="shared" si="13"/>
        <v>43.11377245508982</v>
      </c>
      <c r="O42" s="23">
        <f t="shared" si="13"/>
        <v>46.889952153110045</v>
      </c>
      <c r="P42" s="23">
        <f t="shared" si="13"/>
        <v>43.7246963562753</v>
      </c>
      <c r="Q42" s="23">
        <f t="shared" si="13"/>
        <v>48.69655891553702</v>
      </c>
      <c r="R42" s="23">
        <f t="shared" si="13"/>
        <v>41.978287092882994</v>
      </c>
      <c r="S42" s="23">
        <f>+K42/K$46*100</f>
        <v>44.122657580919935</v>
      </c>
    </row>
    <row r="43" spans="1:19" ht="12.75" customHeight="1">
      <c r="A43" s="60"/>
      <c r="B43" s="54"/>
      <c r="C43" s="5" t="s">
        <v>85</v>
      </c>
      <c r="D43" s="37">
        <v>27</v>
      </c>
      <c r="E43" s="33">
        <v>45</v>
      </c>
      <c r="F43" s="33">
        <v>37</v>
      </c>
      <c r="G43" s="33">
        <v>51</v>
      </c>
      <c r="H43" s="33">
        <v>119</v>
      </c>
      <c r="I43" s="33">
        <v>186</v>
      </c>
      <c r="J43" s="33">
        <v>160</v>
      </c>
      <c r="K43" s="40">
        <v>625</v>
      </c>
      <c r="L43" s="25">
        <f t="shared" si="13"/>
        <v>19.708029197080293</v>
      </c>
      <c r="M43" s="23">
        <f t="shared" si="13"/>
        <v>32.142857142857146</v>
      </c>
      <c r="N43" s="23">
        <f t="shared" si="13"/>
        <v>22.15568862275449</v>
      </c>
      <c r="O43" s="23">
        <f t="shared" si="13"/>
        <v>24.401913875598087</v>
      </c>
      <c r="P43" s="23">
        <f t="shared" si="13"/>
        <v>24.089068825910932</v>
      </c>
      <c r="Q43" s="23">
        <f t="shared" si="13"/>
        <v>19.39520333680918</v>
      </c>
      <c r="R43" s="23">
        <f t="shared" si="13"/>
        <v>19.300361881785282</v>
      </c>
      <c r="S43" s="23">
        <f>+K43/K$46*100</f>
        <v>21.29471890971039</v>
      </c>
    </row>
    <row r="44" spans="1:19" ht="12.75">
      <c r="A44" s="60"/>
      <c r="B44" s="54"/>
      <c r="C44" s="28" t="s">
        <v>86</v>
      </c>
      <c r="D44" s="37">
        <v>55</v>
      </c>
      <c r="E44" s="33">
        <v>56</v>
      </c>
      <c r="F44" s="33">
        <v>58</v>
      </c>
      <c r="G44" s="33">
        <v>60</v>
      </c>
      <c r="H44" s="33">
        <v>159</v>
      </c>
      <c r="I44" s="33">
        <v>306</v>
      </c>
      <c r="J44" s="33">
        <v>321</v>
      </c>
      <c r="K44" s="40">
        <v>1015</v>
      </c>
      <c r="L44" s="25">
        <f t="shared" si="13"/>
        <v>40.14598540145985</v>
      </c>
      <c r="M44" s="23">
        <f t="shared" si="13"/>
        <v>40</v>
      </c>
      <c r="N44" s="23">
        <f t="shared" si="13"/>
        <v>34.73053892215569</v>
      </c>
      <c r="O44" s="23">
        <f t="shared" si="13"/>
        <v>28.708133971291865</v>
      </c>
      <c r="P44" s="23">
        <f t="shared" si="13"/>
        <v>32.18623481781376</v>
      </c>
      <c r="Q44" s="23">
        <f t="shared" si="13"/>
        <v>31.908237747653807</v>
      </c>
      <c r="R44" s="23">
        <f t="shared" si="13"/>
        <v>38.72135102533172</v>
      </c>
      <c r="S44" s="23">
        <f>+K44/K$46*100</f>
        <v>34.582623509369675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</v>
      </c>
      <c r="R45" s="23">
        <f t="shared" si="13"/>
        <v>0</v>
      </c>
      <c r="S45" s="23">
        <f>+K45/K$46*100</f>
        <v>0</v>
      </c>
    </row>
    <row r="46" spans="1:19" ht="12.75">
      <c r="A46" s="60"/>
      <c r="B46" s="56"/>
      <c r="C46" s="5" t="s">
        <v>1</v>
      </c>
      <c r="D46" s="37">
        <v>137</v>
      </c>
      <c r="E46" s="33">
        <v>140</v>
      </c>
      <c r="F46" s="33">
        <v>167</v>
      </c>
      <c r="G46" s="33">
        <v>209</v>
      </c>
      <c r="H46" s="33">
        <v>494</v>
      </c>
      <c r="I46" s="33">
        <v>959</v>
      </c>
      <c r="J46" s="33">
        <v>829</v>
      </c>
      <c r="K46" s="40">
        <v>2935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86</v>
      </c>
      <c r="E47" s="34">
        <v>101</v>
      </c>
      <c r="F47" s="34">
        <v>109</v>
      </c>
      <c r="G47" s="34">
        <v>144</v>
      </c>
      <c r="H47" s="34">
        <v>449</v>
      </c>
      <c r="I47" s="34">
        <v>1334</v>
      </c>
      <c r="J47" s="34">
        <v>1341</v>
      </c>
      <c r="K47" s="39">
        <v>3564</v>
      </c>
      <c r="L47" s="31">
        <f aca="true" t="shared" si="14" ref="L47:Q51">+D47/D$51*100</f>
        <v>31.046931407942242</v>
      </c>
      <c r="M47" s="26">
        <f t="shared" si="14"/>
        <v>35.815602836879435</v>
      </c>
      <c r="N47" s="26">
        <f t="shared" si="14"/>
        <v>41.603053435114504</v>
      </c>
      <c r="O47" s="26">
        <f t="shared" si="14"/>
        <v>42.857142857142854</v>
      </c>
      <c r="P47" s="26">
        <f t="shared" si="14"/>
        <v>47.114375655823714</v>
      </c>
      <c r="Q47" s="26">
        <f t="shared" si="14"/>
        <v>47.42268041237113</v>
      </c>
      <c r="R47" s="26">
        <f aca="true" t="shared" si="15" ref="R47:S51">+J47/J$51*100</f>
        <v>44.46286472148541</v>
      </c>
      <c r="S47" s="26">
        <f t="shared" si="15"/>
        <v>44.89230381660158</v>
      </c>
    </row>
    <row r="48" spans="1:19" ht="12.75">
      <c r="A48" s="60"/>
      <c r="B48" s="54"/>
      <c r="C48" s="5" t="s">
        <v>85</v>
      </c>
      <c r="D48" s="37">
        <v>89</v>
      </c>
      <c r="E48" s="33">
        <v>79</v>
      </c>
      <c r="F48" s="33">
        <v>67</v>
      </c>
      <c r="G48" s="33">
        <v>94</v>
      </c>
      <c r="H48" s="33">
        <v>225</v>
      </c>
      <c r="I48" s="33">
        <v>674</v>
      </c>
      <c r="J48" s="33">
        <v>736</v>
      </c>
      <c r="K48" s="40">
        <v>1964</v>
      </c>
      <c r="L48" s="25">
        <f t="shared" si="14"/>
        <v>32.12996389891697</v>
      </c>
      <c r="M48" s="23">
        <f t="shared" si="14"/>
        <v>28.01418439716312</v>
      </c>
      <c r="N48" s="23">
        <f t="shared" si="14"/>
        <v>25.572519083969464</v>
      </c>
      <c r="O48" s="23">
        <f t="shared" si="14"/>
        <v>27.976190476190478</v>
      </c>
      <c r="P48" s="23">
        <f t="shared" si="14"/>
        <v>23.6096537250787</v>
      </c>
      <c r="Q48" s="23">
        <f t="shared" si="14"/>
        <v>23.960184856025595</v>
      </c>
      <c r="R48" s="23">
        <f t="shared" si="15"/>
        <v>24.40318302387268</v>
      </c>
      <c r="S48" s="23">
        <f t="shared" si="15"/>
        <v>24.738632069530166</v>
      </c>
    </row>
    <row r="49" spans="1:19" ht="12.75">
      <c r="A49" s="60"/>
      <c r="B49" s="54"/>
      <c r="C49" s="28" t="s">
        <v>86</v>
      </c>
      <c r="D49" s="37">
        <v>100</v>
      </c>
      <c r="E49" s="33">
        <v>102</v>
      </c>
      <c r="F49" s="33">
        <v>85</v>
      </c>
      <c r="G49" s="33">
        <v>97</v>
      </c>
      <c r="H49" s="33">
        <v>277</v>
      </c>
      <c r="I49" s="33">
        <v>801</v>
      </c>
      <c r="J49" s="33">
        <v>931</v>
      </c>
      <c r="K49" s="40">
        <v>2393</v>
      </c>
      <c r="L49" s="25">
        <f t="shared" si="14"/>
        <v>36.101083032490976</v>
      </c>
      <c r="M49" s="23">
        <f t="shared" si="14"/>
        <v>36.17021276595745</v>
      </c>
      <c r="N49" s="23">
        <f t="shared" si="14"/>
        <v>32.44274809160305</v>
      </c>
      <c r="O49" s="23">
        <f t="shared" si="14"/>
        <v>28.869047619047617</v>
      </c>
      <c r="P49" s="23">
        <f t="shared" si="14"/>
        <v>29.06610703043022</v>
      </c>
      <c r="Q49" s="23">
        <f t="shared" si="14"/>
        <v>28.47493778883754</v>
      </c>
      <c r="R49" s="23">
        <f t="shared" si="15"/>
        <v>30.86870026525199</v>
      </c>
      <c r="S49" s="23">
        <f t="shared" si="15"/>
        <v>30.14233530671369</v>
      </c>
    </row>
    <row r="50" spans="1:19" ht="12.75">
      <c r="A50" s="60"/>
      <c r="B50" s="54"/>
      <c r="C50" s="5" t="s">
        <v>11</v>
      </c>
      <c r="D50" s="37">
        <v>2</v>
      </c>
      <c r="E50" s="33">
        <v>0</v>
      </c>
      <c r="F50" s="33">
        <v>1</v>
      </c>
      <c r="G50" s="33">
        <v>1</v>
      </c>
      <c r="H50" s="33">
        <v>2</v>
      </c>
      <c r="I50" s="33">
        <v>4</v>
      </c>
      <c r="J50" s="33">
        <v>8</v>
      </c>
      <c r="K50" s="40">
        <v>18</v>
      </c>
      <c r="L50" s="25">
        <f t="shared" si="14"/>
        <v>0.7220216606498195</v>
      </c>
      <c r="M50" s="23">
        <f t="shared" si="14"/>
        <v>0</v>
      </c>
      <c r="N50" s="23">
        <f t="shared" si="14"/>
        <v>0.38167938931297707</v>
      </c>
      <c r="O50" s="23">
        <f t="shared" si="14"/>
        <v>0.2976190476190476</v>
      </c>
      <c r="P50" s="23">
        <f t="shared" si="14"/>
        <v>0.2098635886673662</v>
      </c>
      <c r="Q50" s="23">
        <f t="shared" si="14"/>
        <v>0.14219694276573053</v>
      </c>
      <c r="R50" s="23">
        <f t="shared" si="15"/>
        <v>0.2652519893899204</v>
      </c>
      <c r="S50" s="23">
        <f t="shared" si="15"/>
        <v>0.22672880715455349</v>
      </c>
    </row>
    <row r="51" spans="1:19" ht="12.75" customHeight="1">
      <c r="A51" s="60"/>
      <c r="B51" s="54"/>
      <c r="C51" s="29" t="s">
        <v>1</v>
      </c>
      <c r="D51" s="38">
        <v>277</v>
      </c>
      <c r="E51" s="35">
        <v>282</v>
      </c>
      <c r="F51" s="35">
        <v>262</v>
      </c>
      <c r="G51" s="35">
        <v>336</v>
      </c>
      <c r="H51" s="35">
        <v>953</v>
      </c>
      <c r="I51" s="35">
        <v>2813</v>
      </c>
      <c r="J51" s="35">
        <v>3016</v>
      </c>
      <c r="K51" s="41">
        <v>7939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0"/>
      <c r="B52" s="55" t="s">
        <v>19</v>
      </c>
      <c r="C52" s="5" t="s">
        <v>84</v>
      </c>
      <c r="D52" s="37">
        <v>50</v>
      </c>
      <c r="E52" s="33">
        <v>42</v>
      </c>
      <c r="F52" s="33">
        <v>59</v>
      </c>
      <c r="G52" s="33">
        <v>70</v>
      </c>
      <c r="H52" s="33">
        <v>142</v>
      </c>
      <c r="I52" s="33">
        <v>221</v>
      </c>
      <c r="J52" s="33">
        <v>149</v>
      </c>
      <c r="K52" s="40">
        <v>733</v>
      </c>
      <c r="L52" s="25">
        <f aca="true" t="shared" si="16" ref="L52:Q56">+D52/D$56*100</f>
        <v>8.976660682226212</v>
      </c>
      <c r="M52" s="23">
        <f t="shared" si="16"/>
        <v>7.581227436823104</v>
      </c>
      <c r="N52" s="23">
        <f t="shared" si="16"/>
        <v>11.069418386491558</v>
      </c>
      <c r="O52" s="23">
        <f t="shared" si="16"/>
        <v>10.819165378670787</v>
      </c>
      <c r="P52" s="23">
        <f t="shared" si="16"/>
        <v>8.308952603861908</v>
      </c>
      <c r="Q52" s="23">
        <f t="shared" si="16"/>
        <v>5.473006438831105</v>
      </c>
      <c r="R52" s="23">
        <f aca="true" t="shared" si="17" ref="R52:S56">+J52/J$56*100</f>
        <v>3.011317704122878</v>
      </c>
      <c r="S52" s="23">
        <f t="shared" si="17"/>
        <v>5.6445402741413835</v>
      </c>
    </row>
    <row r="53" spans="1:19" ht="12.75">
      <c r="A53" s="60"/>
      <c r="B53" s="54"/>
      <c r="C53" s="5" t="s">
        <v>85</v>
      </c>
      <c r="D53" s="37">
        <v>40</v>
      </c>
      <c r="E53" s="33">
        <v>48</v>
      </c>
      <c r="F53" s="33">
        <v>46</v>
      </c>
      <c r="G53" s="33">
        <v>46</v>
      </c>
      <c r="H53" s="33">
        <v>88</v>
      </c>
      <c r="I53" s="33">
        <v>108</v>
      </c>
      <c r="J53" s="33">
        <v>77</v>
      </c>
      <c r="K53" s="40">
        <v>453</v>
      </c>
      <c r="L53" s="25">
        <f t="shared" si="16"/>
        <v>7.1813285457809695</v>
      </c>
      <c r="M53" s="23">
        <f t="shared" si="16"/>
        <v>8.664259927797833</v>
      </c>
      <c r="N53" s="23">
        <f t="shared" si="16"/>
        <v>8.630393996247655</v>
      </c>
      <c r="O53" s="23">
        <f t="shared" si="16"/>
        <v>7.109737248840804</v>
      </c>
      <c r="P53" s="23">
        <f t="shared" si="16"/>
        <v>5.149210064365126</v>
      </c>
      <c r="Q53" s="23">
        <f t="shared" si="16"/>
        <v>2.674591381872214</v>
      </c>
      <c r="R53" s="23">
        <f t="shared" si="17"/>
        <v>1.5561843168957155</v>
      </c>
      <c r="S53" s="23">
        <f t="shared" si="17"/>
        <v>3.488372093023256</v>
      </c>
    </row>
    <row r="54" spans="1:19" ht="12.75">
      <c r="A54" s="60"/>
      <c r="B54" s="54"/>
      <c r="C54" s="28" t="s">
        <v>86</v>
      </c>
      <c r="D54" s="37">
        <v>55</v>
      </c>
      <c r="E54" s="33">
        <v>53</v>
      </c>
      <c r="F54" s="33">
        <v>50</v>
      </c>
      <c r="G54" s="33">
        <v>57</v>
      </c>
      <c r="H54" s="33">
        <v>109</v>
      </c>
      <c r="I54" s="33">
        <v>188</v>
      </c>
      <c r="J54" s="33">
        <v>138</v>
      </c>
      <c r="K54" s="40">
        <v>650</v>
      </c>
      <c r="L54" s="25">
        <f t="shared" si="16"/>
        <v>9.874326750448834</v>
      </c>
      <c r="M54" s="23">
        <f t="shared" si="16"/>
        <v>9.566787003610107</v>
      </c>
      <c r="N54" s="23">
        <f t="shared" si="16"/>
        <v>9.380863039399625</v>
      </c>
      <c r="O54" s="23">
        <f t="shared" si="16"/>
        <v>8.809891808346213</v>
      </c>
      <c r="P54" s="23">
        <f t="shared" si="16"/>
        <v>6.377998829724986</v>
      </c>
      <c r="Q54" s="23">
        <f t="shared" si="16"/>
        <v>4.6557701832590395</v>
      </c>
      <c r="R54" s="23">
        <f t="shared" si="17"/>
        <v>2.7890056588520613</v>
      </c>
      <c r="S54" s="23">
        <f t="shared" si="17"/>
        <v>5.0053904204527955</v>
      </c>
    </row>
    <row r="55" spans="1:19" ht="12.75" customHeight="1">
      <c r="A55" s="60"/>
      <c r="B55" s="54"/>
      <c r="C55" s="5" t="s">
        <v>11</v>
      </c>
      <c r="D55" s="37">
        <v>412</v>
      </c>
      <c r="E55" s="33">
        <v>411</v>
      </c>
      <c r="F55" s="33">
        <v>378</v>
      </c>
      <c r="G55" s="33">
        <v>474</v>
      </c>
      <c r="H55" s="33">
        <v>1370</v>
      </c>
      <c r="I55" s="33">
        <v>3521</v>
      </c>
      <c r="J55" s="33">
        <v>4584</v>
      </c>
      <c r="K55" s="40">
        <v>11150</v>
      </c>
      <c r="L55" s="25">
        <f t="shared" si="16"/>
        <v>73.96768402154399</v>
      </c>
      <c r="M55" s="23">
        <f t="shared" si="16"/>
        <v>74.18772563176896</v>
      </c>
      <c r="N55" s="23">
        <f t="shared" si="16"/>
        <v>70.91932457786116</v>
      </c>
      <c r="O55" s="23">
        <f t="shared" si="16"/>
        <v>73.2612055641422</v>
      </c>
      <c r="P55" s="23">
        <f t="shared" si="16"/>
        <v>80.16383850204798</v>
      </c>
      <c r="Q55" s="23">
        <f t="shared" si="16"/>
        <v>87.19663199603764</v>
      </c>
      <c r="R55" s="23">
        <f t="shared" si="17"/>
        <v>92.64349232012935</v>
      </c>
      <c r="S55" s="23">
        <f t="shared" si="17"/>
        <v>85.86169721238257</v>
      </c>
    </row>
    <row r="56" spans="1:19" ht="12.75">
      <c r="A56" s="60"/>
      <c r="B56" s="56"/>
      <c r="C56" s="5" t="s">
        <v>1</v>
      </c>
      <c r="D56" s="37">
        <v>557</v>
      </c>
      <c r="E56" s="33">
        <v>554</v>
      </c>
      <c r="F56" s="33">
        <v>533</v>
      </c>
      <c r="G56" s="33">
        <v>647</v>
      </c>
      <c r="H56" s="33">
        <v>1709</v>
      </c>
      <c r="I56" s="33">
        <v>4038</v>
      </c>
      <c r="J56" s="33">
        <v>4948</v>
      </c>
      <c r="K56" s="40">
        <v>12986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0"/>
      <c r="B57" s="54" t="s">
        <v>89</v>
      </c>
      <c r="C57" s="4" t="s">
        <v>84</v>
      </c>
      <c r="D57" s="36">
        <v>131</v>
      </c>
      <c r="E57" s="34">
        <v>175</v>
      </c>
      <c r="F57" s="34">
        <v>193</v>
      </c>
      <c r="G57" s="34">
        <v>213</v>
      </c>
      <c r="H57" s="34">
        <v>581</v>
      </c>
      <c r="I57" s="34">
        <v>1797</v>
      </c>
      <c r="J57" s="34">
        <v>2084</v>
      </c>
      <c r="K57" s="39">
        <v>5174</v>
      </c>
      <c r="L57" s="31">
        <f aca="true" t="shared" si="18" ref="L57:Q61">+D57/D$61*100</f>
        <v>28.918322295805737</v>
      </c>
      <c r="M57" s="26">
        <f t="shared" si="18"/>
        <v>36.53444676409186</v>
      </c>
      <c r="N57" s="26">
        <f t="shared" si="18"/>
        <v>42.51101321585903</v>
      </c>
      <c r="O57" s="26">
        <f t="shared" si="18"/>
        <v>44.46764091858037</v>
      </c>
      <c r="P57" s="26">
        <f t="shared" si="18"/>
        <v>47.27420667209113</v>
      </c>
      <c r="Q57" s="26">
        <f t="shared" si="18"/>
        <v>46.96811291165709</v>
      </c>
      <c r="R57" s="26">
        <f aca="true" t="shared" si="19" ref="R57:S61">+J57/J$61*100</f>
        <v>43.680570111087825</v>
      </c>
      <c r="S57" s="26">
        <f t="shared" si="19"/>
        <v>44.256265503378664</v>
      </c>
    </row>
    <row r="58" spans="1:19" ht="12.75">
      <c r="A58" s="60"/>
      <c r="B58" s="54"/>
      <c r="C58" s="5" t="s">
        <v>85</v>
      </c>
      <c r="D58" s="37">
        <v>134</v>
      </c>
      <c r="E58" s="33">
        <v>113</v>
      </c>
      <c r="F58" s="33">
        <v>124</v>
      </c>
      <c r="G58" s="33">
        <v>130</v>
      </c>
      <c r="H58" s="33">
        <v>294</v>
      </c>
      <c r="I58" s="33">
        <v>905</v>
      </c>
      <c r="J58" s="33">
        <v>1180</v>
      </c>
      <c r="K58" s="40">
        <v>2880</v>
      </c>
      <c r="L58" s="25">
        <f t="shared" si="18"/>
        <v>29.58057395143488</v>
      </c>
      <c r="M58" s="23">
        <f t="shared" si="18"/>
        <v>23.59081419624217</v>
      </c>
      <c r="N58" s="23">
        <f t="shared" si="18"/>
        <v>27.312775330396477</v>
      </c>
      <c r="O58" s="23">
        <f t="shared" si="18"/>
        <v>27.139874739039666</v>
      </c>
      <c r="P58" s="23">
        <f t="shared" si="18"/>
        <v>23.921887713588283</v>
      </c>
      <c r="Q58" s="23">
        <f t="shared" si="18"/>
        <v>23.653946680606378</v>
      </c>
      <c r="R58" s="23">
        <f t="shared" si="19"/>
        <v>24.732760427583315</v>
      </c>
      <c r="S58" s="23">
        <f t="shared" si="19"/>
        <v>24.634334103156274</v>
      </c>
    </row>
    <row r="59" spans="1:19" ht="12.75" customHeight="1">
      <c r="A59" s="60"/>
      <c r="B59" s="54"/>
      <c r="C59" s="28" t="s">
        <v>86</v>
      </c>
      <c r="D59" s="37">
        <v>180</v>
      </c>
      <c r="E59" s="33">
        <v>184</v>
      </c>
      <c r="F59" s="33">
        <v>136</v>
      </c>
      <c r="G59" s="33">
        <v>133</v>
      </c>
      <c r="H59" s="33">
        <v>347</v>
      </c>
      <c r="I59" s="33">
        <v>1092</v>
      </c>
      <c r="J59" s="33">
        <v>1489</v>
      </c>
      <c r="K59" s="40">
        <v>3561</v>
      </c>
      <c r="L59" s="25">
        <f t="shared" si="18"/>
        <v>39.735099337748345</v>
      </c>
      <c r="M59" s="23">
        <f t="shared" si="18"/>
        <v>38.413361169102295</v>
      </c>
      <c r="N59" s="23">
        <f t="shared" si="18"/>
        <v>29.955947136563875</v>
      </c>
      <c r="O59" s="23">
        <f t="shared" si="18"/>
        <v>27.766179540709814</v>
      </c>
      <c r="P59" s="23">
        <f t="shared" si="18"/>
        <v>28.23433685923515</v>
      </c>
      <c r="Q59" s="23">
        <f t="shared" si="18"/>
        <v>28.541557762676423</v>
      </c>
      <c r="R59" s="23">
        <f t="shared" si="19"/>
        <v>31.209390064975896</v>
      </c>
      <c r="S59" s="23">
        <f t="shared" si="19"/>
        <v>30.4593276879651</v>
      </c>
    </row>
    <row r="60" spans="1:19" ht="12.75">
      <c r="A60" s="60"/>
      <c r="B60" s="54"/>
      <c r="C60" s="5" t="s">
        <v>11</v>
      </c>
      <c r="D60" s="37">
        <v>8</v>
      </c>
      <c r="E60" s="33">
        <v>7</v>
      </c>
      <c r="F60" s="33">
        <v>1</v>
      </c>
      <c r="G60" s="33">
        <v>3</v>
      </c>
      <c r="H60" s="33">
        <v>7</v>
      </c>
      <c r="I60" s="33">
        <v>32</v>
      </c>
      <c r="J60" s="33">
        <v>18</v>
      </c>
      <c r="K60" s="40">
        <v>76</v>
      </c>
      <c r="L60" s="25">
        <f t="shared" si="18"/>
        <v>1.7660044150110374</v>
      </c>
      <c r="M60" s="23">
        <f t="shared" si="18"/>
        <v>1.4613778705636742</v>
      </c>
      <c r="N60" s="23">
        <f t="shared" si="18"/>
        <v>0.22026431718061676</v>
      </c>
      <c r="O60" s="23">
        <f t="shared" si="18"/>
        <v>0.6263048016701461</v>
      </c>
      <c r="P60" s="23">
        <f t="shared" si="18"/>
        <v>0.5695687550854354</v>
      </c>
      <c r="Q60" s="23">
        <f t="shared" si="18"/>
        <v>0.836382645060115</v>
      </c>
      <c r="R60" s="23">
        <f t="shared" si="19"/>
        <v>0.3772793963529658</v>
      </c>
      <c r="S60" s="23">
        <f t="shared" si="19"/>
        <v>0.6500727054999572</v>
      </c>
    </row>
    <row r="61" spans="1:19" ht="12.75">
      <c r="A61" s="60"/>
      <c r="B61" s="54"/>
      <c r="C61" s="29" t="s">
        <v>1</v>
      </c>
      <c r="D61" s="38">
        <v>453</v>
      </c>
      <c r="E61" s="35">
        <v>479</v>
      </c>
      <c r="F61" s="35">
        <v>454</v>
      </c>
      <c r="G61" s="35">
        <v>479</v>
      </c>
      <c r="H61" s="35">
        <v>1229</v>
      </c>
      <c r="I61" s="35">
        <v>3826</v>
      </c>
      <c r="J61" s="35">
        <v>4771</v>
      </c>
      <c r="K61" s="41">
        <v>11691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0"/>
      <c r="B62" s="55" t="s">
        <v>20</v>
      </c>
      <c r="C62" s="5" t="s">
        <v>84</v>
      </c>
      <c r="D62" s="37">
        <v>114</v>
      </c>
      <c r="E62" s="33">
        <v>144</v>
      </c>
      <c r="F62" s="33">
        <v>128</v>
      </c>
      <c r="G62" s="33">
        <v>171</v>
      </c>
      <c r="H62" s="33">
        <v>455</v>
      </c>
      <c r="I62" s="33">
        <v>1430</v>
      </c>
      <c r="J62" s="33">
        <v>1848</v>
      </c>
      <c r="K62" s="40">
        <v>4290</v>
      </c>
      <c r="L62" s="25">
        <f aca="true" t="shared" si="20" ref="L62:Q66">+D62/D$66*100</f>
        <v>27.33812949640288</v>
      </c>
      <c r="M62" s="23">
        <f t="shared" si="20"/>
        <v>33.17972350230415</v>
      </c>
      <c r="N62" s="23">
        <f t="shared" si="20"/>
        <v>34.97267759562842</v>
      </c>
      <c r="O62" s="23">
        <f t="shared" si="20"/>
        <v>40.04683840749414</v>
      </c>
      <c r="P62" s="23">
        <f t="shared" si="20"/>
        <v>44.91609081934847</v>
      </c>
      <c r="Q62" s="23">
        <f t="shared" si="20"/>
        <v>45.628589661774086</v>
      </c>
      <c r="R62" s="23">
        <f aca="true" t="shared" si="21" ref="R62:S66">+J62/J$66*100</f>
        <v>43.54382657869934</v>
      </c>
      <c r="S62" s="23">
        <f t="shared" si="21"/>
        <v>42.75037369207772</v>
      </c>
    </row>
    <row r="63" spans="1:19" ht="12.75" customHeight="1">
      <c r="A63" s="60"/>
      <c r="B63" s="54"/>
      <c r="C63" s="5" t="s">
        <v>85</v>
      </c>
      <c r="D63" s="37">
        <v>118</v>
      </c>
      <c r="E63" s="33">
        <v>112</v>
      </c>
      <c r="F63" s="33">
        <v>102</v>
      </c>
      <c r="G63" s="33">
        <v>82</v>
      </c>
      <c r="H63" s="33">
        <v>210</v>
      </c>
      <c r="I63" s="33">
        <v>651</v>
      </c>
      <c r="J63" s="33">
        <v>908</v>
      </c>
      <c r="K63" s="40">
        <v>2183</v>
      </c>
      <c r="L63" s="25">
        <f t="shared" si="20"/>
        <v>28.297362110311752</v>
      </c>
      <c r="M63" s="23">
        <f t="shared" si="20"/>
        <v>25.806451612903224</v>
      </c>
      <c r="N63" s="23">
        <f t="shared" si="20"/>
        <v>27.86885245901639</v>
      </c>
      <c r="O63" s="23">
        <f t="shared" si="20"/>
        <v>19.20374707259953</v>
      </c>
      <c r="P63" s="23">
        <f t="shared" si="20"/>
        <v>20.73050345508391</v>
      </c>
      <c r="Q63" s="23">
        <f t="shared" si="20"/>
        <v>20.772176132737716</v>
      </c>
      <c r="R63" s="23">
        <f t="shared" si="21"/>
        <v>21.394910461828466</v>
      </c>
      <c r="S63" s="23">
        <f t="shared" si="21"/>
        <v>21.75386148480319</v>
      </c>
    </row>
    <row r="64" spans="1:19" ht="12.75">
      <c r="A64" s="60"/>
      <c r="B64" s="54"/>
      <c r="C64" s="28" t="s">
        <v>86</v>
      </c>
      <c r="D64" s="37">
        <v>159</v>
      </c>
      <c r="E64" s="33">
        <v>162</v>
      </c>
      <c r="F64" s="33">
        <v>117</v>
      </c>
      <c r="G64" s="33">
        <v>137</v>
      </c>
      <c r="H64" s="33">
        <v>265</v>
      </c>
      <c r="I64" s="33">
        <v>795</v>
      </c>
      <c r="J64" s="33">
        <v>1218</v>
      </c>
      <c r="K64" s="40">
        <v>2853</v>
      </c>
      <c r="L64" s="25">
        <f t="shared" si="20"/>
        <v>38.1294964028777</v>
      </c>
      <c r="M64" s="23">
        <f t="shared" si="20"/>
        <v>37.327188940092164</v>
      </c>
      <c r="N64" s="23">
        <f t="shared" si="20"/>
        <v>31.967213114754102</v>
      </c>
      <c r="O64" s="23">
        <f t="shared" si="20"/>
        <v>32.08430913348946</v>
      </c>
      <c r="P64" s="23">
        <f t="shared" si="20"/>
        <v>26.159921026653503</v>
      </c>
      <c r="Q64" s="23">
        <f t="shared" si="20"/>
        <v>25.366943203573705</v>
      </c>
      <c r="R64" s="23">
        <f t="shared" si="21"/>
        <v>28.699340245051836</v>
      </c>
      <c r="S64" s="23">
        <f t="shared" si="21"/>
        <v>28.430493273542602</v>
      </c>
    </row>
    <row r="65" spans="1:19" ht="12.75">
      <c r="A65" s="60"/>
      <c r="B65" s="54"/>
      <c r="C65" s="5" t="s">
        <v>11</v>
      </c>
      <c r="D65" s="37">
        <v>26</v>
      </c>
      <c r="E65" s="33">
        <v>16</v>
      </c>
      <c r="F65" s="33">
        <v>19</v>
      </c>
      <c r="G65" s="33">
        <v>37</v>
      </c>
      <c r="H65" s="33">
        <v>83</v>
      </c>
      <c r="I65" s="33">
        <v>258</v>
      </c>
      <c r="J65" s="33">
        <v>270</v>
      </c>
      <c r="K65" s="40">
        <v>709</v>
      </c>
      <c r="L65" s="25">
        <f t="shared" si="20"/>
        <v>6.235011990407674</v>
      </c>
      <c r="M65" s="23">
        <f t="shared" si="20"/>
        <v>3.686635944700461</v>
      </c>
      <c r="N65" s="23">
        <f t="shared" si="20"/>
        <v>5.191256830601093</v>
      </c>
      <c r="O65" s="23">
        <f t="shared" si="20"/>
        <v>8.665105386416862</v>
      </c>
      <c r="P65" s="23">
        <f t="shared" si="20"/>
        <v>8.193484698914116</v>
      </c>
      <c r="Q65" s="23">
        <f t="shared" si="20"/>
        <v>8.232291001914486</v>
      </c>
      <c r="R65" s="23">
        <f t="shared" si="21"/>
        <v>6.361922714420358</v>
      </c>
      <c r="S65" s="23">
        <f t="shared" si="21"/>
        <v>7.065271549576482</v>
      </c>
    </row>
    <row r="66" spans="1:19" ht="12.75">
      <c r="A66" s="60"/>
      <c r="B66" s="56"/>
      <c r="C66" s="5" t="s">
        <v>1</v>
      </c>
      <c r="D66" s="37">
        <v>417</v>
      </c>
      <c r="E66" s="33">
        <v>434</v>
      </c>
      <c r="F66" s="33">
        <v>366</v>
      </c>
      <c r="G66" s="33">
        <v>427</v>
      </c>
      <c r="H66" s="33">
        <v>1013</v>
      </c>
      <c r="I66" s="33">
        <v>3134</v>
      </c>
      <c r="J66" s="33">
        <v>4244</v>
      </c>
      <c r="K66" s="40">
        <v>10035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101</v>
      </c>
      <c r="E67" s="34">
        <v>108</v>
      </c>
      <c r="F67" s="34">
        <v>157</v>
      </c>
      <c r="G67" s="34">
        <v>213</v>
      </c>
      <c r="H67" s="34">
        <v>437</v>
      </c>
      <c r="I67" s="34">
        <v>801</v>
      </c>
      <c r="J67" s="34">
        <v>629</v>
      </c>
      <c r="K67" s="39">
        <v>2446</v>
      </c>
      <c r="L67" s="31">
        <f aca="true" t="shared" si="22" ref="L67:Q71">+D67/D$71*100</f>
        <v>34.94809688581315</v>
      </c>
      <c r="M67" s="26">
        <f t="shared" si="22"/>
        <v>37.76223776223776</v>
      </c>
      <c r="N67" s="26">
        <f t="shared" si="22"/>
        <v>45.24495677233429</v>
      </c>
      <c r="O67" s="26">
        <f t="shared" si="22"/>
        <v>47.333333333333336</v>
      </c>
      <c r="P67" s="26">
        <f t="shared" si="22"/>
        <v>44.72876151484135</v>
      </c>
      <c r="Q67" s="26">
        <f t="shared" si="22"/>
        <v>44.32761483121195</v>
      </c>
      <c r="R67" s="26">
        <f aca="true" t="shared" si="23" ref="R67:S71">+J67/J$71*100</f>
        <v>41.73855341738553</v>
      </c>
      <c r="S67" s="26">
        <f t="shared" si="23"/>
        <v>43.192654070280774</v>
      </c>
    </row>
    <row r="68" spans="1:19" ht="12.75">
      <c r="A68" s="60"/>
      <c r="B68" s="54"/>
      <c r="C68" s="5" t="s">
        <v>85</v>
      </c>
      <c r="D68" s="37">
        <v>102</v>
      </c>
      <c r="E68" s="33">
        <v>84</v>
      </c>
      <c r="F68" s="33">
        <v>92</v>
      </c>
      <c r="G68" s="33">
        <v>106</v>
      </c>
      <c r="H68" s="33">
        <v>225</v>
      </c>
      <c r="I68" s="33">
        <v>425</v>
      </c>
      <c r="J68" s="33">
        <v>354</v>
      </c>
      <c r="K68" s="40">
        <v>1388</v>
      </c>
      <c r="L68" s="25">
        <f t="shared" si="22"/>
        <v>35.294117647058826</v>
      </c>
      <c r="M68" s="23">
        <f t="shared" si="22"/>
        <v>29.37062937062937</v>
      </c>
      <c r="N68" s="23">
        <f t="shared" si="22"/>
        <v>26.512968299711815</v>
      </c>
      <c r="O68" s="23">
        <f t="shared" si="22"/>
        <v>23.555555555555554</v>
      </c>
      <c r="P68" s="23">
        <f t="shared" si="22"/>
        <v>23.029682702149437</v>
      </c>
      <c r="Q68" s="23">
        <f t="shared" si="22"/>
        <v>23.519645821804094</v>
      </c>
      <c r="R68" s="23">
        <f t="shared" si="23"/>
        <v>23.490378234903783</v>
      </c>
      <c r="S68" s="23">
        <f t="shared" si="23"/>
        <v>24.509977043969627</v>
      </c>
    </row>
    <row r="69" spans="1:19" ht="12.75">
      <c r="A69" s="60"/>
      <c r="B69" s="54"/>
      <c r="C69" s="28" t="s">
        <v>86</v>
      </c>
      <c r="D69" s="37">
        <v>84</v>
      </c>
      <c r="E69" s="33">
        <v>94</v>
      </c>
      <c r="F69" s="33">
        <v>96</v>
      </c>
      <c r="G69" s="33">
        <v>128</v>
      </c>
      <c r="H69" s="33">
        <v>304</v>
      </c>
      <c r="I69" s="33">
        <v>556</v>
      </c>
      <c r="J69" s="33">
        <v>513</v>
      </c>
      <c r="K69" s="40">
        <v>1775</v>
      </c>
      <c r="L69" s="25">
        <f t="shared" si="22"/>
        <v>29.06574394463668</v>
      </c>
      <c r="M69" s="23">
        <f t="shared" si="22"/>
        <v>32.86713286713287</v>
      </c>
      <c r="N69" s="23">
        <f t="shared" si="22"/>
        <v>27.6657060518732</v>
      </c>
      <c r="O69" s="23">
        <f t="shared" si="22"/>
        <v>28.444444444444443</v>
      </c>
      <c r="P69" s="23">
        <f t="shared" si="22"/>
        <v>31.11566018423746</v>
      </c>
      <c r="Q69" s="23">
        <f t="shared" si="22"/>
        <v>30.76923076923077</v>
      </c>
      <c r="R69" s="23">
        <f t="shared" si="23"/>
        <v>34.041141340411414</v>
      </c>
      <c r="S69" s="23">
        <f t="shared" si="23"/>
        <v>31.343810701041853</v>
      </c>
    </row>
    <row r="70" spans="1:19" ht="12.75">
      <c r="A70" s="60"/>
      <c r="B70" s="54"/>
      <c r="C70" s="5" t="s">
        <v>11</v>
      </c>
      <c r="D70" s="37">
        <v>2</v>
      </c>
      <c r="E70" s="33">
        <v>0</v>
      </c>
      <c r="F70" s="33">
        <v>2</v>
      </c>
      <c r="G70" s="33">
        <v>3</v>
      </c>
      <c r="H70" s="33">
        <v>11</v>
      </c>
      <c r="I70" s="33">
        <v>25</v>
      </c>
      <c r="J70" s="33">
        <v>11</v>
      </c>
      <c r="K70" s="40">
        <v>54</v>
      </c>
      <c r="L70" s="25">
        <f t="shared" si="22"/>
        <v>0.6920415224913495</v>
      </c>
      <c r="M70" s="23">
        <f t="shared" si="22"/>
        <v>0</v>
      </c>
      <c r="N70" s="23">
        <f t="shared" si="22"/>
        <v>0.5763688760806917</v>
      </c>
      <c r="O70" s="23">
        <f t="shared" si="22"/>
        <v>0.6666666666666667</v>
      </c>
      <c r="P70" s="23">
        <f t="shared" si="22"/>
        <v>1.1258955987717503</v>
      </c>
      <c r="Q70" s="23">
        <f t="shared" si="22"/>
        <v>1.3835085777531821</v>
      </c>
      <c r="R70" s="23">
        <f t="shared" si="23"/>
        <v>0.7299270072992701</v>
      </c>
      <c r="S70" s="23">
        <f t="shared" si="23"/>
        <v>0.9535581847077521</v>
      </c>
    </row>
    <row r="71" spans="1:19" ht="12.75" customHeight="1">
      <c r="A71" s="60"/>
      <c r="B71" s="54"/>
      <c r="C71" s="29" t="s">
        <v>1</v>
      </c>
      <c r="D71" s="38">
        <v>289</v>
      </c>
      <c r="E71" s="35">
        <v>286</v>
      </c>
      <c r="F71" s="35">
        <v>347</v>
      </c>
      <c r="G71" s="35">
        <v>450</v>
      </c>
      <c r="H71" s="35">
        <v>977</v>
      </c>
      <c r="I71" s="35">
        <v>1807</v>
      </c>
      <c r="J71" s="35">
        <v>1507</v>
      </c>
      <c r="K71" s="41">
        <v>5663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0"/>
      <c r="B72" s="55" t="s">
        <v>22</v>
      </c>
      <c r="C72" s="5" t="s">
        <v>84</v>
      </c>
      <c r="D72" s="37">
        <v>169</v>
      </c>
      <c r="E72" s="33">
        <v>177</v>
      </c>
      <c r="F72" s="33">
        <v>196</v>
      </c>
      <c r="G72" s="33">
        <v>284</v>
      </c>
      <c r="H72" s="33">
        <v>589</v>
      </c>
      <c r="I72" s="33">
        <v>862</v>
      </c>
      <c r="J72" s="33">
        <v>606</v>
      </c>
      <c r="K72" s="40">
        <v>2883</v>
      </c>
      <c r="L72" s="25">
        <f aca="true" t="shared" si="24" ref="L72:Q76">+D72/D$76*100</f>
        <v>39.48598130841122</v>
      </c>
      <c r="M72" s="23">
        <f t="shared" si="24"/>
        <v>37.029288702928866</v>
      </c>
      <c r="N72" s="23">
        <f t="shared" si="24"/>
        <v>37.051039697542535</v>
      </c>
      <c r="O72" s="23">
        <f t="shared" si="24"/>
        <v>42.26190476190476</v>
      </c>
      <c r="P72" s="23">
        <f t="shared" si="24"/>
        <v>43.15018315018315</v>
      </c>
      <c r="Q72" s="23">
        <f t="shared" si="24"/>
        <v>38.95164934478084</v>
      </c>
      <c r="R72" s="23">
        <f aca="true" t="shared" si="25" ref="R72:S76">+J72/J$76*100</f>
        <v>34.58904109589041</v>
      </c>
      <c r="S72" s="23">
        <f t="shared" si="25"/>
        <v>38.76563130294473</v>
      </c>
    </row>
    <row r="73" spans="1:19" ht="12.75">
      <c r="A73" s="60"/>
      <c r="B73" s="54"/>
      <c r="C73" s="5" t="s">
        <v>85</v>
      </c>
      <c r="D73" s="37">
        <v>130</v>
      </c>
      <c r="E73" s="33">
        <v>143</v>
      </c>
      <c r="F73" s="33">
        <v>153</v>
      </c>
      <c r="G73" s="33">
        <v>178</v>
      </c>
      <c r="H73" s="33">
        <v>332</v>
      </c>
      <c r="I73" s="33">
        <v>557</v>
      </c>
      <c r="J73" s="33">
        <v>428</v>
      </c>
      <c r="K73" s="40">
        <v>1921</v>
      </c>
      <c r="L73" s="25">
        <f t="shared" si="24"/>
        <v>30.373831775700932</v>
      </c>
      <c r="M73" s="23">
        <f t="shared" si="24"/>
        <v>29.916317991631797</v>
      </c>
      <c r="N73" s="23">
        <f t="shared" si="24"/>
        <v>28.92249527410208</v>
      </c>
      <c r="O73" s="23">
        <f t="shared" si="24"/>
        <v>26.488095238095237</v>
      </c>
      <c r="P73" s="23">
        <f t="shared" si="24"/>
        <v>24.32234432234432</v>
      </c>
      <c r="Q73" s="23">
        <f t="shared" si="24"/>
        <v>25.169453230908267</v>
      </c>
      <c r="R73" s="23">
        <f t="shared" si="25"/>
        <v>24.429223744292237</v>
      </c>
      <c r="S73" s="23">
        <f t="shared" si="25"/>
        <v>25.830307919860157</v>
      </c>
    </row>
    <row r="74" spans="1:19" ht="12.75">
      <c r="A74" s="60"/>
      <c r="B74" s="54"/>
      <c r="C74" s="28" t="s">
        <v>86</v>
      </c>
      <c r="D74" s="37">
        <v>129</v>
      </c>
      <c r="E74" s="33">
        <v>155</v>
      </c>
      <c r="F74" s="33">
        <v>176</v>
      </c>
      <c r="G74" s="33">
        <v>200</v>
      </c>
      <c r="H74" s="33">
        <v>428</v>
      </c>
      <c r="I74" s="33">
        <v>751</v>
      </c>
      <c r="J74" s="33">
        <v>682</v>
      </c>
      <c r="K74" s="40">
        <v>2521</v>
      </c>
      <c r="L74" s="25">
        <f t="shared" si="24"/>
        <v>30.140186915887853</v>
      </c>
      <c r="M74" s="23">
        <f t="shared" si="24"/>
        <v>32.42677824267782</v>
      </c>
      <c r="N74" s="23">
        <f t="shared" si="24"/>
        <v>33.2703213610586</v>
      </c>
      <c r="O74" s="23">
        <f t="shared" si="24"/>
        <v>29.761904761904763</v>
      </c>
      <c r="P74" s="23">
        <f t="shared" si="24"/>
        <v>31.355311355311354</v>
      </c>
      <c r="Q74" s="23">
        <f t="shared" si="24"/>
        <v>33.935833709896066</v>
      </c>
      <c r="R74" s="23">
        <f t="shared" si="25"/>
        <v>38.92694063926941</v>
      </c>
      <c r="S74" s="23">
        <f t="shared" si="25"/>
        <v>33.89807718165927</v>
      </c>
    </row>
    <row r="75" spans="1:19" ht="12.75" customHeight="1">
      <c r="A75" s="60"/>
      <c r="B75" s="54"/>
      <c r="C75" s="5" t="s">
        <v>11</v>
      </c>
      <c r="D75" s="37">
        <v>0</v>
      </c>
      <c r="E75" s="33">
        <v>3</v>
      </c>
      <c r="F75" s="33">
        <v>4</v>
      </c>
      <c r="G75" s="33">
        <v>10</v>
      </c>
      <c r="H75" s="33">
        <v>16</v>
      </c>
      <c r="I75" s="33">
        <v>43</v>
      </c>
      <c r="J75" s="33">
        <v>36</v>
      </c>
      <c r="K75" s="40">
        <v>112</v>
      </c>
      <c r="L75" s="25">
        <f t="shared" si="24"/>
        <v>0</v>
      </c>
      <c r="M75" s="23">
        <f t="shared" si="24"/>
        <v>0.6276150627615062</v>
      </c>
      <c r="N75" s="23">
        <f t="shared" si="24"/>
        <v>0.7561436672967864</v>
      </c>
      <c r="O75" s="23">
        <f t="shared" si="24"/>
        <v>1.488095238095238</v>
      </c>
      <c r="P75" s="23">
        <f t="shared" si="24"/>
        <v>1.1721611721611722</v>
      </c>
      <c r="Q75" s="23">
        <f t="shared" si="24"/>
        <v>1.9430637144148215</v>
      </c>
      <c r="R75" s="23">
        <f t="shared" si="25"/>
        <v>2.054794520547945</v>
      </c>
      <c r="S75" s="23">
        <f t="shared" si="25"/>
        <v>1.5059835955358343</v>
      </c>
    </row>
    <row r="76" spans="1:19" ht="12.75">
      <c r="A76" s="60"/>
      <c r="B76" s="56"/>
      <c r="C76" s="5" t="s">
        <v>1</v>
      </c>
      <c r="D76" s="37">
        <v>428</v>
      </c>
      <c r="E76" s="33">
        <v>478</v>
      </c>
      <c r="F76" s="33">
        <v>529</v>
      </c>
      <c r="G76" s="33">
        <v>672</v>
      </c>
      <c r="H76" s="33">
        <v>1365</v>
      </c>
      <c r="I76" s="33">
        <v>2213</v>
      </c>
      <c r="J76" s="33">
        <v>1752</v>
      </c>
      <c r="K76" s="40">
        <v>7437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0"/>
      <c r="B77" s="54" t="s">
        <v>23</v>
      </c>
      <c r="C77" s="4" t="s">
        <v>84</v>
      </c>
      <c r="D77" s="36">
        <v>109</v>
      </c>
      <c r="E77" s="34">
        <v>126</v>
      </c>
      <c r="F77" s="34">
        <v>161</v>
      </c>
      <c r="G77" s="34">
        <v>259</v>
      </c>
      <c r="H77" s="34">
        <v>552</v>
      </c>
      <c r="I77" s="34">
        <v>1047</v>
      </c>
      <c r="J77" s="34">
        <v>882</v>
      </c>
      <c r="K77" s="39">
        <v>3136</v>
      </c>
      <c r="L77" s="31">
        <f aca="true" t="shared" si="26" ref="L77:Q81">+D77/D$81*100</f>
        <v>25.407925407925408</v>
      </c>
      <c r="M77" s="26">
        <f t="shared" si="26"/>
        <v>29.099307159353348</v>
      </c>
      <c r="N77" s="26">
        <f t="shared" si="26"/>
        <v>30.725190839694655</v>
      </c>
      <c r="O77" s="26">
        <f t="shared" si="26"/>
        <v>37.645348837209305</v>
      </c>
      <c r="P77" s="26">
        <f t="shared" si="26"/>
        <v>36.72654690618762</v>
      </c>
      <c r="Q77" s="26">
        <f t="shared" si="26"/>
        <v>38.142076502732245</v>
      </c>
      <c r="R77" s="26">
        <f aca="true" t="shared" si="27" ref="R77:S81">+J77/J$81*100</f>
        <v>35.1394422310757</v>
      </c>
      <c r="S77" s="26">
        <f t="shared" si="27"/>
        <v>35.507246376811594</v>
      </c>
    </row>
    <row r="78" spans="1:19" ht="12.75">
      <c r="A78" s="60"/>
      <c r="B78" s="54"/>
      <c r="C78" s="5" t="s">
        <v>85</v>
      </c>
      <c r="D78" s="37">
        <v>106</v>
      </c>
      <c r="E78" s="33">
        <v>102</v>
      </c>
      <c r="F78" s="33">
        <v>111</v>
      </c>
      <c r="G78" s="33">
        <v>142</v>
      </c>
      <c r="H78" s="33">
        <v>302</v>
      </c>
      <c r="I78" s="33">
        <v>531</v>
      </c>
      <c r="J78" s="33">
        <v>499</v>
      </c>
      <c r="K78" s="40">
        <v>1793</v>
      </c>
      <c r="L78" s="25">
        <f t="shared" si="26"/>
        <v>24.708624708624708</v>
      </c>
      <c r="M78" s="23">
        <f t="shared" si="26"/>
        <v>23.556581986143186</v>
      </c>
      <c r="N78" s="23">
        <f t="shared" si="26"/>
        <v>21.183206106870227</v>
      </c>
      <c r="O78" s="23">
        <f t="shared" si="26"/>
        <v>20.63953488372093</v>
      </c>
      <c r="P78" s="23">
        <f t="shared" si="26"/>
        <v>20.093147039254823</v>
      </c>
      <c r="Q78" s="23">
        <f t="shared" si="26"/>
        <v>19.34426229508197</v>
      </c>
      <c r="R78" s="23">
        <f t="shared" si="27"/>
        <v>19.880478087649404</v>
      </c>
      <c r="S78" s="23">
        <f t="shared" si="27"/>
        <v>20.301177536231883</v>
      </c>
    </row>
    <row r="79" spans="1:19" ht="12.75" customHeight="1">
      <c r="A79" s="60"/>
      <c r="B79" s="54"/>
      <c r="C79" s="28" t="s">
        <v>86</v>
      </c>
      <c r="D79" s="37">
        <v>140</v>
      </c>
      <c r="E79" s="33">
        <v>130</v>
      </c>
      <c r="F79" s="33">
        <v>142</v>
      </c>
      <c r="G79" s="33">
        <v>184</v>
      </c>
      <c r="H79" s="33">
        <v>376</v>
      </c>
      <c r="I79" s="33">
        <v>722</v>
      </c>
      <c r="J79" s="33">
        <v>781</v>
      </c>
      <c r="K79" s="40">
        <v>2475</v>
      </c>
      <c r="L79" s="25">
        <f t="shared" si="26"/>
        <v>32.634032634032636</v>
      </c>
      <c r="M79" s="23">
        <f t="shared" si="26"/>
        <v>30.023094688221708</v>
      </c>
      <c r="N79" s="23">
        <f t="shared" si="26"/>
        <v>27.099236641221374</v>
      </c>
      <c r="O79" s="23">
        <f t="shared" si="26"/>
        <v>26.744186046511626</v>
      </c>
      <c r="P79" s="23">
        <f t="shared" si="26"/>
        <v>25.016633399866933</v>
      </c>
      <c r="Q79" s="23">
        <f t="shared" si="26"/>
        <v>26.302367941712202</v>
      </c>
      <c r="R79" s="23">
        <f t="shared" si="27"/>
        <v>31.11553784860558</v>
      </c>
      <c r="S79" s="23">
        <f t="shared" si="27"/>
        <v>28.023097826086957</v>
      </c>
    </row>
    <row r="80" spans="1:19" ht="12.75">
      <c r="A80" s="60"/>
      <c r="B80" s="54"/>
      <c r="C80" s="5" t="s">
        <v>11</v>
      </c>
      <c r="D80" s="37">
        <v>74</v>
      </c>
      <c r="E80" s="33">
        <v>75</v>
      </c>
      <c r="F80" s="33">
        <v>110</v>
      </c>
      <c r="G80" s="33">
        <v>103</v>
      </c>
      <c r="H80" s="33">
        <v>273</v>
      </c>
      <c r="I80" s="33">
        <v>445</v>
      </c>
      <c r="J80" s="33">
        <v>348</v>
      </c>
      <c r="K80" s="40">
        <v>1428</v>
      </c>
      <c r="L80" s="25">
        <f t="shared" si="26"/>
        <v>17.24941724941725</v>
      </c>
      <c r="M80" s="23">
        <f t="shared" si="26"/>
        <v>17.321016166281755</v>
      </c>
      <c r="N80" s="23">
        <f t="shared" si="26"/>
        <v>20.99236641221374</v>
      </c>
      <c r="O80" s="23">
        <f t="shared" si="26"/>
        <v>14.970930232558139</v>
      </c>
      <c r="P80" s="23">
        <f t="shared" si="26"/>
        <v>18.163672654690618</v>
      </c>
      <c r="Q80" s="23">
        <f t="shared" si="26"/>
        <v>16.21129326047359</v>
      </c>
      <c r="R80" s="23">
        <f t="shared" si="27"/>
        <v>13.864541832669323</v>
      </c>
      <c r="S80" s="23">
        <f t="shared" si="27"/>
        <v>16.168478260869566</v>
      </c>
    </row>
    <row r="81" spans="1:19" ht="12.75">
      <c r="A81" s="60"/>
      <c r="B81" s="54"/>
      <c r="C81" s="29" t="s">
        <v>1</v>
      </c>
      <c r="D81" s="38">
        <v>429</v>
      </c>
      <c r="E81" s="35">
        <v>433</v>
      </c>
      <c r="F81" s="35">
        <v>524</v>
      </c>
      <c r="G81" s="35">
        <v>688</v>
      </c>
      <c r="H81" s="35">
        <v>1503</v>
      </c>
      <c r="I81" s="35">
        <v>2745</v>
      </c>
      <c r="J81" s="35">
        <v>2510</v>
      </c>
      <c r="K81" s="41">
        <v>8832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0"/>
      <c r="B82" s="55" t="s">
        <v>24</v>
      </c>
      <c r="C82" s="5" t="s">
        <v>84</v>
      </c>
      <c r="D82" s="37">
        <v>96</v>
      </c>
      <c r="E82" s="33">
        <v>84</v>
      </c>
      <c r="F82" s="33">
        <v>98</v>
      </c>
      <c r="G82" s="33">
        <v>148</v>
      </c>
      <c r="H82" s="33">
        <v>466</v>
      </c>
      <c r="I82" s="33">
        <v>889</v>
      </c>
      <c r="J82" s="33">
        <v>757</v>
      </c>
      <c r="K82" s="40">
        <v>2538</v>
      </c>
      <c r="L82" s="25">
        <f aca="true" t="shared" si="28" ref="L82:Q86">+D82/D$86*100</f>
        <v>35.55555555555556</v>
      </c>
      <c r="M82" s="23">
        <f t="shared" si="28"/>
        <v>37.333333333333336</v>
      </c>
      <c r="N82" s="23">
        <f t="shared" si="28"/>
        <v>37.69230769230769</v>
      </c>
      <c r="O82" s="23">
        <f t="shared" si="28"/>
        <v>44.984802431610944</v>
      </c>
      <c r="P82" s="23">
        <f t="shared" si="28"/>
        <v>51.26512651265126</v>
      </c>
      <c r="Q82" s="23">
        <f t="shared" si="28"/>
        <v>48.95374449339207</v>
      </c>
      <c r="R82" s="23">
        <f aca="true" t="shared" si="29" ref="R82:S86">+J82/J$86*100</f>
        <v>46.07425441265977</v>
      </c>
      <c r="S82" s="23">
        <f t="shared" si="29"/>
        <v>46.55172413793103</v>
      </c>
    </row>
    <row r="83" spans="1:19" ht="12.75" customHeight="1">
      <c r="A83" s="60"/>
      <c r="B83" s="54"/>
      <c r="C83" s="5" t="s">
        <v>85</v>
      </c>
      <c r="D83" s="37">
        <v>92</v>
      </c>
      <c r="E83" s="33">
        <v>74</v>
      </c>
      <c r="F83" s="33">
        <v>70</v>
      </c>
      <c r="G83" s="33">
        <v>80</v>
      </c>
      <c r="H83" s="33">
        <v>220</v>
      </c>
      <c r="I83" s="33">
        <v>390</v>
      </c>
      <c r="J83" s="33">
        <v>388</v>
      </c>
      <c r="K83" s="40">
        <v>1314</v>
      </c>
      <c r="L83" s="25">
        <f t="shared" si="28"/>
        <v>34.074074074074076</v>
      </c>
      <c r="M83" s="23">
        <f t="shared" si="28"/>
        <v>32.88888888888889</v>
      </c>
      <c r="N83" s="23">
        <f t="shared" si="28"/>
        <v>26.923076923076923</v>
      </c>
      <c r="O83" s="23">
        <f t="shared" si="28"/>
        <v>24.316109422492403</v>
      </c>
      <c r="P83" s="23">
        <f t="shared" si="28"/>
        <v>24.202420242024203</v>
      </c>
      <c r="Q83" s="23">
        <f t="shared" si="28"/>
        <v>21.475770925110133</v>
      </c>
      <c r="R83" s="23">
        <f t="shared" si="29"/>
        <v>23.61533779671333</v>
      </c>
      <c r="S83" s="23">
        <f t="shared" si="29"/>
        <v>24.101247248716067</v>
      </c>
    </row>
    <row r="84" spans="1:19" ht="12.75">
      <c r="A84" s="60"/>
      <c r="B84" s="54"/>
      <c r="C84" s="28" t="s">
        <v>86</v>
      </c>
      <c r="D84" s="37">
        <v>81</v>
      </c>
      <c r="E84" s="33">
        <v>67</v>
      </c>
      <c r="F84" s="33">
        <v>90</v>
      </c>
      <c r="G84" s="33">
        <v>101</v>
      </c>
      <c r="H84" s="33">
        <v>219</v>
      </c>
      <c r="I84" s="33">
        <v>527</v>
      </c>
      <c r="J84" s="33">
        <v>492</v>
      </c>
      <c r="K84" s="40">
        <v>1577</v>
      </c>
      <c r="L84" s="25">
        <f t="shared" si="28"/>
        <v>30</v>
      </c>
      <c r="M84" s="23">
        <f t="shared" si="28"/>
        <v>29.777777777777775</v>
      </c>
      <c r="N84" s="23">
        <f t="shared" si="28"/>
        <v>34.61538461538461</v>
      </c>
      <c r="O84" s="23">
        <f t="shared" si="28"/>
        <v>30.69908814589666</v>
      </c>
      <c r="P84" s="23">
        <f t="shared" si="28"/>
        <v>24.09240924092409</v>
      </c>
      <c r="Q84" s="23">
        <f t="shared" si="28"/>
        <v>29.019823788546255</v>
      </c>
      <c r="R84" s="23">
        <f t="shared" si="29"/>
        <v>29.945222154595253</v>
      </c>
      <c r="S84" s="23">
        <f t="shared" si="29"/>
        <v>28.925165077035953</v>
      </c>
    </row>
    <row r="85" spans="1:19" ht="12.75">
      <c r="A85" s="60"/>
      <c r="B85" s="54"/>
      <c r="C85" s="5" t="s">
        <v>11</v>
      </c>
      <c r="D85" s="37">
        <v>1</v>
      </c>
      <c r="E85" s="33">
        <v>0</v>
      </c>
      <c r="F85" s="33">
        <v>2</v>
      </c>
      <c r="G85" s="33">
        <v>0</v>
      </c>
      <c r="H85" s="33">
        <v>4</v>
      </c>
      <c r="I85" s="33">
        <v>10</v>
      </c>
      <c r="J85" s="33">
        <v>6</v>
      </c>
      <c r="K85" s="40">
        <v>23</v>
      </c>
      <c r="L85" s="25">
        <f t="shared" si="28"/>
        <v>0.3703703703703704</v>
      </c>
      <c r="M85" s="23">
        <f t="shared" si="28"/>
        <v>0</v>
      </c>
      <c r="N85" s="23">
        <f t="shared" si="28"/>
        <v>0.7692307692307693</v>
      </c>
      <c r="O85" s="23">
        <f t="shared" si="28"/>
        <v>0</v>
      </c>
      <c r="P85" s="23">
        <f t="shared" si="28"/>
        <v>0.44004400440044</v>
      </c>
      <c r="Q85" s="23">
        <f t="shared" si="28"/>
        <v>0.5506607929515419</v>
      </c>
      <c r="R85" s="23">
        <f t="shared" si="29"/>
        <v>0.36518563603164944</v>
      </c>
      <c r="S85" s="23">
        <f t="shared" si="29"/>
        <v>0.4218635363169479</v>
      </c>
    </row>
    <row r="86" spans="1:19" ht="12.75">
      <c r="A86" s="60"/>
      <c r="B86" s="56"/>
      <c r="C86" s="5" t="s">
        <v>1</v>
      </c>
      <c r="D86" s="37">
        <v>270</v>
      </c>
      <c r="E86" s="33">
        <v>225</v>
      </c>
      <c r="F86" s="33">
        <v>260</v>
      </c>
      <c r="G86" s="33">
        <v>329</v>
      </c>
      <c r="H86" s="33">
        <v>909</v>
      </c>
      <c r="I86" s="33">
        <v>1816</v>
      </c>
      <c r="J86" s="33">
        <v>1643</v>
      </c>
      <c r="K86" s="40">
        <v>5452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1641</v>
      </c>
      <c r="E87" s="34">
        <v>1844</v>
      </c>
      <c r="F87" s="34">
        <v>2049</v>
      </c>
      <c r="G87" s="34">
        <v>2741</v>
      </c>
      <c r="H87" s="34">
        <v>6953</v>
      </c>
      <c r="I87" s="34">
        <v>16689</v>
      </c>
      <c r="J87" s="34">
        <v>17368</v>
      </c>
      <c r="K87" s="39">
        <v>49285</v>
      </c>
      <c r="L87" s="31">
        <f aca="true" t="shared" si="30" ref="L87:Q91">+D87/D$91*100</f>
        <v>19.399456200496513</v>
      </c>
      <c r="M87" s="26">
        <f t="shared" si="30"/>
        <v>21.86907020872865</v>
      </c>
      <c r="N87" s="26">
        <f t="shared" si="30"/>
        <v>24.6155694377703</v>
      </c>
      <c r="O87" s="26">
        <f t="shared" si="30"/>
        <v>29.25918018787361</v>
      </c>
      <c r="P87" s="26">
        <f t="shared" si="30"/>
        <v>30.45820921675136</v>
      </c>
      <c r="Q87" s="26">
        <f t="shared" si="30"/>
        <v>29.2276707530648</v>
      </c>
      <c r="R87" s="26">
        <f aca="true" t="shared" si="31" ref="R87:S91">+J87/J$91*100</f>
        <v>25.820647002854425</v>
      </c>
      <c r="S87" s="26">
        <f t="shared" si="31"/>
        <v>27.113189382478335</v>
      </c>
    </row>
    <row r="88" spans="1:19" ht="12.75">
      <c r="A88" s="60"/>
      <c r="B88" s="54"/>
      <c r="C88" s="5" t="s">
        <v>85</v>
      </c>
      <c r="D88" s="37">
        <v>1553</v>
      </c>
      <c r="E88" s="33">
        <v>1459</v>
      </c>
      <c r="F88" s="33">
        <v>1400</v>
      </c>
      <c r="G88" s="33">
        <v>1504</v>
      </c>
      <c r="H88" s="33">
        <v>3566</v>
      </c>
      <c r="I88" s="33">
        <v>8565</v>
      </c>
      <c r="J88" s="33">
        <v>9235</v>
      </c>
      <c r="K88" s="40">
        <v>27282</v>
      </c>
      <c r="L88" s="25">
        <f t="shared" si="30"/>
        <v>18.359144106868424</v>
      </c>
      <c r="M88" s="23">
        <f t="shared" si="30"/>
        <v>17.303130929791273</v>
      </c>
      <c r="N88" s="23">
        <f t="shared" si="30"/>
        <v>16.818837097549256</v>
      </c>
      <c r="O88" s="23">
        <f t="shared" si="30"/>
        <v>16.05465414175918</v>
      </c>
      <c r="P88" s="23">
        <f t="shared" si="30"/>
        <v>15.621166987909586</v>
      </c>
      <c r="Q88" s="23">
        <f t="shared" si="30"/>
        <v>15</v>
      </c>
      <c r="R88" s="23">
        <f t="shared" si="31"/>
        <v>13.72948382492864</v>
      </c>
      <c r="S88" s="23">
        <f t="shared" si="31"/>
        <v>15.008664557832486</v>
      </c>
    </row>
    <row r="89" spans="1:19" ht="12.75">
      <c r="A89" s="60"/>
      <c r="B89" s="54"/>
      <c r="C89" s="28" t="s">
        <v>86</v>
      </c>
      <c r="D89" s="37">
        <v>1911</v>
      </c>
      <c r="E89" s="33">
        <v>1827</v>
      </c>
      <c r="F89" s="33">
        <v>1677</v>
      </c>
      <c r="G89" s="33">
        <v>1866</v>
      </c>
      <c r="H89" s="33">
        <v>4356</v>
      </c>
      <c r="I89" s="33">
        <v>10510</v>
      </c>
      <c r="J89" s="33">
        <v>12621</v>
      </c>
      <c r="K89" s="40">
        <v>34768</v>
      </c>
      <c r="L89" s="25">
        <f t="shared" si="30"/>
        <v>22.591322851400875</v>
      </c>
      <c r="M89" s="23">
        <f t="shared" si="30"/>
        <v>21.667457305502847</v>
      </c>
      <c r="N89" s="23">
        <f t="shared" si="30"/>
        <v>20.14656415185007</v>
      </c>
      <c r="O89" s="23">
        <f t="shared" si="30"/>
        <v>19.918872758326216</v>
      </c>
      <c r="P89" s="23">
        <f t="shared" si="30"/>
        <v>19.081829332398808</v>
      </c>
      <c r="Q89" s="23">
        <f t="shared" si="30"/>
        <v>18.40630472854641</v>
      </c>
      <c r="R89" s="23">
        <f t="shared" si="31"/>
        <v>18.763380114176975</v>
      </c>
      <c r="S89" s="23">
        <f t="shared" si="31"/>
        <v>19.12694264887911</v>
      </c>
    </row>
    <row r="90" spans="1:19" ht="12.75">
      <c r="A90" s="60"/>
      <c r="B90" s="54"/>
      <c r="C90" s="5" t="s">
        <v>11</v>
      </c>
      <c r="D90" s="37">
        <v>3354</v>
      </c>
      <c r="E90" s="33">
        <v>3302</v>
      </c>
      <c r="F90" s="33">
        <v>3198</v>
      </c>
      <c r="G90" s="33">
        <v>3257</v>
      </c>
      <c r="H90" s="33">
        <v>7953</v>
      </c>
      <c r="I90" s="33">
        <v>21336</v>
      </c>
      <c r="J90" s="33">
        <v>28040</v>
      </c>
      <c r="K90" s="40">
        <v>70440</v>
      </c>
      <c r="L90" s="25">
        <f t="shared" si="30"/>
        <v>39.65007684123419</v>
      </c>
      <c r="M90" s="23">
        <f t="shared" si="30"/>
        <v>39.160341555977226</v>
      </c>
      <c r="N90" s="23">
        <f t="shared" si="30"/>
        <v>38.419029312830375</v>
      </c>
      <c r="O90" s="23">
        <f t="shared" si="30"/>
        <v>34.76729291204099</v>
      </c>
      <c r="P90" s="23">
        <f t="shared" si="30"/>
        <v>34.83879446294025</v>
      </c>
      <c r="Q90" s="23">
        <f t="shared" si="30"/>
        <v>37.36602451838879</v>
      </c>
      <c r="R90" s="23">
        <f t="shared" si="31"/>
        <v>41.68648905803996</v>
      </c>
      <c r="S90" s="23">
        <f t="shared" si="31"/>
        <v>38.75120341081007</v>
      </c>
    </row>
    <row r="91" spans="1:19" ht="12.75" customHeight="1" thickBot="1">
      <c r="A91" s="62"/>
      <c r="B91" s="58"/>
      <c r="C91" s="48" t="s">
        <v>1</v>
      </c>
      <c r="D91" s="49">
        <v>8459</v>
      </c>
      <c r="E91" s="50">
        <v>8432</v>
      </c>
      <c r="F91" s="50">
        <v>8324</v>
      </c>
      <c r="G91" s="50">
        <v>9368</v>
      </c>
      <c r="H91" s="50">
        <v>22828</v>
      </c>
      <c r="I91" s="50">
        <v>57100</v>
      </c>
      <c r="J91" s="50">
        <v>67264</v>
      </c>
      <c r="K91" s="51">
        <v>181775</v>
      </c>
      <c r="L91" s="52">
        <f t="shared" si="30"/>
        <v>100</v>
      </c>
      <c r="M91" s="53">
        <f t="shared" si="30"/>
        <v>100</v>
      </c>
      <c r="N91" s="53">
        <f t="shared" si="30"/>
        <v>100</v>
      </c>
      <c r="O91" s="53">
        <f t="shared" si="30"/>
        <v>100</v>
      </c>
      <c r="P91" s="53">
        <f t="shared" si="30"/>
        <v>100</v>
      </c>
      <c r="Q91" s="53">
        <f t="shared" si="30"/>
        <v>100</v>
      </c>
      <c r="R91" s="53">
        <f t="shared" si="31"/>
        <v>100</v>
      </c>
      <c r="S91" s="53">
        <f t="shared" si="31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37">
        <v>12</v>
      </c>
      <c r="E92" s="33">
        <v>10</v>
      </c>
      <c r="F92" s="33">
        <v>9</v>
      </c>
      <c r="G92" s="33">
        <v>12</v>
      </c>
      <c r="H92" s="33">
        <v>52</v>
      </c>
      <c r="I92" s="33">
        <v>160</v>
      </c>
      <c r="J92" s="33">
        <v>212</v>
      </c>
      <c r="K92" s="40">
        <v>467</v>
      </c>
      <c r="L92" s="25">
        <f aca="true" t="shared" si="32" ref="L92:Q96">+D92/D$96*100</f>
        <v>1.1776251226692835</v>
      </c>
      <c r="M92" s="23">
        <f t="shared" si="32"/>
        <v>1.0319917440660475</v>
      </c>
      <c r="N92" s="23">
        <f t="shared" si="32"/>
        <v>1.0273972602739725</v>
      </c>
      <c r="O92" s="23">
        <f t="shared" si="32"/>
        <v>1.3856812933025404</v>
      </c>
      <c r="P92" s="23">
        <f t="shared" si="32"/>
        <v>2.1621621621621623</v>
      </c>
      <c r="Q92" s="23">
        <f t="shared" si="32"/>
        <v>2.329305575775222</v>
      </c>
      <c r="R92" s="23">
        <f aca="true" t="shared" si="33" ref="R92:S96">+J92/J$96*100</f>
        <v>2.295365959289736</v>
      </c>
      <c r="S92" s="23">
        <f t="shared" si="33"/>
        <v>2.099820143884892</v>
      </c>
    </row>
    <row r="93" spans="1:19" ht="12.75">
      <c r="A93" s="60"/>
      <c r="B93" s="54"/>
      <c r="C93" s="5" t="s">
        <v>85</v>
      </c>
      <c r="D93" s="37">
        <v>8</v>
      </c>
      <c r="E93" s="33">
        <v>7</v>
      </c>
      <c r="F93" s="33">
        <v>8</v>
      </c>
      <c r="G93" s="33">
        <v>7</v>
      </c>
      <c r="H93" s="33">
        <v>22</v>
      </c>
      <c r="I93" s="33">
        <v>86</v>
      </c>
      <c r="J93" s="33">
        <v>120</v>
      </c>
      <c r="K93" s="40">
        <v>258</v>
      </c>
      <c r="L93" s="25">
        <f t="shared" si="32"/>
        <v>0.7850834151128557</v>
      </c>
      <c r="M93" s="23">
        <f t="shared" si="32"/>
        <v>0.7223942208462332</v>
      </c>
      <c r="N93" s="23">
        <f t="shared" si="32"/>
        <v>0.91324200913242</v>
      </c>
      <c r="O93" s="23">
        <f t="shared" si="32"/>
        <v>0.8083140877598153</v>
      </c>
      <c r="P93" s="23">
        <f t="shared" si="32"/>
        <v>0.9147609147609148</v>
      </c>
      <c r="Q93" s="23">
        <f t="shared" si="32"/>
        <v>1.2520017469791818</v>
      </c>
      <c r="R93" s="23">
        <f t="shared" si="33"/>
        <v>1.29926375054136</v>
      </c>
      <c r="S93" s="23">
        <f t="shared" si="33"/>
        <v>1.160071942446043</v>
      </c>
    </row>
    <row r="94" spans="1:19" ht="12.75">
      <c r="A94" s="60"/>
      <c r="B94" s="54"/>
      <c r="C94" s="28" t="s">
        <v>86</v>
      </c>
      <c r="D94" s="37">
        <v>10</v>
      </c>
      <c r="E94" s="33">
        <v>11</v>
      </c>
      <c r="F94" s="33">
        <v>12</v>
      </c>
      <c r="G94" s="33">
        <v>5</v>
      </c>
      <c r="H94" s="33">
        <v>33</v>
      </c>
      <c r="I94" s="33">
        <v>94</v>
      </c>
      <c r="J94" s="33">
        <v>119</v>
      </c>
      <c r="K94" s="40">
        <v>284</v>
      </c>
      <c r="L94" s="25">
        <f t="shared" si="32"/>
        <v>0.9813542688910697</v>
      </c>
      <c r="M94" s="23">
        <f t="shared" si="32"/>
        <v>1.1351909184726523</v>
      </c>
      <c r="N94" s="23">
        <f t="shared" si="32"/>
        <v>1.36986301369863</v>
      </c>
      <c r="O94" s="23">
        <f t="shared" si="32"/>
        <v>0.5773672055427251</v>
      </c>
      <c r="P94" s="23">
        <f t="shared" si="32"/>
        <v>1.3721413721413722</v>
      </c>
      <c r="Q94" s="23">
        <f t="shared" si="32"/>
        <v>1.368467025767943</v>
      </c>
      <c r="R94" s="23">
        <f t="shared" si="33"/>
        <v>1.2884365526201818</v>
      </c>
      <c r="S94" s="23">
        <f t="shared" si="33"/>
        <v>1.276978417266187</v>
      </c>
    </row>
    <row r="95" spans="1:19" ht="12.75" customHeight="1">
      <c r="A95" s="60"/>
      <c r="B95" s="54"/>
      <c r="C95" s="5" t="s">
        <v>11</v>
      </c>
      <c r="D95" s="37">
        <v>989</v>
      </c>
      <c r="E95" s="33">
        <v>941</v>
      </c>
      <c r="F95" s="33">
        <v>847</v>
      </c>
      <c r="G95" s="33">
        <v>842</v>
      </c>
      <c r="H95" s="33">
        <v>2298</v>
      </c>
      <c r="I95" s="33">
        <v>6529</v>
      </c>
      <c r="J95" s="33">
        <v>8785</v>
      </c>
      <c r="K95" s="40">
        <v>21231</v>
      </c>
      <c r="L95" s="25">
        <f t="shared" si="32"/>
        <v>97.0559371933268</v>
      </c>
      <c r="M95" s="23">
        <f t="shared" si="32"/>
        <v>97.11042311661507</v>
      </c>
      <c r="N95" s="23">
        <f t="shared" si="32"/>
        <v>96.68949771689498</v>
      </c>
      <c r="O95" s="23">
        <f t="shared" si="32"/>
        <v>97.22863741339492</v>
      </c>
      <c r="P95" s="23">
        <f t="shared" si="32"/>
        <v>95.55093555093556</v>
      </c>
      <c r="Q95" s="23">
        <f t="shared" si="32"/>
        <v>95.05022565147765</v>
      </c>
      <c r="R95" s="23">
        <f t="shared" si="33"/>
        <v>95.11693373754872</v>
      </c>
      <c r="S95" s="23">
        <f t="shared" si="33"/>
        <v>95.46312949640287</v>
      </c>
    </row>
    <row r="96" spans="1:19" ht="13.5" thickBot="1">
      <c r="A96" s="60"/>
      <c r="B96" s="56"/>
      <c r="C96" s="5" t="s">
        <v>1</v>
      </c>
      <c r="D96" s="37">
        <v>1019</v>
      </c>
      <c r="E96" s="33">
        <v>969</v>
      </c>
      <c r="F96" s="33">
        <v>876</v>
      </c>
      <c r="G96" s="33">
        <v>866</v>
      </c>
      <c r="H96" s="33">
        <v>2405</v>
      </c>
      <c r="I96" s="33">
        <v>6869</v>
      </c>
      <c r="J96" s="33">
        <v>9236</v>
      </c>
      <c r="K96" s="40">
        <v>22240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0"/>
      <c r="B97" s="57" t="s">
        <v>26</v>
      </c>
      <c r="C97" s="42" t="s">
        <v>84</v>
      </c>
      <c r="D97" s="43">
        <v>47</v>
      </c>
      <c r="E97" s="44">
        <v>56</v>
      </c>
      <c r="F97" s="44">
        <v>44</v>
      </c>
      <c r="G97" s="44">
        <v>47</v>
      </c>
      <c r="H97" s="44">
        <v>124</v>
      </c>
      <c r="I97" s="44">
        <v>323</v>
      </c>
      <c r="J97" s="44">
        <v>469</v>
      </c>
      <c r="K97" s="45">
        <v>1110</v>
      </c>
      <c r="L97" s="46">
        <f aca="true" t="shared" si="34" ref="L97:Q101">+D97/D$101*100</f>
        <v>4.493307839388145</v>
      </c>
      <c r="M97" s="47">
        <f t="shared" si="34"/>
        <v>5.77319587628866</v>
      </c>
      <c r="N97" s="47">
        <f t="shared" si="34"/>
        <v>4.592901878914405</v>
      </c>
      <c r="O97" s="47">
        <f t="shared" si="34"/>
        <v>5.176211453744493</v>
      </c>
      <c r="P97" s="47">
        <f t="shared" si="34"/>
        <v>6.22802611752888</v>
      </c>
      <c r="Q97" s="47">
        <f t="shared" si="34"/>
        <v>5.799964086909679</v>
      </c>
      <c r="R97" s="47">
        <f aca="true" t="shared" si="35" ref="R97:S101">+J97/J$101*100</f>
        <v>5.814530126456733</v>
      </c>
      <c r="S97" s="47">
        <f t="shared" si="35"/>
        <v>5.689973344269018</v>
      </c>
    </row>
    <row r="98" spans="1:19" ht="12.75">
      <c r="A98" s="60"/>
      <c r="B98" s="54"/>
      <c r="C98" s="5" t="s">
        <v>85</v>
      </c>
      <c r="D98" s="37">
        <v>36</v>
      </c>
      <c r="E98" s="33">
        <v>26</v>
      </c>
      <c r="F98" s="33">
        <v>35</v>
      </c>
      <c r="G98" s="33">
        <v>22</v>
      </c>
      <c r="H98" s="33">
        <v>55</v>
      </c>
      <c r="I98" s="33">
        <v>192</v>
      </c>
      <c r="J98" s="33">
        <v>237</v>
      </c>
      <c r="K98" s="40">
        <v>603</v>
      </c>
      <c r="L98" s="25">
        <f t="shared" si="34"/>
        <v>3.4416826003824093</v>
      </c>
      <c r="M98" s="23">
        <f t="shared" si="34"/>
        <v>2.6804123711340204</v>
      </c>
      <c r="N98" s="23">
        <f t="shared" si="34"/>
        <v>3.653444676409186</v>
      </c>
      <c r="O98" s="23">
        <f t="shared" si="34"/>
        <v>2.4229074889867843</v>
      </c>
      <c r="P98" s="23">
        <f t="shared" si="34"/>
        <v>2.7624309392265194</v>
      </c>
      <c r="Q98" s="23">
        <f t="shared" si="34"/>
        <v>3.447656670856527</v>
      </c>
      <c r="R98" s="23">
        <f t="shared" si="35"/>
        <v>2.938259360277709</v>
      </c>
      <c r="S98" s="23">
        <f t="shared" si="35"/>
        <v>3.0910395735083043</v>
      </c>
    </row>
    <row r="99" spans="1:19" ht="12.75" customHeight="1">
      <c r="A99" s="60"/>
      <c r="B99" s="54"/>
      <c r="C99" s="28" t="s">
        <v>86</v>
      </c>
      <c r="D99" s="37">
        <v>67</v>
      </c>
      <c r="E99" s="33">
        <v>53</v>
      </c>
      <c r="F99" s="33">
        <v>33</v>
      </c>
      <c r="G99" s="33">
        <v>44</v>
      </c>
      <c r="H99" s="33">
        <v>88</v>
      </c>
      <c r="I99" s="33">
        <v>239</v>
      </c>
      <c r="J99" s="33">
        <v>388</v>
      </c>
      <c r="K99" s="40">
        <v>912</v>
      </c>
      <c r="L99" s="25">
        <f t="shared" si="34"/>
        <v>6.405353728489484</v>
      </c>
      <c r="M99" s="23">
        <f t="shared" si="34"/>
        <v>5.463917525773196</v>
      </c>
      <c r="N99" s="23">
        <f t="shared" si="34"/>
        <v>3.4446764091858038</v>
      </c>
      <c r="O99" s="23">
        <f t="shared" si="34"/>
        <v>4.845814977973569</v>
      </c>
      <c r="P99" s="23">
        <f t="shared" si="34"/>
        <v>4.41988950276243</v>
      </c>
      <c r="Q99" s="23">
        <f t="shared" si="34"/>
        <v>4.291614293409948</v>
      </c>
      <c r="R99" s="23">
        <f t="shared" si="35"/>
        <v>4.810314902058021</v>
      </c>
      <c r="S99" s="23">
        <f t="shared" si="35"/>
        <v>4.675005126102112</v>
      </c>
    </row>
    <row r="100" spans="1:19" ht="12.75">
      <c r="A100" s="60"/>
      <c r="B100" s="54"/>
      <c r="C100" s="5" t="s">
        <v>11</v>
      </c>
      <c r="D100" s="37">
        <v>896</v>
      </c>
      <c r="E100" s="33">
        <v>835</v>
      </c>
      <c r="F100" s="33">
        <v>846</v>
      </c>
      <c r="G100" s="33">
        <v>795</v>
      </c>
      <c r="H100" s="33">
        <v>1724</v>
      </c>
      <c r="I100" s="33">
        <v>4815</v>
      </c>
      <c r="J100" s="33">
        <v>6972</v>
      </c>
      <c r="K100" s="40">
        <v>16883</v>
      </c>
      <c r="L100" s="25">
        <f t="shared" si="34"/>
        <v>85.65965583173997</v>
      </c>
      <c r="M100" s="23">
        <f t="shared" si="34"/>
        <v>86.08247422680412</v>
      </c>
      <c r="N100" s="23">
        <f t="shared" si="34"/>
        <v>88.30897703549061</v>
      </c>
      <c r="O100" s="23">
        <f t="shared" si="34"/>
        <v>87.55506607929516</v>
      </c>
      <c r="P100" s="23">
        <f t="shared" si="34"/>
        <v>86.58965344048217</v>
      </c>
      <c r="Q100" s="23">
        <f t="shared" si="34"/>
        <v>86.46076494882384</v>
      </c>
      <c r="R100" s="23">
        <f t="shared" si="35"/>
        <v>86.43689561120755</v>
      </c>
      <c r="S100" s="23">
        <f t="shared" si="35"/>
        <v>86.54398195612056</v>
      </c>
    </row>
    <row r="101" spans="1:19" ht="13.5" thickBot="1">
      <c r="A101" s="60"/>
      <c r="B101" s="58"/>
      <c r="C101" s="48" t="s">
        <v>1</v>
      </c>
      <c r="D101" s="49">
        <v>1046</v>
      </c>
      <c r="E101" s="50">
        <v>970</v>
      </c>
      <c r="F101" s="50">
        <v>958</v>
      </c>
      <c r="G101" s="50">
        <v>908</v>
      </c>
      <c r="H101" s="50">
        <v>1991</v>
      </c>
      <c r="I101" s="50">
        <v>5569</v>
      </c>
      <c r="J101" s="50">
        <v>8066</v>
      </c>
      <c r="K101" s="51">
        <v>19508</v>
      </c>
      <c r="L101" s="52">
        <f t="shared" si="34"/>
        <v>100</v>
      </c>
      <c r="M101" s="53">
        <f t="shared" si="34"/>
        <v>100</v>
      </c>
      <c r="N101" s="53">
        <f t="shared" si="34"/>
        <v>100</v>
      </c>
      <c r="O101" s="53">
        <f t="shared" si="34"/>
        <v>100</v>
      </c>
      <c r="P101" s="53">
        <f t="shared" si="34"/>
        <v>100</v>
      </c>
      <c r="Q101" s="53">
        <f t="shared" si="34"/>
        <v>100</v>
      </c>
      <c r="R101" s="53">
        <f t="shared" si="35"/>
        <v>100</v>
      </c>
      <c r="S101" s="53">
        <f t="shared" si="35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 aca="true" t="shared" si="36" ref="L102:S106">+D102/D$106*100</f>
        <v>0</v>
      </c>
      <c r="M102" s="23">
        <f t="shared" si="36"/>
        <v>0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aca="true" t="shared" si="37" ref="R102:S105">+J102/J$106*100</f>
        <v>0</v>
      </c>
      <c r="S102" s="23">
        <f t="shared" si="37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 t="shared" si="36"/>
        <v>0</v>
      </c>
      <c r="M103" s="23">
        <f t="shared" si="36"/>
        <v>0</v>
      </c>
      <c r="N103" s="23">
        <f t="shared" si="36"/>
        <v>0</v>
      </c>
      <c r="O103" s="23">
        <f t="shared" si="36"/>
        <v>0</v>
      </c>
      <c r="P103" s="23">
        <f t="shared" si="36"/>
        <v>0</v>
      </c>
      <c r="Q103" s="23">
        <f t="shared" si="36"/>
        <v>0</v>
      </c>
      <c r="R103" s="23">
        <f t="shared" si="37"/>
        <v>0</v>
      </c>
      <c r="S103" s="23">
        <f t="shared" si="37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 ht="12.75">
      <c r="A105" s="60"/>
      <c r="B105" s="54"/>
      <c r="C105" s="5" t="s">
        <v>11</v>
      </c>
      <c r="D105" s="37">
        <v>724</v>
      </c>
      <c r="E105" s="33">
        <v>789</v>
      </c>
      <c r="F105" s="33">
        <v>793</v>
      </c>
      <c r="G105" s="33">
        <v>794</v>
      </c>
      <c r="H105" s="33">
        <v>1628</v>
      </c>
      <c r="I105" s="33">
        <v>3954</v>
      </c>
      <c r="J105" s="33">
        <v>4694</v>
      </c>
      <c r="K105" s="40">
        <v>13376</v>
      </c>
      <c r="L105" s="25">
        <f t="shared" si="36"/>
        <v>100</v>
      </c>
      <c r="M105" s="23">
        <f t="shared" si="36"/>
        <v>100</v>
      </c>
      <c r="N105" s="23">
        <f t="shared" si="36"/>
        <v>100</v>
      </c>
      <c r="O105" s="23">
        <f t="shared" si="36"/>
        <v>100</v>
      </c>
      <c r="P105" s="23">
        <f t="shared" si="36"/>
        <v>100</v>
      </c>
      <c r="Q105" s="23">
        <f t="shared" si="36"/>
        <v>100</v>
      </c>
      <c r="R105" s="23">
        <f t="shared" si="37"/>
        <v>100</v>
      </c>
      <c r="S105" s="23">
        <f t="shared" si="37"/>
        <v>100</v>
      </c>
    </row>
    <row r="106" spans="1:19" ht="12.75">
      <c r="A106" s="60"/>
      <c r="B106" s="56"/>
      <c r="C106" s="5" t="s">
        <v>1</v>
      </c>
      <c r="D106" s="37">
        <v>724</v>
      </c>
      <c r="E106" s="33">
        <v>789</v>
      </c>
      <c r="F106" s="33">
        <v>793</v>
      </c>
      <c r="G106" s="33">
        <v>794</v>
      </c>
      <c r="H106" s="33">
        <v>1628</v>
      </c>
      <c r="I106" s="33">
        <v>3954</v>
      </c>
      <c r="J106" s="33">
        <v>4694</v>
      </c>
      <c r="K106" s="40">
        <v>13376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0"/>
      <c r="B107" s="54" t="s">
        <v>28</v>
      </c>
      <c r="C107" s="4" t="s">
        <v>84</v>
      </c>
      <c r="D107" s="36">
        <v>58</v>
      </c>
      <c r="E107" s="34">
        <v>76</v>
      </c>
      <c r="F107" s="34">
        <v>77</v>
      </c>
      <c r="G107" s="34">
        <v>75</v>
      </c>
      <c r="H107" s="34">
        <v>175</v>
      </c>
      <c r="I107" s="34">
        <v>500</v>
      </c>
      <c r="J107" s="34">
        <v>582</v>
      </c>
      <c r="K107" s="39">
        <v>1543</v>
      </c>
      <c r="L107" s="31">
        <f aca="true" t="shared" si="38" ref="L107:Q111">+D107/D$111*100</f>
        <v>27.751196172248804</v>
      </c>
      <c r="M107" s="26">
        <f t="shared" si="38"/>
        <v>34.54545454545455</v>
      </c>
      <c r="N107" s="26">
        <f t="shared" si="38"/>
        <v>41.62162162162162</v>
      </c>
      <c r="O107" s="26">
        <f t="shared" si="38"/>
        <v>42.857142857142854</v>
      </c>
      <c r="P107" s="26">
        <f t="shared" si="38"/>
        <v>40.60324825986079</v>
      </c>
      <c r="Q107" s="26">
        <f t="shared" si="38"/>
        <v>39.61965134706815</v>
      </c>
      <c r="R107" s="26">
        <f aca="true" t="shared" si="39" ref="R107:S111">+J107/J$111*100</f>
        <v>39.244774106540795</v>
      </c>
      <c r="S107" s="26">
        <f t="shared" si="39"/>
        <v>38.915510718789406</v>
      </c>
    </row>
    <row r="108" spans="1:19" ht="12.75">
      <c r="A108" s="60"/>
      <c r="B108" s="54"/>
      <c r="C108" s="5" t="s">
        <v>85</v>
      </c>
      <c r="D108" s="37">
        <v>68</v>
      </c>
      <c r="E108" s="33">
        <v>72</v>
      </c>
      <c r="F108" s="33">
        <v>37</v>
      </c>
      <c r="G108" s="33">
        <v>39</v>
      </c>
      <c r="H108" s="33">
        <v>117</v>
      </c>
      <c r="I108" s="33">
        <v>332</v>
      </c>
      <c r="J108" s="33">
        <v>360</v>
      </c>
      <c r="K108" s="40">
        <v>1025</v>
      </c>
      <c r="L108" s="25">
        <f t="shared" si="38"/>
        <v>32.535885167464116</v>
      </c>
      <c r="M108" s="23">
        <f t="shared" si="38"/>
        <v>32.72727272727273</v>
      </c>
      <c r="N108" s="23">
        <f t="shared" si="38"/>
        <v>20</v>
      </c>
      <c r="O108" s="23">
        <f t="shared" si="38"/>
        <v>22.285714285714285</v>
      </c>
      <c r="P108" s="23">
        <f t="shared" si="38"/>
        <v>27.1461716937355</v>
      </c>
      <c r="Q108" s="23">
        <f t="shared" si="38"/>
        <v>26.30744849445325</v>
      </c>
      <c r="R108" s="23">
        <f t="shared" si="39"/>
        <v>24.275118004045854</v>
      </c>
      <c r="S108" s="23">
        <f t="shared" si="39"/>
        <v>25.851197982345525</v>
      </c>
    </row>
    <row r="109" spans="1:19" ht="12.75">
      <c r="A109" s="60"/>
      <c r="B109" s="54"/>
      <c r="C109" s="28" t="s">
        <v>86</v>
      </c>
      <c r="D109" s="37">
        <v>83</v>
      </c>
      <c r="E109" s="33">
        <v>72</v>
      </c>
      <c r="F109" s="33">
        <v>71</v>
      </c>
      <c r="G109" s="33">
        <v>61</v>
      </c>
      <c r="H109" s="33">
        <v>139</v>
      </c>
      <c r="I109" s="33">
        <v>430</v>
      </c>
      <c r="J109" s="33">
        <v>541</v>
      </c>
      <c r="K109" s="40">
        <v>1397</v>
      </c>
      <c r="L109" s="25">
        <f t="shared" si="38"/>
        <v>39.71291866028708</v>
      </c>
      <c r="M109" s="23">
        <f t="shared" si="38"/>
        <v>32.72727272727273</v>
      </c>
      <c r="N109" s="23">
        <f t="shared" si="38"/>
        <v>38.37837837837838</v>
      </c>
      <c r="O109" s="23">
        <f t="shared" si="38"/>
        <v>34.85714285714286</v>
      </c>
      <c r="P109" s="23">
        <f t="shared" si="38"/>
        <v>32.25058004640371</v>
      </c>
      <c r="Q109" s="23">
        <f t="shared" si="38"/>
        <v>34.0729001584786</v>
      </c>
      <c r="R109" s="23">
        <f t="shared" si="39"/>
        <v>36.48010788941335</v>
      </c>
      <c r="S109" s="23">
        <f t="shared" si="39"/>
        <v>35.23329129886507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 t="shared" si="38"/>
        <v>0</v>
      </c>
      <c r="M110" s="23">
        <f t="shared" si="38"/>
        <v>0</v>
      </c>
      <c r="N110" s="23">
        <f t="shared" si="38"/>
        <v>0</v>
      </c>
      <c r="O110" s="23">
        <f t="shared" si="38"/>
        <v>0</v>
      </c>
      <c r="P110" s="23">
        <f t="shared" si="38"/>
        <v>0</v>
      </c>
      <c r="Q110" s="23">
        <f t="shared" si="38"/>
        <v>0</v>
      </c>
      <c r="R110" s="23">
        <f t="shared" si="39"/>
        <v>0</v>
      </c>
      <c r="S110" s="23">
        <f t="shared" si="39"/>
        <v>0</v>
      </c>
    </row>
    <row r="111" spans="1:19" ht="12.75" customHeight="1" thickBot="1">
      <c r="A111" s="60"/>
      <c r="B111" s="56"/>
      <c r="C111" s="5" t="s">
        <v>1</v>
      </c>
      <c r="D111" s="37">
        <v>209</v>
      </c>
      <c r="E111" s="33">
        <v>220</v>
      </c>
      <c r="F111" s="33">
        <v>185</v>
      </c>
      <c r="G111" s="33">
        <v>175</v>
      </c>
      <c r="H111" s="33">
        <v>431</v>
      </c>
      <c r="I111" s="33">
        <v>1262</v>
      </c>
      <c r="J111" s="33">
        <v>1483</v>
      </c>
      <c r="K111" s="40">
        <v>3965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60"/>
      <c r="B112" s="57" t="s">
        <v>29</v>
      </c>
      <c r="C112" s="42" t="s">
        <v>84</v>
      </c>
      <c r="D112" s="43">
        <v>166</v>
      </c>
      <c r="E112" s="44">
        <v>186</v>
      </c>
      <c r="F112" s="44">
        <v>218</v>
      </c>
      <c r="G112" s="44">
        <v>254</v>
      </c>
      <c r="H112" s="44">
        <v>590</v>
      </c>
      <c r="I112" s="44">
        <v>1673</v>
      </c>
      <c r="J112" s="44">
        <v>1911</v>
      </c>
      <c r="K112" s="45">
        <v>4998</v>
      </c>
      <c r="L112" s="46">
        <f aca="true" t="shared" si="40" ref="L112:Q116">+D112/D$116*100</f>
        <v>29.484902309058615</v>
      </c>
      <c r="M112" s="47">
        <f t="shared" si="40"/>
        <v>31.84931506849315</v>
      </c>
      <c r="N112" s="47">
        <f t="shared" si="40"/>
        <v>40.59590316573557</v>
      </c>
      <c r="O112" s="47">
        <f t="shared" si="40"/>
        <v>46.18181818181818</v>
      </c>
      <c r="P112" s="47">
        <f t="shared" si="40"/>
        <v>46.09375</v>
      </c>
      <c r="Q112" s="47">
        <f t="shared" si="40"/>
        <v>49.090375586854464</v>
      </c>
      <c r="R112" s="47">
        <f aca="true" t="shared" si="41" ref="R112:S116">+J112/J$116*100</f>
        <v>47.93077501881113</v>
      </c>
      <c r="S112" s="47">
        <f t="shared" si="41"/>
        <v>45.81538179484829</v>
      </c>
    </row>
    <row r="113" spans="1:19" ht="12.75">
      <c r="A113" s="60"/>
      <c r="B113" s="54"/>
      <c r="C113" s="5" t="s">
        <v>85</v>
      </c>
      <c r="D113" s="37">
        <v>170</v>
      </c>
      <c r="E113" s="33">
        <v>169</v>
      </c>
      <c r="F113" s="33">
        <v>144</v>
      </c>
      <c r="G113" s="33">
        <v>129</v>
      </c>
      <c r="H113" s="33">
        <v>315</v>
      </c>
      <c r="I113" s="33">
        <v>799</v>
      </c>
      <c r="J113" s="33">
        <v>888</v>
      </c>
      <c r="K113" s="40">
        <v>2614</v>
      </c>
      <c r="L113" s="25">
        <f t="shared" si="40"/>
        <v>30.19538188277087</v>
      </c>
      <c r="M113" s="23">
        <f t="shared" si="40"/>
        <v>28.93835616438356</v>
      </c>
      <c r="N113" s="23">
        <f t="shared" si="40"/>
        <v>26.81564245810056</v>
      </c>
      <c r="O113" s="23">
        <f t="shared" si="40"/>
        <v>23.454545454545457</v>
      </c>
      <c r="P113" s="23">
        <f t="shared" si="40"/>
        <v>24.609375</v>
      </c>
      <c r="Q113" s="23">
        <f t="shared" si="40"/>
        <v>23.444835680751176</v>
      </c>
      <c r="R113" s="23">
        <f t="shared" si="41"/>
        <v>22.272385252069224</v>
      </c>
      <c r="S113" s="23">
        <f t="shared" si="41"/>
        <v>23.96186634888624</v>
      </c>
    </row>
    <row r="114" spans="1:19" ht="12.75">
      <c r="A114" s="60"/>
      <c r="B114" s="54"/>
      <c r="C114" s="28" t="s">
        <v>86</v>
      </c>
      <c r="D114" s="37">
        <v>227</v>
      </c>
      <c r="E114" s="33">
        <v>228</v>
      </c>
      <c r="F114" s="33">
        <v>172</v>
      </c>
      <c r="G114" s="33">
        <v>166</v>
      </c>
      <c r="H114" s="33">
        <v>374</v>
      </c>
      <c r="I114" s="33">
        <v>928</v>
      </c>
      <c r="J114" s="33">
        <v>1175</v>
      </c>
      <c r="K114" s="40">
        <v>3270</v>
      </c>
      <c r="L114" s="25">
        <f t="shared" si="40"/>
        <v>40.319715808170514</v>
      </c>
      <c r="M114" s="23">
        <f t="shared" si="40"/>
        <v>39.04109589041096</v>
      </c>
      <c r="N114" s="23">
        <f t="shared" si="40"/>
        <v>32.02979515828678</v>
      </c>
      <c r="O114" s="23">
        <f t="shared" si="40"/>
        <v>30.181818181818183</v>
      </c>
      <c r="P114" s="23">
        <f t="shared" si="40"/>
        <v>29.21875</v>
      </c>
      <c r="Q114" s="23">
        <f t="shared" si="40"/>
        <v>27.230046948356808</v>
      </c>
      <c r="R114" s="23">
        <f t="shared" si="41"/>
        <v>29.470780035114117</v>
      </c>
      <c r="S114" s="23">
        <f t="shared" si="41"/>
        <v>29.975249793748283</v>
      </c>
    </row>
    <row r="115" spans="1:19" ht="12.75" customHeight="1">
      <c r="A115" s="60"/>
      <c r="B115" s="54"/>
      <c r="C115" s="5" t="s">
        <v>11</v>
      </c>
      <c r="D115" s="37">
        <v>0</v>
      </c>
      <c r="E115" s="33">
        <v>1</v>
      </c>
      <c r="F115" s="33">
        <v>3</v>
      </c>
      <c r="G115" s="33">
        <v>1</v>
      </c>
      <c r="H115" s="33">
        <v>1</v>
      </c>
      <c r="I115" s="33">
        <v>8</v>
      </c>
      <c r="J115" s="33">
        <v>13</v>
      </c>
      <c r="K115" s="40">
        <v>27</v>
      </c>
      <c r="L115" s="25">
        <f t="shared" si="40"/>
        <v>0</v>
      </c>
      <c r="M115" s="23">
        <f t="shared" si="40"/>
        <v>0.17123287671232876</v>
      </c>
      <c r="N115" s="23">
        <f t="shared" si="40"/>
        <v>0.5586592178770949</v>
      </c>
      <c r="O115" s="23">
        <f t="shared" si="40"/>
        <v>0.18181818181818182</v>
      </c>
      <c r="P115" s="23">
        <f t="shared" si="40"/>
        <v>0.078125</v>
      </c>
      <c r="Q115" s="23">
        <f t="shared" si="40"/>
        <v>0.2347417840375587</v>
      </c>
      <c r="R115" s="23">
        <f t="shared" si="41"/>
        <v>0.32605969400551793</v>
      </c>
      <c r="S115" s="23">
        <f t="shared" si="41"/>
        <v>0.24750206251718765</v>
      </c>
    </row>
    <row r="116" spans="1:19" ht="12.75">
      <c r="A116" s="60"/>
      <c r="B116" s="56"/>
      <c r="C116" s="5" t="s">
        <v>1</v>
      </c>
      <c r="D116" s="37">
        <v>563</v>
      </c>
      <c r="E116" s="33">
        <v>584</v>
      </c>
      <c r="F116" s="33">
        <v>537</v>
      </c>
      <c r="G116" s="33">
        <v>550</v>
      </c>
      <c r="H116" s="33">
        <v>1280</v>
      </c>
      <c r="I116" s="33">
        <v>3408</v>
      </c>
      <c r="J116" s="33">
        <v>3987</v>
      </c>
      <c r="K116" s="40">
        <v>10909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60"/>
      <c r="B117" s="54" t="s">
        <v>30</v>
      </c>
      <c r="C117" s="4" t="s">
        <v>84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 aca="true" t="shared" si="42" ref="L117:Q121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aca="true" t="shared" si="43" ref="R117:S121">+J117/J$121*100</f>
        <v>0</v>
      </c>
      <c r="S117" s="26">
        <f t="shared" si="43"/>
        <v>0</v>
      </c>
    </row>
    <row r="118" spans="1:19" ht="12.75">
      <c r="A118" s="60"/>
      <c r="B118" s="54"/>
      <c r="C118" s="5" t="s">
        <v>85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60"/>
      <c r="B119" s="54"/>
      <c r="C119" s="28" t="s">
        <v>86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 ht="12.75">
      <c r="A120" s="60"/>
      <c r="B120" s="54"/>
      <c r="C120" s="5" t="s">
        <v>11</v>
      </c>
      <c r="D120" s="37">
        <v>210</v>
      </c>
      <c r="E120" s="33">
        <v>220</v>
      </c>
      <c r="F120" s="33">
        <v>187</v>
      </c>
      <c r="G120" s="33">
        <v>191</v>
      </c>
      <c r="H120" s="33">
        <v>511</v>
      </c>
      <c r="I120" s="33">
        <v>1619</v>
      </c>
      <c r="J120" s="33">
        <v>2244</v>
      </c>
      <c r="K120" s="40">
        <v>5182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 ht="12.75">
      <c r="A121" s="60"/>
      <c r="B121" s="54"/>
      <c r="C121" s="29" t="s">
        <v>1</v>
      </c>
      <c r="D121" s="38">
        <v>210</v>
      </c>
      <c r="E121" s="35">
        <v>220</v>
      </c>
      <c r="F121" s="35">
        <v>187</v>
      </c>
      <c r="G121" s="35">
        <v>191</v>
      </c>
      <c r="H121" s="35">
        <v>511</v>
      </c>
      <c r="I121" s="35">
        <v>1619</v>
      </c>
      <c r="J121" s="35">
        <v>2244</v>
      </c>
      <c r="K121" s="41">
        <v>5182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60"/>
      <c r="B122" s="55" t="s">
        <v>31</v>
      </c>
      <c r="C122" s="5" t="s">
        <v>84</v>
      </c>
      <c r="D122" s="37">
        <v>29</v>
      </c>
      <c r="E122" s="33">
        <v>47</v>
      </c>
      <c r="F122" s="33">
        <v>45</v>
      </c>
      <c r="G122" s="33">
        <v>41</v>
      </c>
      <c r="H122" s="33">
        <v>136</v>
      </c>
      <c r="I122" s="33">
        <v>533</v>
      </c>
      <c r="J122" s="33">
        <v>696</v>
      </c>
      <c r="K122" s="40">
        <v>1527</v>
      </c>
      <c r="L122" s="25">
        <f aca="true" t="shared" si="44" ref="L122:Q126">+D122/D$126*100</f>
        <v>24.576271186440678</v>
      </c>
      <c r="M122" s="23">
        <f t="shared" si="44"/>
        <v>37.903225806451616</v>
      </c>
      <c r="N122" s="23">
        <f t="shared" si="44"/>
        <v>36.885245901639344</v>
      </c>
      <c r="O122" s="23">
        <f t="shared" si="44"/>
        <v>39.04761904761905</v>
      </c>
      <c r="P122" s="23">
        <f t="shared" si="44"/>
        <v>43.31210191082803</v>
      </c>
      <c r="Q122" s="23">
        <f t="shared" si="44"/>
        <v>50.52132701421801</v>
      </c>
      <c r="R122" s="23">
        <f aca="true" t="shared" si="45" ref="R122:S126">+J122/J$126*100</f>
        <v>46.55518394648829</v>
      </c>
      <c r="S122" s="23">
        <f t="shared" si="45"/>
        <v>45.81458145814582</v>
      </c>
    </row>
    <row r="123" spans="1:19" ht="12.75" customHeight="1">
      <c r="A123" s="60"/>
      <c r="B123" s="54"/>
      <c r="C123" s="5" t="s">
        <v>85</v>
      </c>
      <c r="D123" s="37">
        <v>39</v>
      </c>
      <c r="E123" s="33">
        <v>35</v>
      </c>
      <c r="F123" s="33">
        <v>39</v>
      </c>
      <c r="G123" s="33">
        <v>34</v>
      </c>
      <c r="H123" s="33">
        <v>84</v>
      </c>
      <c r="I123" s="33">
        <v>274</v>
      </c>
      <c r="J123" s="33">
        <v>357</v>
      </c>
      <c r="K123" s="40">
        <v>862</v>
      </c>
      <c r="L123" s="25">
        <f t="shared" si="44"/>
        <v>33.05084745762712</v>
      </c>
      <c r="M123" s="23">
        <f t="shared" si="44"/>
        <v>28.225806451612907</v>
      </c>
      <c r="N123" s="23">
        <f t="shared" si="44"/>
        <v>31.967213114754102</v>
      </c>
      <c r="O123" s="23">
        <f t="shared" si="44"/>
        <v>32.38095238095238</v>
      </c>
      <c r="P123" s="23">
        <f t="shared" si="44"/>
        <v>26.751592356687897</v>
      </c>
      <c r="Q123" s="23">
        <f t="shared" si="44"/>
        <v>25.971563981042657</v>
      </c>
      <c r="R123" s="23">
        <f t="shared" si="45"/>
        <v>23.879598662207357</v>
      </c>
      <c r="S123" s="23">
        <f t="shared" si="45"/>
        <v>25.862586258625864</v>
      </c>
    </row>
    <row r="124" spans="1:19" ht="12.75">
      <c r="A124" s="60"/>
      <c r="B124" s="54"/>
      <c r="C124" s="28" t="s">
        <v>86</v>
      </c>
      <c r="D124" s="37">
        <v>50</v>
      </c>
      <c r="E124" s="33">
        <v>42</v>
      </c>
      <c r="F124" s="33">
        <v>37</v>
      </c>
      <c r="G124" s="33">
        <v>30</v>
      </c>
      <c r="H124" s="33">
        <v>93</v>
      </c>
      <c r="I124" s="33">
        <v>246</v>
      </c>
      <c r="J124" s="33">
        <v>435</v>
      </c>
      <c r="K124" s="40">
        <v>933</v>
      </c>
      <c r="L124" s="25">
        <f t="shared" si="44"/>
        <v>42.3728813559322</v>
      </c>
      <c r="M124" s="23">
        <f t="shared" si="44"/>
        <v>33.87096774193548</v>
      </c>
      <c r="N124" s="23">
        <f t="shared" si="44"/>
        <v>30.327868852459016</v>
      </c>
      <c r="O124" s="23">
        <f t="shared" si="44"/>
        <v>28.57142857142857</v>
      </c>
      <c r="P124" s="23">
        <f t="shared" si="44"/>
        <v>29.617834394904456</v>
      </c>
      <c r="Q124" s="23">
        <f t="shared" si="44"/>
        <v>23.317535545023695</v>
      </c>
      <c r="R124" s="23">
        <f t="shared" si="45"/>
        <v>29.09698996655518</v>
      </c>
      <c r="S124" s="23">
        <f t="shared" si="45"/>
        <v>27.992799279927993</v>
      </c>
    </row>
    <row r="125" spans="1:19" ht="12.75">
      <c r="A125" s="60"/>
      <c r="B125" s="54"/>
      <c r="C125" s="5" t="s">
        <v>11</v>
      </c>
      <c r="D125" s="37">
        <v>0</v>
      </c>
      <c r="E125" s="33">
        <v>0</v>
      </c>
      <c r="F125" s="33">
        <v>1</v>
      </c>
      <c r="G125" s="33">
        <v>0</v>
      </c>
      <c r="H125" s="33">
        <v>1</v>
      </c>
      <c r="I125" s="33">
        <v>2</v>
      </c>
      <c r="J125" s="33">
        <v>7</v>
      </c>
      <c r="K125" s="40">
        <v>11</v>
      </c>
      <c r="L125" s="25">
        <f t="shared" si="44"/>
        <v>0</v>
      </c>
      <c r="M125" s="23">
        <f t="shared" si="44"/>
        <v>0</v>
      </c>
      <c r="N125" s="23">
        <f t="shared" si="44"/>
        <v>0.819672131147541</v>
      </c>
      <c r="O125" s="23">
        <f t="shared" si="44"/>
        <v>0</v>
      </c>
      <c r="P125" s="23">
        <f t="shared" si="44"/>
        <v>0.3184713375796179</v>
      </c>
      <c r="Q125" s="23">
        <f t="shared" si="44"/>
        <v>0.18957345971563982</v>
      </c>
      <c r="R125" s="23">
        <f t="shared" si="45"/>
        <v>0.46822742474916385</v>
      </c>
      <c r="S125" s="23">
        <f t="shared" si="45"/>
        <v>0.33003300330033003</v>
      </c>
    </row>
    <row r="126" spans="1:19" ht="13.5" thickBot="1">
      <c r="A126" s="60"/>
      <c r="B126" s="58"/>
      <c r="C126" s="48" t="s">
        <v>1</v>
      </c>
      <c r="D126" s="49">
        <v>118</v>
      </c>
      <c r="E126" s="50">
        <v>124</v>
      </c>
      <c r="F126" s="50">
        <v>122</v>
      </c>
      <c r="G126" s="50">
        <v>105</v>
      </c>
      <c r="H126" s="50">
        <v>314</v>
      </c>
      <c r="I126" s="50">
        <v>1055</v>
      </c>
      <c r="J126" s="50">
        <v>1495</v>
      </c>
      <c r="K126" s="51">
        <v>3333</v>
      </c>
      <c r="L126" s="52">
        <f t="shared" si="44"/>
        <v>100</v>
      </c>
      <c r="M126" s="53">
        <f t="shared" si="44"/>
        <v>100</v>
      </c>
      <c r="N126" s="53">
        <f t="shared" si="44"/>
        <v>100</v>
      </c>
      <c r="O126" s="53">
        <f t="shared" si="44"/>
        <v>100</v>
      </c>
      <c r="P126" s="53">
        <f t="shared" si="44"/>
        <v>100</v>
      </c>
      <c r="Q126" s="53">
        <f t="shared" si="44"/>
        <v>100</v>
      </c>
      <c r="R126" s="53">
        <f t="shared" si="45"/>
        <v>100</v>
      </c>
      <c r="S126" s="53">
        <f t="shared" si="45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63</v>
      </c>
      <c r="E127" s="33">
        <v>69</v>
      </c>
      <c r="F127" s="33">
        <v>65</v>
      </c>
      <c r="G127" s="33">
        <v>90</v>
      </c>
      <c r="H127" s="33">
        <v>279</v>
      </c>
      <c r="I127" s="33">
        <v>717</v>
      </c>
      <c r="J127" s="33">
        <v>820</v>
      </c>
      <c r="K127" s="40">
        <v>2103</v>
      </c>
      <c r="L127" s="25">
        <f aca="true" t="shared" si="46" ref="L127:Q131">+D127/D$131*100</f>
        <v>37.5</v>
      </c>
      <c r="M127" s="23">
        <f t="shared" si="46"/>
        <v>37.704918032786885</v>
      </c>
      <c r="N127" s="23">
        <f t="shared" si="46"/>
        <v>39.63414634146341</v>
      </c>
      <c r="O127" s="23">
        <f t="shared" si="46"/>
        <v>48.38709677419355</v>
      </c>
      <c r="P127" s="23">
        <f t="shared" si="46"/>
        <v>53.346080305927345</v>
      </c>
      <c r="Q127" s="23">
        <f t="shared" si="46"/>
        <v>49.07597535934292</v>
      </c>
      <c r="R127" s="23">
        <f aca="true" t="shared" si="47" ref="R127:S131">+J127/J$131*100</f>
        <v>45.32891100055279</v>
      </c>
      <c r="S127" s="23">
        <f t="shared" si="47"/>
        <v>46.79572763684913</v>
      </c>
    </row>
    <row r="128" spans="1:19" ht="12.75">
      <c r="A128" s="60"/>
      <c r="B128" s="54"/>
      <c r="C128" s="5" t="s">
        <v>85</v>
      </c>
      <c r="D128" s="37">
        <v>52</v>
      </c>
      <c r="E128" s="33">
        <v>49</v>
      </c>
      <c r="F128" s="33">
        <v>42</v>
      </c>
      <c r="G128" s="33">
        <v>36</v>
      </c>
      <c r="H128" s="33">
        <v>128</v>
      </c>
      <c r="I128" s="33">
        <v>332</v>
      </c>
      <c r="J128" s="33">
        <v>426</v>
      </c>
      <c r="K128" s="40">
        <v>1065</v>
      </c>
      <c r="L128" s="25">
        <f t="shared" si="46"/>
        <v>30.952380952380953</v>
      </c>
      <c r="M128" s="23">
        <f t="shared" si="46"/>
        <v>26.775956284153008</v>
      </c>
      <c r="N128" s="23">
        <f t="shared" si="46"/>
        <v>25.609756097560975</v>
      </c>
      <c r="O128" s="23">
        <f t="shared" si="46"/>
        <v>19.35483870967742</v>
      </c>
      <c r="P128" s="23">
        <f t="shared" si="46"/>
        <v>24.47418738049713</v>
      </c>
      <c r="Q128" s="23">
        <f t="shared" si="46"/>
        <v>22.72416153319644</v>
      </c>
      <c r="R128" s="23">
        <f t="shared" si="47"/>
        <v>23.548922056384743</v>
      </c>
      <c r="S128" s="23">
        <f t="shared" si="47"/>
        <v>23.698264352469963</v>
      </c>
    </row>
    <row r="129" spans="1:19" ht="12.75">
      <c r="A129" s="60"/>
      <c r="B129" s="54"/>
      <c r="C129" s="28" t="s">
        <v>86</v>
      </c>
      <c r="D129" s="37">
        <v>53</v>
      </c>
      <c r="E129" s="33">
        <v>65</v>
      </c>
      <c r="F129" s="33">
        <v>57</v>
      </c>
      <c r="G129" s="33">
        <v>60</v>
      </c>
      <c r="H129" s="33">
        <v>116</v>
      </c>
      <c r="I129" s="33">
        <v>411</v>
      </c>
      <c r="J129" s="33">
        <v>560</v>
      </c>
      <c r="K129" s="40">
        <v>1322</v>
      </c>
      <c r="L129" s="25">
        <f t="shared" si="46"/>
        <v>31.547619047619047</v>
      </c>
      <c r="M129" s="23">
        <f t="shared" si="46"/>
        <v>35.51912568306011</v>
      </c>
      <c r="N129" s="23">
        <f t="shared" si="46"/>
        <v>34.756097560975604</v>
      </c>
      <c r="O129" s="23">
        <f t="shared" si="46"/>
        <v>32.25806451612903</v>
      </c>
      <c r="P129" s="23">
        <f t="shared" si="46"/>
        <v>22.179732313575524</v>
      </c>
      <c r="Q129" s="23">
        <f t="shared" si="46"/>
        <v>28.131416837782343</v>
      </c>
      <c r="R129" s="23">
        <f t="shared" si="47"/>
        <v>30.956329463792148</v>
      </c>
      <c r="S129" s="23">
        <f t="shared" si="47"/>
        <v>29.41700044503783</v>
      </c>
    </row>
    <row r="130" spans="1:19" ht="12.75">
      <c r="A130" s="60"/>
      <c r="B130" s="54"/>
      <c r="C130" s="5" t="s">
        <v>11</v>
      </c>
      <c r="D130" s="37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1</v>
      </c>
      <c r="J130" s="33">
        <v>3</v>
      </c>
      <c r="K130" s="40">
        <v>4</v>
      </c>
      <c r="L130" s="25">
        <f t="shared" si="46"/>
        <v>0</v>
      </c>
      <c r="M130" s="23">
        <f t="shared" si="46"/>
        <v>0</v>
      </c>
      <c r="N130" s="23">
        <f t="shared" si="46"/>
        <v>0</v>
      </c>
      <c r="O130" s="23">
        <f t="shared" si="46"/>
        <v>0</v>
      </c>
      <c r="P130" s="23">
        <f t="shared" si="46"/>
        <v>0</v>
      </c>
      <c r="Q130" s="23">
        <f t="shared" si="46"/>
        <v>0.06844626967830253</v>
      </c>
      <c r="R130" s="23">
        <f t="shared" si="47"/>
        <v>0.16583747927031509</v>
      </c>
      <c r="S130" s="23">
        <f t="shared" si="47"/>
        <v>0.08900756564307966</v>
      </c>
    </row>
    <row r="131" spans="1:19" ht="12.75" customHeight="1" thickBot="1">
      <c r="A131" s="60"/>
      <c r="B131" s="56"/>
      <c r="C131" s="5" t="s">
        <v>1</v>
      </c>
      <c r="D131" s="37">
        <v>168</v>
      </c>
      <c r="E131" s="33">
        <v>183</v>
      </c>
      <c r="F131" s="33">
        <v>164</v>
      </c>
      <c r="G131" s="33">
        <v>186</v>
      </c>
      <c r="H131" s="33">
        <v>523</v>
      </c>
      <c r="I131" s="33">
        <v>1461</v>
      </c>
      <c r="J131" s="33">
        <v>1809</v>
      </c>
      <c r="K131" s="40">
        <v>4494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60"/>
      <c r="B132" s="57" t="s">
        <v>33</v>
      </c>
      <c r="C132" s="42" t="s">
        <v>84</v>
      </c>
      <c r="D132" s="43">
        <v>39</v>
      </c>
      <c r="E132" s="44">
        <v>53</v>
      </c>
      <c r="F132" s="44">
        <v>49</v>
      </c>
      <c r="G132" s="44">
        <v>83</v>
      </c>
      <c r="H132" s="44">
        <v>247</v>
      </c>
      <c r="I132" s="44">
        <v>424</v>
      </c>
      <c r="J132" s="44">
        <v>420</v>
      </c>
      <c r="K132" s="45">
        <v>1315</v>
      </c>
      <c r="L132" s="46">
        <f aca="true" t="shared" si="48" ref="L132:Q136">+D132/D$136*100</f>
        <v>27.464788732394368</v>
      </c>
      <c r="M132" s="47">
        <f t="shared" si="48"/>
        <v>43.80165289256198</v>
      </c>
      <c r="N132" s="47">
        <f t="shared" si="48"/>
        <v>35.76642335766424</v>
      </c>
      <c r="O132" s="47">
        <f t="shared" si="48"/>
        <v>48.25581395348838</v>
      </c>
      <c r="P132" s="47">
        <f t="shared" si="48"/>
        <v>51.78197064989518</v>
      </c>
      <c r="Q132" s="47">
        <f t="shared" si="48"/>
        <v>43.353783231083845</v>
      </c>
      <c r="R132" s="47">
        <f aca="true" t="shared" si="49" ref="R132:S136">+J132/J$136*100</f>
        <v>45.307443365695796</v>
      </c>
      <c r="S132" s="47">
        <f t="shared" si="49"/>
        <v>44.515910629654705</v>
      </c>
    </row>
    <row r="133" spans="1:19" ht="12.75">
      <c r="A133" s="60"/>
      <c r="B133" s="54"/>
      <c r="C133" s="5" t="s">
        <v>85</v>
      </c>
      <c r="D133" s="37">
        <v>51</v>
      </c>
      <c r="E133" s="33">
        <v>28</v>
      </c>
      <c r="F133" s="33">
        <v>44</v>
      </c>
      <c r="G133" s="33">
        <v>37</v>
      </c>
      <c r="H133" s="33">
        <v>109</v>
      </c>
      <c r="I133" s="33">
        <v>281</v>
      </c>
      <c r="J133" s="33">
        <v>220</v>
      </c>
      <c r="K133" s="40">
        <v>770</v>
      </c>
      <c r="L133" s="25">
        <f t="shared" si="48"/>
        <v>35.91549295774648</v>
      </c>
      <c r="M133" s="23">
        <f t="shared" si="48"/>
        <v>23.140495867768596</v>
      </c>
      <c r="N133" s="23">
        <f t="shared" si="48"/>
        <v>32.11678832116788</v>
      </c>
      <c r="O133" s="23">
        <f t="shared" si="48"/>
        <v>21.511627906976745</v>
      </c>
      <c r="P133" s="23">
        <f t="shared" si="48"/>
        <v>22.851153039832283</v>
      </c>
      <c r="Q133" s="23">
        <f t="shared" si="48"/>
        <v>28.732106339468306</v>
      </c>
      <c r="R133" s="23">
        <f t="shared" si="49"/>
        <v>23.73247033441208</v>
      </c>
      <c r="S133" s="23">
        <f t="shared" si="49"/>
        <v>26.066350710900476</v>
      </c>
    </row>
    <row r="134" spans="1:19" ht="12.75">
      <c r="A134" s="60"/>
      <c r="B134" s="54"/>
      <c r="C134" s="28" t="s">
        <v>86</v>
      </c>
      <c r="D134" s="37">
        <v>52</v>
      </c>
      <c r="E134" s="33">
        <v>40</v>
      </c>
      <c r="F134" s="33">
        <v>44</v>
      </c>
      <c r="G134" s="33">
        <v>52</v>
      </c>
      <c r="H134" s="33">
        <v>120</v>
      </c>
      <c r="I134" s="33">
        <v>270</v>
      </c>
      <c r="J134" s="33">
        <v>285</v>
      </c>
      <c r="K134" s="40">
        <v>863</v>
      </c>
      <c r="L134" s="25">
        <f t="shared" si="48"/>
        <v>36.61971830985916</v>
      </c>
      <c r="M134" s="23">
        <f t="shared" si="48"/>
        <v>33.057851239669425</v>
      </c>
      <c r="N134" s="23">
        <f t="shared" si="48"/>
        <v>32.11678832116788</v>
      </c>
      <c r="O134" s="23">
        <f t="shared" si="48"/>
        <v>30.23255813953488</v>
      </c>
      <c r="P134" s="23">
        <f t="shared" si="48"/>
        <v>25.157232704402517</v>
      </c>
      <c r="Q134" s="23">
        <f t="shared" si="48"/>
        <v>27.607361963190186</v>
      </c>
      <c r="R134" s="23">
        <f t="shared" si="49"/>
        <v>30.74433656957929</v>
      </c>
      <c r="S134" s="23">
        <f t="shared" si="49"/>
        <v>29.21462423832092</v>
      </c>
    </row>
    <row r="135" spans="1:19" ht="12.75" customHeight="1">
      <c r="A135" s="60"/>
      <c r="B135" s="54"/>
      <c r="C135" s="5" t="s">
        <v>11</v>
      </c>
      <c r="D135" s="37">
        <v>0</v>
      </c>
      <c r="E135" s="33">
        <v>0</v>
      </c>
      <c r="F135" s="33">
        <v>0</v>
      </c>
      <c r="G135" s="33">
        <v>0</v>
      </c>
      <c r="H135" s="33">
        <v>1</v>
      </c>
      <c r="I135" s="33">
        <v>3</v>
      </c>
      <c r="J135" s="33">
        <v>2</v>
      </c>
      <c r="K135" s="40">
        <v>6</v>
      </c>
      <c r="L135" s="25">
        <f t="shared" si="48"/>
        <v>0</v>
      </c>
      <c r="M135" s="23">
        <f t="shared" si="48"/>
        <v>0</v>
      </c>
      <c r="N135" s="23">
        <f t="shared" si="48"/>
        <v>0</v>
      </c>
      <c r="O135" s="23">
        <f t="shared" si="48"/>
        <v>0</v>
      </c>
      <c r="P135" s="23">
        <f t="shared" si="48"/>
        <v>0.20964360587002098</v>
      </c>
      <c r="Q135" s="23">
        <f t="shared" si="48"/>
        <v>0.3067484662576687</v>
      </c>
      <c r="R135" s="23">
        <f t="shared" si="49"/>
        <v>0.2157497303128371</v>
      </c>
      <c r="S135" s="23">
        <f t="shared" si="49"/>
        <v>0.2031144211238998</v>
      </c>
    </row>
    <row r="136" spans="1:19" ht="12.75">
      <c r="A136" s="60"/>
      <c r="B136" s="56"/>
      <c r="C136" s="5" t="s">
        <v>1</v>
      </c>
      <c r="D136" s="37">
        <v>142</v>
      </c>
      <c r="E136" s="33">
        <v>121</v>
      </c>
      <c r="F136" s="33">
        <v>137</v>
      </c>
      <c r="G136" s="33">
        <v>172</v>
      </c>
      <c r="H136" s="33">
        <v>477</v>
      </c>
      <c r="I136" s="33">
        <v>978</v>
      </c>
      <c r="J136" s="33">
        <v>927</v>
      </c>
      <c r="K136" s="40">
        <v>2954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60"/>
      <c r="B137" s="54" t="s">
        <v>34</v>
      </c>
      <c r="C137" s="4" t="s">
        <v>84</v>
      </c>
      <c r="D137" s="36">
        <v>65</v>
      </c>
      <c r="E137" s="34">
        <v>65</v>
      </c>
      <c r="F137" s="34">
        <v>58</v>
      </c>
      <c r="G137" s="34">
        <v>72</v>
      </c>
      <c r="H137" s="34">
        <v>251</v>
      </c>
      <c r="I137" s="34">
        <v>776</v>
      </c>
      <c r="J137" s="34">
        <v>944</v>
      </c>
      <c r="K137" s="39">
        <v>2231</v>
      </c>
      <c r="L137" s="31">
        <f aca="true" t="shared" si="50" ref="L137:Q141">+D137/D$141*100</f>
        <v>35.51912568306011</v>
      </c>
      <c r="M137" s="26">
        <f t="shared" si="50"/>
        <v>40.123456790123456</v>
      </c>
      <c r="N137" s="26">
        <f t="shared" si="50"/>
        <v>41.726618705035975</v>
      </c>
      <c r="O137" s="26">
        <f t="shared" si="50"/>
        <v>43.373493975903614</v>
      </c>
      <c r="P137" s="26">
        <f t="shared" si="50"/>
        <v>48.643410852713174</v>
      </c>
      <c r="Q137" s="26">
        <f t="shared" si="50"/>
        <v>48.83574575204531</v>
      </c>
      <c r="R137" s="26">
        <f aca="true" t="shared" si="51" ref="R137:S141">+J137/J$141*100</f>
        <v>46.548323471400394</v>
      </c>
      <c r="S137" s="26">
        <f t="shared" si="51"/>
        <v>46.64436546100774</v>
      </c>
    </row>
    <row r="138" spans="1:19" ht="12.75">
      <c r="A138" s="60"/>
      <c r="B138" s="54"/>
      <c r="C138" s="5" t="s">
        <v>85</v>
      </c>
      <c r="D138" s="37">
        <v>51</v>
      </c>
      <c r="E138" s="33">
        <v>45</v>
      </c>
      <c r="F138" s="33">
        <v>40</v>
      </c>
      <c r="G138" s="33">
        <v>38</v>
      </c>
      <c r="H138" s="33">
        <v>130</v>
      </c>
      <c r="I138" s="33">
        <v>397</v>
      </c>
      <c r="J138" s="33">
        <v>498</v>
      </c>
      <c r="K138" s="40">
        <v>1199</v>
      </c>
      <c r="L138" s="25">
        <f t="shared" si="50"/>
        <v>27.86885245901639</v>
      </c>
      <c r="M138" s="23">
        <f t="shared" si="50"/>
        <v>27.77777777777778</v>
      </c>
      <c r="N138" s="23">
        <f t="shared" si="50"/>
        <v>28.776978417266186</v>
      </c>
      <c r="O138" s="23">
        <f t="shared" si="50"/>
        <v>22.89156626506024</v>
      </c>
      <c r="P138" s="23">
        <f t="shared" si="50"/>
        <v>25.1937984496124</v>
      </c>
      <c r="Q138" s="23">
        <f t="shared" si="50"/>
        <v>24.984266834487098</v>
      </c>
      <c r="R138" s="23">
        <f t="shared" si="51"/>
        <v>24.556213017751478</v>
      </c>
      <c r="S138" s="23">
        <f t="shared" si="51"/>
        <v>25.067948985992057</v>
      </c>
    </row>
    <row r="139" spans="1:19" ht="12.75" customHeight="1">
      <c r="A139" s="60"/>
      <c r="B139" s="54"/>
      <c r="C139" s="28" t="s">
        <v>86</v>
      </c>
      <c r="D139" s="37">
        <v>65</v>
      </c>
      <c r="E139" s="33">
        <v>52</v>
      </c>
      <c r="F139" s="33">
        <v>41</v>
      </c>
      <c r="G139" s="33">
        <v>56</v>
      </c>
      <c r="H139" s="33">
        <v>134</v>
      </c>
      <c r="I139" s="33">
        <v>411</v>
      </c>
      <c r="J139" s="33">
        <v>583</v>
      </c>
      <c r="K139" s="40">
        <v>1342</v>
      </c>
      <c r="L139" s="25">
        <f t="shared" si="50"/>
        <v>35.51912568306011</v>
      </c>
      <c r="M139" s="23">
        <f t="shared" si="50"/>
        <v>32.098765432098766</v>
      </c>
      <c r="N139" s="23">
        <f t="shared" si="50"/>
        <v>29.496402877697843</v>
      </c>
      <c r="O139" s="23">
        <f t="shared" si="50"/>
        <v>33.734939759036145</v>
      </c>
      <c r="P139" s="23">
        <f t="shared" si="50"/>
        <v>25.968992248062015</v>
      </c>
      <c r="Q139" s="23">
        <f t="shared" si="50"/>
        <v>25.865324103209563</v>
      </c>
      <c r="R139" s="23">
        <f t="shared" si="51"/>
        <v>28.74753451676529</v>
      </c>
      <c r="S139" s="23">
        <f t="shared" si="51"/>
        <v>28.057704369642483</v>
      </c>
    </row>
    <row r="140" spans="1:19" ht="12.75">
      <c r="A140" s="60"/>
      <c r="B140" s="54"/>
      <c r="C140" s="5" t="s">
        <v>11</v>
      </c>
      <c r="D140" s="37">
        <v>2</v>
      </c>
      <c r="E140" s="33">
        <v>0</v>
      </c>
      <c r="F140" s="33">
        <v>0</v>
      </c>
      <c r="G140" s="33">
        <v>0</v>
      </c>
      <c r="H140" s="33">
        <v>1</v>
      </c>
      <c r="I140" s="33">
        <v>5</v>
      </c>
      <c r="J140" s="33">
        <v>3</v>
      </c>
      <c r="K140" s="40">
        <v>11</v>
      </c>
      <c r="L140" s="25">
        <f t="shared" si="50"/>
        <v>1.092896174863388</v>
      </c>
      <c r="M140" s="23">
        <f t="shared" si="50"/>
        <v>0</v>
      </c>
      <c r="N140" s="23">
        <f t="shared" si="50"/>
        <v>0</v>
      </c>
      <c r="O140" s="23">
        <f t="shared" si="50"/>
        <v>0</v>
      </c>
      <c r="P140" s="23">
        <f t="shared" si="50"/>
        <v>0.1937984496124031</v>
      </c>
      <c r="Q140" s="23">
        <f t="shared" si="50"/>
        <v>0.3146633102580239</v>
      </c>
      <c r="R140" s="23">
        <f t="shared" si="51"/>
        <v>0.14792899408284024</v>
      </c>
      <c r="S140" s="23">
        <f t="shared" si="51"/>
        <v>0.2299811833577253</v>
      </c>
    </row>
    <row r="141" spans="1:19" ht="12.75">
      <c r="A141" s="60"/>
      <c r="B141" s="54"/>
      <c r="C141" s="29" t="s">
        <v>1</v>
      </c>
      <c r="D141" s="38">
        <v>183</v>
      </c>
      <c r="E141" s="35">
        <v>162</v>
      </c>
      <c r="F141" s="35">
        <v>139</v>
      </c>
      <c r="G141" s="35">
        <v>166</v>
      </c>
      <c r="H141" s="35">
        <v>516</v>
      </c>
      <c r="I141" s="35">
        <v>1589</v>
      </c>
      <c r="J141" s="35">
        <v>2028</v>
      </c>
      <c r="K141" s="41">
        <v>4783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60"/>
      <c r="B142" s="55" t="s">
        <v>35</v>
      </c>
      <c r="C142" s="5" t="s">
        <v>84</v>
      </c>
      <c r="D142" s="37">
        <v>33</v>
      </c>
      <c r="E142" s="33">
        <v>38</v>
      </c>
      <c r="F142" s="33">
        <v>27</v>
      </c>
      <c r="G142" s="33">
        <v>28</v>
      </c>
      <c r="H142" s="33">
        <v>131</v>
      </c>
      <c r="I142" s="33">
        <v>383</v>
      </c>
      <c r="J142" s="33">
        <v>559</v>
      </c>
      <c r="K142" s="40">
        <v>1199</v>
      </c>
      <c r="L142" s="25">
        <f aca="true" t="shared" si="52" ref="L142:Q146">+D142/D$146*100</f>
        <v>27.049180327868854</v>
      </c>
      <c r="M142" s="23">
        <f t="shared" si="52"/>
        <v>38.38383838383838</v>
      </c>
      <c r="N142" s="23">
        <f t="shared" si="52"/>
        <v>33.33333333333333</v>
      </c>
      <c r="O142" s="23">
        <f t="shared" si="52"/>
        <v>40</v>
      </c>
      <c r="P142" s="23">
        <f t="shared" si="52"/>
        <v>52.191235059760956</v>
      </c>
      <c r="Q142" s="23">
        <f t="shared" si="52"/>
        <v>50.39473684210526</v>
      </c>
      <c r="R142" s="23">
        <f aca="true" t="shared" si="53" ref="R142:S146">+J142/J$146*100</f>
        <v>50.179533213644525</v>
      </c>
      <c r="S142" s="23">
        <f t="shared" si="53"/>
        <v>48.01762114537445</v>
      </c>
    </row>
    <row r="143" spans="1:19" ht="12.75" customHeight="1">
      <c r="A143" s="60"/>
      <c r="B143" s="54"/>
      <c r="C143" s="5" t="s">
        <v>85</v>
      </c>
      <c r="D143" s="37">
        <v>34</v>
      </c>
      <c r="E143" s="33">
        <v>22</v>
      </c>
      <c r="F143" s="33">
        <v>22</v>
      </c>
      <c r="G143" s="33">
        <v>15</v>
      </c>
      <c r="H143" s="33">
        <v>46</v>
      </c>
      <c r="I143" s="33">
        <v>160</v>
      </c>
      <c r="J143" s="33">
        <v>236</v>
      </c>
      <c r="K143" s="40">
        <v>535</v>
      </c>
      <c r="L143" s="25">
        <f t="shared" si="52"/>
        <v>27.86885245901639</v>
      </c>
      <c r="M143" s="23">
        <f t="shared" si="52"/>
        <v>22.22222222222222</v>
      </c>
      <c r="N143" s="23">
        <f t="shared" si="52"/>
        <v>27.160493827160494</v>
      </c>
      <c r="O143" s="23">
        <f t="shared" si="52"/>
        <v>21.428571428571427</v>
      </c>
      <c r="P143" s="23">
        <f t="shared" si="52"/>
        <v>18.326693227091635</v>
      </c>
      <c r="Q143" s="23">
        <f t="shared" si="52"/>
        <v>21.052631578947366</v>
      </c>
      <c r="R143" s="23">
        <f t="shared" si="53"/>
        <v>21.18491921005386</v>
      </c>
      <c r="S143" s="23">
        <f t="shared" si="53"/>
        <v>21.425710853023627</v>
      </c>
    </row>
    <row r="144" spans="1:19" ht="12.75">
      <c r="A144" s="60"/>
      <c r="B144" s="54"/>
      <c r="C144" s="28" t="s">
        <v>86</v>
      </c>
      <c r="D144" s="37">
        <v>55</v>
      </c>
      <c r="E144" s="33">
        <v>38</v>
      </c>
      <c r="F144" s="33">
        <v>32</v>
      </c>
      <c r="G144" s="33">
        <v>27</v>
      </c>
      <c r="H144" s="33">
        <v>73</v>
      </c>
      <c r="I144" s="33">
        <v>214</v>
      </c>
      <c r="J144" s="33">
        <v>317</v>
      </c>
      <c r="K144" s="40">
        <v>756</v>
      </c>
      <c r="L144" s="25">
        <f t="shared" si="52"/>
        <v>45.08196721311475</v>
      </c>
      <c r="M144" s="23">
        <f t="shared" si="52"/>
        <v>38.38383838383838</v>
      </c>
      <c r="N144" s="23">
        <f t="shared" si="52"/>
        <v>39.50617283950617</v>
      </c>
      <c r="O144" s="23">
        <f t="shared" si="52"/>
        <v>38.57142857142858</v>
      </c>
      <c r="P144" s="23">
        <f t="shared" si="52"/>
        <v>29.08366533864542</v>
      </c>
      <c r="Q144" s="23">
        <f t="shared" si="52"/>
        <v>28.157894736842103</v>
      </c>
      <c r="R144" s="23">
        <f t="shared" si="53"/>
        <v>28.45601436265709</v>
      </c>
      <c r="S144" s="23">
        <f t="shared" si="53"/>
        <v>30.2763315979175</v>
      </c>
    </row>
    <row r="145" spans="1:19" ht="12.75">
      <c r="A145" s="60"/>
      <c r="B145" s="54"/>
      <c r="C145" s="5" t="s">
        <v>11</v>
      </c>
      <c r="D145" s="37">
        <v>0</v>
      </c>
      <c r="E145" s="33">
        <v>1</v>
      </c>
      <c r="F145" s="33">
        <v>0</v>
      </c>
      <c r="G145" s="33">
        <v>0</v>
      </c>
      <c r="H145" s="33">
        <v>1</v>
      </c>
      <c r="I145" s="33">
        <v>3</v>
      </c>
      <c r="J145" s="33">
        <v>2</v>
      </c>
      <c r="K145" s="40">
        <v>7</v>
      </c>
      <c r="L145" s="25">
        <f t="shared" si="52"/>
        <v>0</v>
      </c>
      <c r="M145" s="23">
        <f t="shared" si="52"/>
        <v>1.0101010101010102</v>
      </c>
      <c r="N145" s="23">
        <f t="shared" si="52"/>
        <v>0</v>
      </c>
      <c r="O145" s="23">
        <f t="shared" si="52"/>
        <v>0</v>
      </c>
      <c r="P145" s="23">
        <f t="shared" si="52"/>
        <v>0.398406374501992</v>
      </c>
      <c r="Q145" s="23">
        <f t="shared" si="52"/>
        <v>0.39473684210526316</v>
      </c>
      <c r="R145" s="23">
        <f t="shared" si="53"/>
        <v>0.17953321364452424</v>
      </c>
      <c r="S145" s="23">
        <f t="shared" si="53"/>
        <v>0.2803364036844213</v>
      </c>
    </row>
    <row r="146" spans="1:19" ht="12.75">
      <c r="A146" s="60"/>
      <c r="B146" s="56"/>
      <c r="C146" s="5" t="s">
        <v>1</v>
      </c>
      <c r="D146" s="37">
        <v>122</v>
      </c>
      <c r="E146" s="33">
        <v>99</v>
      </c>
      <c r="F146" s="33">
        <v>81</v>
      </c>
      <c r="G146" s="33">
        <v>70</v>
      </c>
      <c r="H146" s="33">
        <v>251</v>
      </c>
      <c r="I146" s="33">
        <v>760</v>
      </c>
      <c r="J146" s="33">
        <v>1114</v>
      </c>
      <c r="K146" s="40">
        <v>2497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40</v>
      </c>
      <c r="E147" s="34">
        <v>50</v>
      </c>
      <c r="F147" s="34">
        <v>55</v>
      </c>
      <c r="G147" s="34">
        <v>76</v>
      </c>
      <c r="H147" s="34">
        <v>166</v>
      </c>
      <c r="I147" s="34">
        <v>272</v>
      </c>
      <c r="J147" s="34">
        <v>270</v>
      </c>
      <c r="K147" s="39">
        <v>929</v>
      </c>
      <c r="L147" s="31">
        <f aca="true" t="shared" si="54" ref="L147:Q151">+D147/D$151*100</f>
        <v>39.603960396039604</v>
      </c>
      <c r="M147" s="26">
        <f t="shared" si="54"/>
        <v>42.3728813559322</v>
      </c>
      <c r="N147" s="26">
        <f t="shared" si="54"/>
        <v>39.00709219858156</v>
      </c>
      <c r="O147" s="26">
        <f t="shared" si="54"/>
        <v>46.62576687116564</v>
      </c>
      <c r="P147" s="26">
        <f t="shared" si="54"/>
        <v>49.404761904761905</v>
      </c>
      <c r="Q147" s="26">
        <f t="shared" si="54"/>
        <v>41.52671755725191</v>
      </c>
      <c r="R147" s="26">
        <f aca="true" t="shared" si="55" ref="R147:S151">+J147/J$151*100</f>
        <v>41.66666666666667</v>
      </c>
      <c r="S147" s="26">
        <f t="shared" si="55"/>
        <v>42.96947271045328</v>
      </c>
    </row>
    <row r="148" spans="1:19" ht="12.75">
      <c r="A148" s="60"/>
      <c r="B148" s="54"/>
      <c r="C148" s="5" t="s">
        <v>85</v>
      </c>
      <c r="D148" s="37">
        <v>27</v>
      </c>
      <c r="E148" s="33">
        <v>37</v>
      </c>
      <c r="F148" s="33">
        <v>50</v>
      </c>
      <c r="G148" s="33">
        <v>46</v>
      </c>
      <c r="H148" s="33">
        <v>80</v>
      </c>
      <c r="I148" s="33">
        <v>189</v>
      </c>
      <c r="J148" s="33">
        <v>160</v>
      </c>
      <c r="K148" s="40">
        <v>589</v>
      </c>
      <c r="L148" s="25">
        <f t="shared" si="54"/>
        <v>26.732673267326735</v>
      </c>
      <c r="M148" s="23">
        <f t="shared" si="54"/>
        <v>31.35593220338983</v>
      </c>
      <c r="N148" s="23">
        <f t="shared" si="54"/>
        <v>35.46099290780142</v>
      </c>
      <c r="O148" s="23">
        <f t="shared" si="54"/>
        <v>28.22085889570552</v>
      </c>
      <c r="P148" s="23">
        <f t="shared" si="54"/>
        <v>23.809523809523807</v>
      </c>
      <c r="Q148" s="23">
        <f t="shared" si="54"/>
        <v>28.854961832061072</v>
      </c>
      <c r="R148" s="23">
        <f t="shared" si="55"/>
        <v>24.691358024691358</v>
      </c>
      <c r="S148" s="23">
        <f t="shared" si="55"/>
        <v>27.24329324699352</v>
      </c>
    </row>
    <row r="149" spans="1:19" ht="12.75">
      <c r="A149" s="60"/>
      <c r="B149" s="54"/>
      <c r="C149" s="28" t="s">
        <v>86</v>
      </c>
      <c r="D149" s="37">
        <v>34</v>
      </c>
      <c r="E149" s="33">
        <v>31</v>
      </c>
      <c r="F149" s="33">
        <v>36</v>
      </c>
      <c r="G149" s="33">
        <v>41</v>
      </c>
      <c r="H149" s="33">
        <v>90</v>
      </c>
      <c r="I149" s="33">
        <v>194</v>
      </c>
      <c r="J149" s="33">
        <v>218</v>
      </c>
      <c r="K149" s="40">
        <v>644</v>
      </c>
      <c r="L149" s="25">
        <f t="shared" si="54"/>
        <v>33.663366336633665</v>
      </c>
      <c r="M149" s="23">
        <f t="shared" si="54"/>
        <v>26.27118644067797</v>
      </c>
      <c r="N149" s="23">
        <f t="shared" si="54"/>
        <v>25.53191489361702</v>
      </c>
      <c r="O149" s="23">
        <f t="shared" si="54"/>
        <v>25.153374233128833</v>
      </c>
      <c r="P149" s="23">
        <f t="shared" si="54"/>
        <v>26.785714285714285</v>
      </c>
      <c r="Q149" s="23">
        <f t="shared" si="54"/>
        <v>29.61832061068702</v>
      </c>
      <c r="R149" s="23">
        <f t="shared" si="55"/>
        <v>33.641975308641975</v>
      </c>
      <c r="S149" s="23">
        <f t="shared" si="55"/>
        <v>29.78723404255319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40">
        <v>0</v>
      </c>
      <c r="L150" s="25">
        <f t="shared" si="54"/>
        <v>0</v>
      </c>
      <c r="M150" s="23">
        <f t="shared" si="54"/>
        <v>0</v>
      </c>
      <c r="N150" s="23">
        <f t="shared" si="54"/>
        <v>0</v>
      </c>
      <c r="O150" s="23">
        <f t="shared" si="54"/>
        <v>0</v>
      </c>
      <c r="P150" s="23">
        <f t="shared" si="54"/>
        <v>0</v>
      </c>
      <c r="Q150" s="23">
        <f t="shared" si="54"/>
        <v>0</v>
      </c>
      <c r="R150" s="23">
        <f t="shared" si="55"/>
        <v>0</v>
      </c>
      <c r="S150" s="23">
        <f t="shared" si="55"/>
        <v>0</v>
      </c>
    </row>
    <row r="151" spans="1:19" ht="12.75" customHeight="1">
      <c r="A151" s="60"/>
      <c r="B151" s="54"/>
      <c r="C151" s="29" t="s">
        <v>1</v>
      </c>
      <c r="D151" s="38">
        <v>101</v>
      </c>
      <c r="E151" s="35">
        <v>118</v>
      </c>
      <c r="F151" s="35">
        <v>141</v>
      </c>
      <c r="G151" s="35">
        <v>163</v>
      </c>
      <c r="H151" s="35">
        <v>336</v>
      </c>
      <c r="I151" s="35">
        <v>655</v>
      </c>
      <c r="J151" s="35">
        <v>648</v>
      </c>
      <c r="K151" s="41">
        <v>2162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60"/>
      <c r="B152" s="55" t="s">
        <v>37</v>
      </c>
      <c r="C152" s="5" t="s">
        <v>84</v>
      </c>
      <c r="D152" s="37">
        <v>21</v>
      </c>
      <c r="E152" s="33">
        <v>23</v>
      </c>
      <c r="F152" s="33">
        <v>42</v>
      </c>
      <c r="G152" s="33">
        <v>52</v>
      </c>
      <c r="H152" s="33">
        <v>159</v>
      </c>
      <c r="I152" s="33">
        <v>355</v>
      </c>
      <c r="J152" s="33">
        <v>274</v>
      </c>
      <c r="K152" s="40">
        <v>926</v>
      </c>
      <c r="L152" s="25">
        <f aca="true" t="shared" si="56" ref="L152:Q156">+D152/D$156*100</f>
        <v>32.8125</v>
      </c>
      <c r="M152" s="23">
        <f t="shared" si="56"/>
        <v>34.84848484848485</v>
      </c>
      <c r="N152" s="23">
        <f t="shared" si="56"/>
        <v>46.666666666666664</v>
      </c>
      <c r="O152" s="23">
        <f t="shared" si="56"/>
        <v>45.614035087719294</v>
      </c>
      <c r="P152" s="23">
        <f t="shared" si="56"/>
        <v>46.62756598240469</v>
      </c>
      <c r="Q152" s="23">
        <f t="shared" si="56"/>
        <v>45.28061224489796</v>
      </c>
      <c r="R152" s="23">
        <f aca="true" t="shared" si="57" ref="R152:S156">+J152/J$156*100</f>
        <v>41.76829268292683</v>
      </c>
      <c r="S152" s="23">
        <f t="shared" si="57"/>
        <v>43.78250591016549</v>
      </c>
    </row>
    <row r="153" spans="1:19" ht="12.75">
      <c r="A153" s="60"/>
      <c r="B153" s="54"/>
      <c r="C153" s="5" t="s">
        <v>85</v>
      </c>
      <c r="D153" s="37">
        <v>24</v>
      </c>
      <c r="E153" s="33">
        <v>19</v>
      </c>
      <c r="F153" s="33">
        <v>21</v>
      </c>
      <c r="G153" s="33">
        <v>32</v>
      </c>
      <c r="H153" s="33">
        <v>89</v>
      </c>
      <c r="I153" s="33">
        <v>215</v>
      </c>
      <c r="J153" s="33">
        <v>158</v>
      </c>
      <c r="K153" s="40">
        <v>558</v>
      </c>
      <c r="L153" s="25">
        <f t="shared" si="56"/>
        <v>37.5</v>
      </c>
      <c r="M153" s="23">
        <f t="shared" si="56"/>
        <v>28.78787878787879</v>
      </c>
      <c r="N153" s="23">
        <f t="shared" si="56"/>
        <v>23.333333333333332</v>
      </c>
      <c r="O153" s="23">
        <f t="shared" si="56"/>
        <v>28.07017543859649</v>
      </c>
      <c r="P153" s="23">
        <f t="shared" si="56"/>
        <v>26.099706744868033</v>
      </c>
      <c r="Q153" s="23">
        <f t="shared" si="56"/>
        <v>27.4234693877551</v>
      </c>
      <c r="R153" s="23">
        <f t="shared" si="57"/>
        <v>24.085365853658537</v>
      </c>
      <c r="S153" s="23">
        <f t="shared" si="57"/>
        <v>26.382978723404253</v>
      </c>
    </row>
    <row r="154" spans="1:19" ht="12.75">
      <c r="A154" s="60"/>
      <c r="B154" s="54"/>
      <c r="C154" s="28" t="s">
        <v>86</v>
      </c>
      <c r="D154" s="37">
        <v>19</v>
      </c>
      <c r="E154" s="33">
        <v>24</v>
      </c>
      <c r="F154" s="33">
        <v>27</v>
      </c>
      <c r="G154" s="33">
        <v>30</v>
      </c>
      <c r="H154" s="33">
        <v>92</v>
      </c>
      <c r="I154" s="33">
        <v>211</v>
      </c>
      <c r="J154" s="33">
        <v>219</v>
      </c>
      <c r="K154" s="40">
        <v>622</v>
      </c>
      <c r="L154" s="25">
        <f t="shared" si="56"/>
        <v>29.6875</v>
      </c>
      <c r="M154" s="23">
        <f t="shared" si="56"/>
        <v>36.36363636363637</v>
      </c>
      <c r="N154" s="23">
        <f t="shared" si="56"/>
        <v>30</v>
      </c>
      <c r="O154" s="23">
        <f t="shared" si="56"/>
        <v>26.31578947368421</v>
      </c>
      <c r="P154" s="23">
        <f t="shared" si="56"/>
        <v>26.97947214076246</v>
      </c>
      <c r="Q154" s="23">
        <f t="shared" si="56"/>
        <v>26.913265306122447</v>
      </c>
      <c r="R154" s="23">
        <f t="shared" si="57"/>
        <v>33.38414634146341</v>
      </c>
      <c r="S154" s="23">
        <f t="shared" si="57"/>
        <v>29.408983451536642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1</v>
      </c>
      <c r="I155" s="33">
        <v>3</v>
      </c>
      <c r="J155" s="33">
        <v>5</v>
      </c>
      <c r="K155" s="40">
        <v>9</v>
      </c>
      <c r="L155" s="25">
        <f t="shared" si="56"/>
        <v>0</v>
      </c>
      <c r="M155" s="23">
        <f t="shared" si="56"/>
        <v>0</v>
      </c>
      <c r="N155" s="23">
        <f t="shared" si="56"/>
        <v>0</v>
      </c>
      <c r="O155" s="23">
        <f t="shared" si="56"/>
        <v>0</v>
      </c>
      <c r="P155" s="23">
        <f t="shared" si="56"/>
        <v>0.2932551319648094</v>
      </c>
      <c r="Q155" s="23">
        <f t="shared" si="56"/>
        <v>0.3826530612244898</v>
      </c>
      <c r="R155" s="23">
        <f t="shared" si="57"/>
        <v>0.7621951219512195</v>
      </c>
      <c r="S155" s="23">
        <f t="shared" si="57"/>
        <v>0.425531914893617</v>
      </c>
    </row>
    <row r="156" spans="1:19" ht="12.75">
      <c r="A156" s="60"/>
      <c r="B156" s="56"/>
      <c r="C156" s="5" t="s">
        <v>1</v>
      </c>
      <c r="D156" s="37">
        <v>64</v>
      </c>
      <c r="E156" s="33">
        <v>66</v>
      </c>
      <c r="F156" s="33">
        <v>90</v>
      </c>
      <c r="G156" s="33">
        <v>114</v>
      </c>
      <c r="H156" s="33">
        <v>341</v>
      </c>
      <c r="I156" s="33">
        <v>784</v>
      </c>
      <c r="J156" s="33">
        <v>656</v>
      </c>
      <c r="K156" s="40">
        <v>2115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60"/>
      <c r="B157" s="54" t="s">
        <v>38</v>
      </c>
      <c r="C157" s="4" t="s">
        <v>84</v>
      </c>
      <c r="D157" s="36">
        <v>29</v>
      </c>
      <c r="E157" s="34">
        <v>32</v>
      </c>
      <c r="F157" s="34">
        <v>33</v>
      </c>
      <c r="G157" s="34">
        <v>56</v>
      </c>
      <c r="H157" s="34">
        <v>123</v>
      </c>
      <c r="I157" s="34">
        <v>357</v>
      </c>
      <c r="J157" s="34">
        <v>394</v>
      </c>
      <c r="K157" s="39">
        <v>1024</v>
      </c>
      <c r="L157" s="31">
        <f aca="true" t="shared" si="58" ref="L157:Q161">+D157/D$161*100</f>
        <v>27.102803738317753</v>
      </c>
      <c r="M157" s="26">
        <f t="shared" si="58"/>
        <v>29.357798165137616</v>
      </c>
      <c r="N157" s="26">
        <f t="shared" si="58"/>
        <v>35.483870967741936</v>
      </c>
      <c r="O157" s="26">
        <f t="shared" si="58"/>
        <v>54.90196078431373</v>
      </c>
      <c r="P157" s="26">
        <f t="shared" si="58"/>
        <v>48.80952380952381</v>
      </c>
      <c r="Q157" s="26">
        <f t="shared" si="58"/>
        <v>49.86033519553072</v>
      </c>
      <c r="R157" s="26">
        <f aca="true" t="shared" si="59" ref="R157:S161">+J157/J$161*100</f>
        <v>46.96066746126341</v>
      </c>
      <c r="S157" s="26">
        <f t="shared" si="59"/>
        <v>46.16771866546438</v>
      </c>
    </row>
    <row r="158" spans="1:19" ht="12.75">
      <c r="A158" s="60"/>
      <c r="B158" s="54"/>
      <c r="C158" s="5" t="s">
        <v>85</v>
      </c>
      <c r="D158" s="37">
        <v>34</v>
      </c>
      <c r="E158" s="33">
        <v>33</v>
      </c>
      <c r="F158" s="33">
        <v>24</v>
      </c>
      <c r="G158" s="33">
        <v>20</v>
      </c>
      <c r="H158" s="33">
        <v>59</v>
      </c>
      <c r="I158" s="33">
        <v>158</v>
      </c>
      <c r="J158" s="33">
        <v>203</v>
      </c>
      <c r="K158" s="40">
        <v>531</v>
      </c>
      <c r="L158" s="25">
        <f t="shared" si="58"/>
        <v>31.775700934579437</v>
      </c>
      <c r="M158" s="23">
        <f t="shared" si="58"/>
        <v>30.275229357798167</v>
      </c>
      <c r="N158" s="23">
        <f t="shared" si="58"/>
        <v>25.806451612903224</v>
      </c>
      <c r="O158" s="23">
        <f t="shared" si="58"/>
        <v>19.607843137254903</v>
      </c>
      <c r="P158" s="23">
        <f t="shared" si="58"/>
        <v>23.41269841269841</v>
      </c>
      <c r="Q158" s="23">
        <f t="shared" si="58"/>
        <v>22.067039106145252</v>
      </c>
      <c r="R158" s="23">
        <f t="shared" si="59"/>
        <v>24.195470798569726</v>
      </c>
      <c r="S158" s="23">
        <f t="shared" si="59"/>
        <v>23.9404869251578</v>
      </c>
    </row>
    <row r="159" spans="1:19" ht="12.75" customHeight="1">
      <c r="A159" s="60"/>
      <c r="B159" s="54"/>
      <c r="C159" s="28" t="s">
        <v>86</v>
      </c>
      <c r="D159" s="37">
        <v>44</v>
      </c>
      <c r="E159" s="33">
        <v>44</v>
      </c>
      <c r="F159" s="33">
        <v>36</v>
      </c>
      <c r="G159" s="33">
        <v>26</v>
      </c>
      <c r="H159" s="33">
        <v>70</v>
      </c>
      <c r="I159" s="33">
        <v>201</v>
      </c>
      <c r="J159" s="33">
        <v>242</v>
      </c>
      <c r="K159" s="40">
        <v>663</v>
      </c>
      <c r="L159" s="25">
        <f t="shared" si="58"/>
        <v>41.1214953271028</v>
      </c>
      <c r="M159" s="23">
        <f t="shared" si="58"/>
        <v>40.36697247706422</v>
      </c>
      <c r="N159" s="23">
        <f t="shared" si="58"/>
        <v>38.70967741935484</v>
      </c>
      <c r="O159" s="23">
        <f t="shared" si="58"/>
        <v>25.49019607843137</v>
      </c>
      <c r="P159" s="23">
        <f t="shared" si="58"/>
        <v>27.77777777777778</v>
      </c>
      <c r="Q159" s="23">
        <f t="shared" si="58"/>
        <v>28.07262569832402</v>
      </c>
      <c r="R159" s="23">
        <f t="shared" si="59"/>
        <v>28.843861740166865</v>
      </c>
      <c r="S159" s="23">
        <f t="shared" si="59"/>
        <v>29.89179440937782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 ht="12.75">
      <c r="A161" s="60"/>
      <c r="B161" s="54"/>
      <c r="C161" s="29" t="s">
        <v>1</v>
      </c>
      <c r="D161" s="38">
        <v>107</v>
      </c>
      <c r="E161" s="35">
        <v>109</v>
      </c>
      <c r="F161" s="35">
        <v>93</v>
      </c>
      <c r="G161" s="35">
        <v>102</v>
      </c>
      <c r="H161" s="35">
        <v>252</v>
      </c>
      <c r="I161" s="35">
        <v>716</v>
      </c>
      <c r="J161" s="35">
        <v>839</v>
      </c>
      <c r="K161" s="41">
        <v>2218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60"/>
      <c r="B162" s="55" t="s">
        <v>39</v>
      </c>
      <c r="C162" s="5" t="s">
        <v>84</v>
      </c>
      <c r="D162" s="37">
        <v>32</v>
      </c>
      <c r="E162" s="33">
        <v>39</v>
      </c>
      <c r="F162" s="33">
        <v>38</v>
      </c>
      <c r="G162" s="33">
        <v>67</v>
      </c>
      <c r="H162" s="33">
        <v>150</v>
      </c>
      <c r="I162" s="33">
        <v>267</v>
      </c>
      <c r="J162" s="33">
        <v>220</v>
      </c>
      <c r="K162" s="40">
        <v>813</v>
      </c>
      <c r="L162" s="25">
        <f aca="true" t="shared" si="60" ref="L162:Q166">+D162/D$166*100</f>
        <v>31.06796116504854</v>
      </c>
      <c r="M162" s="23">
        <f t="shared" si="60"/>
        <v>40.625</v>
      </c>
      <c r="N162" s="23">
        <f t="shared" si="60"/>
        <v>39.175257731958766</v>
      </c>
      <c r="O162" s="23">
        <f t="shared" si="60"/>
        <v>46.52777777777778</v>
      </c>
      <c r="P162" s="23">
        <f t="shared" si="60"/>
        <v>50.847457627118644</v>
      </c>
      <c r="Q162" s="23">
        <f t="shared" si="60"/>
        <v>45.2542372881356</v>
      </c>
      <c r="R162" s="23">
        <f aca="true" t="shared" si="61" ref="R162:S166">+J162/J$166*100</f>
        <v>42.226487523992326</v>
      </c>
      <c r="S162" s="23">
        <f t="shared" si="61"/>
        <v>44.04117009750813</v>
      </c>
    </row>
    <row r="163" spans="1:19" ht="12.75" customHeight="1">
      <c r="A163" s="60"/>
      <c r="B163" s="54"/>
      <c r="C163" s="5" t="s">
        <v>85</v>
      </c>
      <c r="D163" s="37">
        <v>24</v>
      </c>
      <c r="E163" s="33">
        <v>27</v>
      </c>
      <c r="F163" s="33">
        <v>28</v>
      </c>
      <c r="G163" s="33">
        <v>36</v>
      </c>
      <c r="H163" s="33">
        <v>54</v>
      </c>
      <c r="I163" s="33">
        <v>124</v>
      </c>
      <c r="J163" s="33">
        <v>119</v>
      </c>
      <c r="K163" s="40">
        <v>412</v>
      </c>
      <c r="L163" s="25">
        <f t="shared" si="60"/>
        <v>23.300970873786408</v>
      </c>
      <c r="M163" s="23">
        <f t="shared" si="60"/>
        <v>28.125</v>
      </c>
      <c r="N163" s="23">
        <f t="shared" si="60"/>
        <v>28.865979381443296</v>
      </c>
      <c r="O163" s="23">
        <f t="shared" si="60"/>
        <v>25</v>
      </c>
      <c r="P163" s="23">
        <f t="shared" si="60"/>
        <v>18.305084745762713</v>
      </c>
      <c r="Q163" s="23">
        <f t="shared" si="60"/>
        <v>21.01694915254237</v>
      </c>
      <c r="R163" s="23">
        <f t="shared" si="61"/>
        <v>22.84069097888676</v>
      </c>
      <c r="S163" s="23">
        <f t="shared" si="61"/>
        <v>22.318526543878654</v>
      </c>
    </row>
    <row r="164" spans="1:19" ht="12.75">
      <c r="A164" s="60"/>
      <c r="B164" s="54"/>
      <c r="C164" s="28" t="s">
        <v>86</v>
      </c>
      <c r="D164" s="37">
        <v>47</v>
      </c>
      <c r="E164" s="33">
        <v>30</v>
      </c>
      <c r="F164" s="33">
        <v>31</v>
      </c>
      <c r="G164" s="33">
        <v>41</v>
      </c>
      <c r="H164" s="33">
        <v>91</v>
      </c>
      <c r="I164" s="33">
        <v>199</v>
      </c>
      <c r="J164" s="33">
        <v>182</v>
      </c>
      <c r="K164" s="40">
        <v>621</v>
      </c>
      <c r="L164" s="25">
        <f t="shared" si="60"/>
        <v>45.63106796116505</v>
      </c>
      <c r="M164" s="23">
        <f t="shared" si="60"/>
        <v>31.25</v>
      </c>
      <c r="N164" s="23">
        <f t="shared" si="60"/>
        <v>31.958762886597935</v>
      </c>
      <c r="O164" s="23">
        <f t="shared" si="60"/>
        <v>28.47222222222222</v>
      </c>
      <c r="P164" s="23">
        <f t="shared" si="60"/>
        <v>30.847457627118647</v>
      </c>
      <c r="Q164" s="23">
        <f t="shared" si="60"/>
        <v>33.728813559322035</v>
      </c>
      <c r="R164" s="23">
        <f t="shared" si="61"/>
        <v>34.93282149712092</v>
      </c>
      <c r="S164" s="23">
        <f t="shared" si="61"/>
        <v>33.64030335861322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40">
        <v>0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</v>
      </c>
      <c r="R165" s="23">
        <f t="shared" si="61"/>
        <v>0</v>
      </c>
      <c r="S165" s="23">
        <f t="shared" si="61"/>
        <v>0</v>
      </c>
    </row>
    <row r="166" spans="1:19" ht="12.75">
      <c r="A166" s="60"/>
      <c r="B166" s="56"/>
      <c r="C166" s="5" t="s">
        <v>1</v>
      </c>
      <c r="D166" s="37">
        <v>103</v>
      </c>
      <c r="E166" s="33">
        <v>96</v>
      </c>
      <c r="F166" s="33">
        <v>97</v>
      </c>
      <c r="G166" s="33">
        <v>144</v>
      </c>
      <c r="H166" s="33">
        <v>295</v>
      </c>
      <c r="I166" s="33">
        <v>590</v>
      </c>
      <c r="J166" s="33">
        <v>521</v>
      </c>
      <c r="K166" s="40">
        <v>1846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7</v>
      </c>
      <c r="E167" s="34">
        <v>6</v>
      </c>
      <c r="F167" s="34">
        <v>9</v>
      </c>
      <c r="G167" s="34">
        <v>7</v>
      </c>
      <c r="H167" s="34">
        <v>32</v>
      </c>
      <c r="I167" s="34">
        <v>93</v>
      </c>
      <c r="J167" s="34">
        <v>96</v>
      </c>
      <c r="K167" s="39">
        <v>250</v>
      </c>
      <c r="L167" s="31">
        <f aca="true" t="shared" si="62" ref="L167:Q171">+D167/D$171*100</f>
        <v>31.818181818181817</v>
      </c>
      <c r="M167" s="26">
        <f t="shared" si="62"/>
        <v>24</v>
      </c>
      <c r="N167" s="26">
        <f t="shared" si="62"/>
        <v>36</v>
      </c>
      <c r="O167" s="26">
        <f t="shared" si="62"/>
        <v>41.17647058823529</v>
      </c>
      <c r="P167" s="26">
        <f t="shared" si="62"/>
        <v>38.095238095238095</v>
      </c>
      <c r="Q167" s="26">
        <f t="shared" si="62"/>
        <v>40.08620689655172</v>
      </c>
      <c r="R167" s="26">
        <f aca="true" t="shared" si="63" ref="R167:S171">+J167/J$171*100</f>
        <v>35.687732342007436</v>
      </c>
      <c r="S167" s="26">
        <f t="shared" si="63"/>
        <v>37.0919881305638</v>
      </c>
    </row>
    <row r="168" spans="1:19" ht="12.75">
      <c r="A168" s="60"/>
      <c r="B168" s="54"/>
      <c r="C168" s="5" t="s">
        <v>85</v>
      </c>
      <c r="D168" s="37">
        <v>3</v>
      </c>
      <c r="E168" s="33">
        <v>9</v>
      </c>
      <c r="F168" s="33">
        <v>4</v>
      </c>
      <c r="G168" s="33">
        <v>1</v>
      </c>
      <c r="H168" s="33">
        <v>16</v>
      </c>
      <c r="I168" s="33">
        <v>41</v>
      </c>
      <c r="J168" s="33">
        <v>61</v>
      </c>
      <c r="K168" s="40">
        <v>135</v>
      </c>
      <c r="L168" s="25">
        <f t="shared" si="62"/>
        <v>13.636363636363635</v>
      </c>
      <c r="M168" s="23">
        <f t="shared" si="62"/>
        <v>36</v>
      </c>
      <c r="N168" s="23">
        <f t="shared" si="62"/>
        <v>16</v>
      </c>
      <c r="O168" s="23">
        <f t="shared" si="62"/>
        <v>5.88235294117647</v>
      </c>
      <c r="P168" s="23">
        <f t="shared" si="62"/>
        <v>19.047619047619047</v>
      </c>
      <c r="Q168" s="23">
        <f t="shared" si="62"/>
        <v>17.67241379310345</v>
      </c>
      <c r="R168" s="23">
        <f t="shared" si="63"/>
        <v>22.676579925650557</v>
      </c>
      <c r="S168" s="23">
        <f t="shared" si="63"/>
        <v>20.02967359050445</v>
      </c>
    </row>
    <row r="169" spans="1:19" ht="12.75">
      <c r="A169" s="60"/>
      <c r="B169" s="54"/>
      <c r="C169" s="28" t="s">
        <v>86</v>
      </c>
      <c r="D169" s="37">
        <v>10</v>
      </c>
      <c r="E169" s="33">
        <v>8</v>
      </c>
      <c r="F169" s="33">
        <v>9</v>
      </c>
      <c r="G169" s="33">
        <v>6</v>
      </c>
      <c r="H169" s="33">
        <v>23</v>
      </c>
      <c r="I169" s="33">
        <v>52</v>
      </c>
      <c r="J169" s="33">
        <v>88</v>
      </c>
      <c r="K169" s="40">
        <v>196</v>
      </c>
      <c r="L169" s="25">
        <f t="shared" si="62"/>
        <v>45.45454545454545</v>
      </c>
      <c r="M169" s="23">
        <f t="shared" si="62"/>
        <v>32</v>
      </c>
      <c r="N169" s="23">
        <f t="shared" si="62"/>
        <v>36</v>
      </c>
      <c r="O169" s="23">
        <f t="shared" si="62"/>
        <v>35.294117647058826</v>
      </c>
      <c r="P169" s="23">
        <f t="shared" si="62"/>
        <v>27.380952380952383</v>
      </c>
      <c r="Q169" s="23">
        <f t="shared" si="62"/>
        <v>22.413793103448278</v>
      </c>
      <c r="R169" s="23">
        <f t="shared" si="63"/>
        <v>32.71375464684015</v>
      </c>
      <c r="S169" s="23">
        <f t="shared" si="63"/>
        <v>29.080118694362017</v>
      </c>
    </row>
    <row r="170" spans="1:19" ht="12.75">
      <c r="A170" s="60"/>
      <c r="B170" s="54"/>
      <c r="C170" s="5" t="s">
        <v>11</v>
      </c>
      <c r="D170" s="37">
        <v>2</v>
      </c>
      <c r="E170" s="33">
        <v>2</v>
      </c>
      <c r="F170" s="33">
        <v>3</v>
      </c>
      <c r="G170" s="33">
        <v>3</v>
      </c>
      <c r="H170" s="33">
        <v>13</v>
      </c>
      <c r="I170" s="33">
        <v>46</v>
      </c>
      <c r="J170" s="33">
        <v>24</v>
      </c>
      <c r="K170" s="40">
        <v>93</v>
      </c>
      <c r="L170" s="25">
        <f t="shared" si="62"/>
        <v>9.090909090909092</v>
      </c>
      <c r="M170" s="23">
        <f t="shared" si="62"/>
        <v>8</v>
      </c>
      <c r="N170" s="23">
        <f t="shared" si="62"/>
        <v>12</v>
      </c>
      <c r="O170" s="23">
        <f t="shared" si="62"/>
        <v>17.647058823529413</v>
      </c>
      <c r="P170" s="23">
        <f t="shared" si="62"/>
        <v>15.476190476190476</v>
      </c>
      <c r="Q170" s="23">
        <f t="shared" si="62"/>
        <v>19.82758620689655</v>
      </c>
      <c r="R170" s="23">
        <f t="shared" si="63"/>
        <v>8.921933085501859</v>
      </c>
      <c r="S170" s="23">
        <f t="shared" si="63"/>
        <v>13.798219584569733</v>
      </c>
    </row>
    <row r="171" spans="1:19" ht="12.75" customHeight="1">
      <c r="A171" s="60"/>
      <c r="B171" s="54"/>
      <c r="C171" s="29" t="s">
        <v>1</v>
      </c>
      <c r="D171" s="38">
        <v>22</v>
      </c>
      <c r="E171" s="35">
        <v>25</v>
      </c>
      <c r="F171" s="35">
        <v>25</v>
      </c>
      <c r="G171" s="35">
        <v>17</v>
      </c>
      <c r="H171" s="35">
        <v>84</v>
      </c>
      <c r="I171" s="35">
        <v>232</v>
      </c>
      <c r="J171" s="35">
        <v>269</v>
      </c>
      <c r="K171" s="41">
        <v>674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60"/>
      <c r="B172" s="55" t="s">
        <v>41</v>
      </c>
      <c r="C172" s="5" t="s">
        <v>84</v>
      </c>
      <c r="D172" s="37">
        <v>4</v>
      </c>
      <c r="E172" s="33">
        <v>8</v>
      </c>
      <c r="F172" s="33">
        <v>12</v>
      </c>
      <c r="G172" s="33">
        <v>20</v>
      </c>
      <c r="H172" s="33">
        <v>47</v>
      </c>
      <c r="I172" s="33">
        <v>131</v>
      </c>
      <c r="J172" s="33">
        <v>95</v>
      </c>
      <c r="K172" s="40">
        <v>317</v>
      </c>
      <c r="L172" s="25">
        <f aca="true" t="shared" si="64" ref="L172:Q176">+D172/D$176*100</f>
        <v>30.76923076923077</v>
      </c>
      <c r="M172" s="23">
        <f t="shared" si="64"/>
        <v>40</v>
      </c>
      <c r="N172" s="23">
        <f t="shared" si="64"/>
        <v>60</v>
      </c>
      <c r="O172" s="23">
        <f t="shared" si="64"/>
        <v>57.14285714285714</v>
      </c>
      <c r="P172" s="23">
        <f t="shared" si="64"/>
        <v>36.15384615384615</v>
      </c>
      <c r="Q172" s="23">
        <f t="shared" si="64"/>
        <v>44.7098976109215</v>
      </c>
      <c r="R172" s="23">
        <f aca="true" t="shared" si="65" ref="R172:S176">+J172/J$176*100</f>
        <v>43.37899543378995</v>
      </c>
      <c r="S172" s="23">
        <f t="shared" si="65"/>
        <v>43.42465753424658</v>
      </c>
    </row>
    <row r="173" spans="1:19" ht="12.75">
      <c r="A173" s="60"/>
      <c r="B173" s="54"/>
      <c r="C173" s="5" t="s">
        <v>85</v>
      </c>
      <c r="D173" s="37">
        <v>4</v>
      </c>
      <c r="E173" s="33">
        <v>8</v>
      </c>
      <c r="F173" s="33">
        <v>4</v>
      </c>
      <c r="G173" s="33">
        <v>6</v>
      </c>
      <c r="H173" s="33">
        <v>39</v>
      </c>
      <c r="I173" s="33">
        <v>76</v>
      </c>
      <c r="J173" s="33">
        <v>69</v>
      </c>
      <c r="K173" s="40">
        <v>206</v>
      </c>
      <c r="L173" s="25">
        <f t="shared" si="64"/>
        <v>30.76923076923077</v>
      </c>
      <c r="M173" s="23">
        <f t="shared" si="64"/>
        <v>40</v>
      </c>
      <c r="N173" s="23">
        <f t="shared" si="64"/>
        <v>20</v>
      </c>
      <c r="O173" s="23">
        <f t="shared" si="64"/>
        <v>17.142857142857142</v>
      </c>
      <c r="P173" s="23">
        <f t="shared" si="64"/>
        <v>30</v>
      </c>
      <c r="Q173" s="23">
        <f t="shared" si="64"/>
        <v>25.938566552901023</v>
      </c>
      <c r="R173" s="23">
        <f t="shared" si="65"/>
        <v>31.506849315068493</v>
      </c>
      <c r="S173" s="23">
        <f t="shared" si="65"/>
        <v>28.21917808219178</v>
      </c>
    </row>
    <row r="174" spans="1:19" ht="12.75">
      <c r="A174" s="60"/>
      <c r="B174" s="54"/>
      <c r="C174" s="28" t="s">
        <v>86</v>
      </c>
      <c r="D174" s="37">
        <v>5</v>
      </c>
      <c r="E174" s="33">
        <v>4</v>
      </c>
      <c r="F174" s="33">
        <v>4</v>
      </c>
      <c r="G174" s="33">
        <v>9</v>
      </c>
      <c r="H174" s="33">
        <v>44</v>
      </c>
      <c r="I174" s="33">
        <v>85</v>
      </c>
      <c r="J174" s="33">
        <v>55</v>
      </c>
      <c r="K174" s="40">
        <v>206</v>
      </c>
      <c r="L174" s="25">
        <f t="shared" si="64"/>
        <v>38.46153846153847</v>
      </c>
      <c r="M174" s="23">
        <f t="shared" si="64"/>
        <v>20</v>
      </c>
      <c r="N174" s="23">
        <f t="shared" si="64"/>
        <v>20</v>
      </c>
      <c r="O174" s="23">
        <f t="shared" si="64"/>
        <v>25.71428571428571</v>
      </c>
      <c r="P174" s="23">
        <f t="shared" si="64"/>
        <v>33.84615384615385</v>
      </c>
      <c r="Q174" s="23">
        <f t="shared" si="64"/>
        <v>29.01023890784983</v>
      </c>
      <c r="R174" s="23">
        <f t="shared" si="65"/>
        <v>25.11415525114155</v>
      </c>
      <c r="S174" s="23">
        <f t="shared" si="65"/>
        <v>28.21917808219178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1</v>
      </c>
      <c r="J175" s="33">
        <v>0</v>
      </c>
      <c r="K175" s="40">
        <v>1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0</v>
      </c>
      <c r="Q175" s="23">
        <f t="shared" si="64"/>
        <v>0.3412969283276451</v>
      </c>
      <c r="R175" s="23">
        <f t="shared" si="65"/>
        <v>0</v>
      </c>
      <c r="S175" s="23">
        <f t="shared" si="65"/>
        <v>0.136986301369863</v>
      </c>
    </row>
    <row r="176" spans="1:19" ht="13.5" thickBot="1">
      <c r="A176" s="60"/>
      <c r="B176" s="58"/>
      <c r="C176" s="48" t="s">
        <v>1</v>
      </c>
      <c r="D176" s="49">
        <v>13</v>
      </c>
      <c r="E176" s="50">
        <v>20</v>
      </c>
      <c r="F176" s="50">
        <v>20</v>
      </c>
      <c r="G176" s="50">
        <v>35</v>
      </c>
      <c r="H176" s="50">
        <v>130</v>
      </c>
      <c r="I176" s="50">
        <v>293</v>
      </c>
      <c r="J176" s="50">
        <v>219</v>
      </c>
      <c r="K176" s="51">
        <v>730</v>
      </c>
      <c r="L176" s="52">
        <f t="shared" si="64"/>
        <v>100</v>
      </c>
      <c r="M176" s="53">
        <f t="shared" si="64"/>
        <v>100</v>
      </c>
      <c r="N176" s="53">
        <f t="shared" si="64"/>
        <v>100</v>
      </c>
      <c r="O176" s="53">
        <f t="shared" si="64"/>
        <v>100</v>
      </c>
      <c r="P176" s="53">
        <f t="shared" si="64"/>
        <v>100</v>
      </c>
      <c r="Q176" s="53">
        <f t="shared" si="64"/>
        <v>100</v>
      </c>
      <c r="R176" s="53">
        <f t="shared" si="65"/>
        <v>100</v>
      </c>
      <c r="S176" s="53">
        <f t="shared" si="65"/>
        <v>100</v>
      </c>
    </row>
    <row r="177" spans="1:19" ht="12.75">
      <c r="A177" s="60"/>
      <c r="B177" s="55" t="s">
        <v>42</v>
      </c>
      <c r="C177" s="5" t="s">
        <v>84</v>
      </c>
      <c r="D177" s="37">
        <v>36</v>
      </c>
      <c r="E177" s="33">
        <v>44</v>
      </c>
      <c r="F177" s="33">
        <v>52</v>
      </c>
      <c r="G177" s="33">
        <v>95</v>
      </c>
      <c r="H177" s="33">
        <v>187</v>
      </c>
      <c r="I177" s="33">
        <v>407</v>
      </c>
      <c r="J177" s="33">
        <v>385</v>
      </c>
      <c r="K177" s="40">
        <v>1206</v>
      </c>
      <c r="L177" s="25">
        <f aca="true" t="shared" si="66" ref="L177:Q181">+D177/D$181*100</f>
        <v>24.65753424657534</v>
      </c>
      <c r="M177" s="23">
        <f t="shared" si="66"/>
        <v>33.587786259541986</v>
      </c>
      <c r="N177" s="23">
        <f t="shared" si="66"/>
        <v>44.44444444444444</v>
      </c>
      <c r="O177" s="23">
        <f t="shared" si="66"/>
        <v>48.96907216494845</v>
      </c>
      <c r="P177" s="23">
        <f t="shared" si="66"/>
        <v>44.2080378250591</v>
      </c>
      <c r="Q177" s="23">
        <f t="shared" si="66"/>
        <v>41.700819672131146</v>
      </c>
      <c r="R177" s="23">
        <f aca="true" t="shared" si="67" ref="R177:S181">+J177/J$181*100</f>
        <v>41.220556745182016</v>
      </c>
      <c r="S177" s="23">
        <f t="shared" si="67"/>
        <v>41.287230400547756</v>
      </c>
    </row>
    <row r="178" spans="1:19" ht="12.75">
      <c r="A178" s="60"/>
      <c r="B178" s="54"/>
      <c r="C178" s="5" t="s">
        <v>85</v>
      </c>
      <c r="D178" s="37">
        <v>49</v>
      </c>
      <c r="E178" s="33">
        <v>43</v>
      </c>
      <c r="F178" s="33">
        <v>24</v>
      </c>
      <c r="G178" s="33">
        <v>45</v>
      </c>
      <c r="H178" s="33">
        <v>90</v>
      </c>
      <c r="I178" s="33">
        <v>266</v>
      </c>
      <c r="J178" s="33">
        <v>200</v>
      </c>
      <c r="K178" s="40">
        <v>717</v>
      </c>
      <c r="L178" s="25">
        <f t="shared" si="66"/>
        <v>33.56164383561644</v>
      </c>
      <c r="M178" s="23">
        <f t="shared" si="66"/>
        <v>32.82442748091603</v>
      </c>
      <c r="N178" s="23">
        <f t="shared" si="66"/>
        <v>20.51282051282051</v>
      </c>
      <c r="O178" s="23">
        <f t="shared" si="66"/>
        <v>23.195876288659793</v>
      </c>
      <c r="P178" s="23">
        <f t="shared" si="66"/>
        <v>21.27659574468085</v>
      </c>
      <c r="Q178" s="23">
        <f t="shared" si="66"/>
        <v>27.25409836065574</v>
      </c>
      <c r="R178" s="23">
        <f t="shared" si="67"/>
        <v>21.413276231263385</v>
      </c>
      <c r="S178" s="23">
        <f t="shared" si="67"/>
        <v>24.54638822321123</v>
      </c>
    </row>
    <row r="179" spans="1:19" ht="12.75" customHeight="1">
      <c r="A179" s="60"/>
      <c r="B179" s="54"/>
      <c r="C179" s="28" t="s">
        <v>86</v>
      </c>
      <c r="D179" s="37">
        <v>61</v>
      </c>
      <c r="E179" s="33">
        <v>44</v>
      </c>
      <c r="F179" s="33">
        <v>41</v>
      </c>
      <c r="G179" s="33">
        <v>54</v>
      </c>
      <c r="H179" s="33">
        <v>146</v>
      </c>
      <c r="I179" s="33">
        <v>303</v>
      </c>
      <c r="J179" s="33">
        <v>349</v>
      </c>
      <c r="K179" s="40">
        <v>998</v>
      </c>
      <c r="L179" s="25">
        <f t="shared" si="66"/>
        <v>41.78082191780822</v>
      </c>
      <c r="M179" s="23">
        <f t="shared" si="66"/>
        <v>33.587786259541986</v>
      </c>
      <c r="N179" s="23">
        <f t="shared" si="66"/>
        <v>35.04273504273504</v>
      </c>
      <c r="O179" s="23">
        <f t="shared" si="66"/>
        <v>27.835051546391753</v>
      </c>
      <c r="P179" s="23">
        <f t="shared" si="66"/>
        <v>34.515366430260045</v>
      </c>
      <c r="Q179" s="23">
        <f t="shared" si="66"/>
        <v>31.045081967213118</v>
      </c>
      <c r="R179" s="23">
        <f t="shared" si="67"/>
        <v>37.3661670235546</v>
      </c>
      <c r="S179" s="23">
        <f t="shared" si="67"/>
        <v>34.16638137624101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40">
        <v>0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</v>
      </c>
      <c r="R180" s="23">
        <f t="shared" si="67"/>
        <v>0</v>
      </c>
      <c r="S180" s="23">
        <f t="shared" si="67"/>
        <v>0</v>
      </c>
    </row>
    <row r="181" spans="1:19" ht="12.75">
      <c r="A181" s="60"/>
      <c r="B181" s="54"/>
      <c r="C181" s="29" t="s">
        <v>1</v>
      </c>
      <c r="D181" s="38">
        <v>146</v>
      </c>
      <c r="E181" s="35">
        <v>131</v>
      </c>
      <c r="F181" s="35">
        <v>117</v>
      </c>
      <c r="G181" s="35">
        <v>194</v>
      </c>
      <c r="H181" s="35">
        <v>423</v>
      </c>
      <c r="I181" s="35">
        <v>976</v>
      </c>
      <c r="J181" s="35">
        <v>934</v>
      </c>
      <c r="K181" s="41">
        <v>2921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60"/>
      <c r="B182" s="55" t="s">
        <v>43</v>
      </c>
      <c r="C182" s="5" t="s">
        <v>84</v>
      </c>
      <c r="D182" s="37">
        <v>17</v>
      </c>
      <c r="E182" s="33">
        <v>20</v>
      </c>
      <c r="F182" s="33">
        <v>15</v>
      </c>
      <c r="G182" s="33">
        <v>20</v>
      </c>
      <c r="H182" s="33">
        <v>30</v>
      </c>
      <c r="I182" s="33">
        <v>99</v>
      </c>
      <c r="J182" s="33">
        <v>78</v>
      </c>
      <c r="K182" s="40">
        <v>279</v>
      </c>
      <c r="L182" s="25">
        <f aca="true" t="shared" si="68" ref="L182:Q186">+D182/D$186*100</f>
        <v>41.46341463414634</v>
      </c>
      <c r="M182" s="23">
        <f t="shared" si="68"/>
        <v>58.82352941176471</v>
      </c>
      <c r="N182" s="23">
        <f t="shared" si="68"/>
        <v>44.11764705882353</v>
      </c>
      <c r="O182" s="23">
        <f t="shared" si="68"/>
        <v>47.61904761904761</v>
      </c>
      <c r="P182" s="23">
        <f t="shared" si="68"/>
        <v>37.03703703703704</v>
      </c>
      <c r="Q182" s="23">
        <f t="shared" si="68"/>
        <v>49.25373134328358</v>
      </c>
      <c r="R182" s="23">
        <f aca="true" t="shared" si="69" ref="R182:S186">+J182/J$186*100</f>
        <v>42.62295081967213</v>
      </c>
      <c r="S182" s="23">
        <f t="shared" si="69"/>
        <v>45.2922077922078</v>
      </c>
    </row>
    <row r="183" spans="1:19" ht="12.75" customHeight="1">
      <c r="A183" s="60"/>
      <c r="B183" s="54"/>
      <c r="C183" s="5" t="s">
        <v>85</v>
      </c>
      <c r="D183" s="37">
        <v>15</v>
      </c>
      <c r="E183" s="33">
        <v>6</v>
      </c>
      <c r="F183" s="33">
        <v>7</v>
      </c>
      <c r="G183" s="33">
        <v>13</v>
      </c>
      <c r="H183" s="33">
        <v>21</v>
      </c>
      <c r="I183" s="33">
        <v>37</v>
      </c>
      <c r="J183" s="33">
        <v>34</v>
      </c>
      <c r="K183" s="40">
        <v>133</v>
      </c>
      <c r="L183" s="25">
        <f t="shared" si="68"/>
        <v>36.58536585365854</v>
      </c>
      <c r="M183" s="23">
        <f t="shared" si="68"/>
        <v>17.647058823529413</v>
      </c>
      <c r="N183" s="23">
        <f t="shared" si="68"/>
        <v>20.588235294117645</v>
      </c>
      <c r="O183" s="23">
        <f t="shared" si="68"/>
        <v>30.952380952380953</v>
      </c>
      <c r="P183" s="23">
        <f t="shared" si="68"/>
        <v>25.925925925925924</v>
      </c>
      <c r="Q183" s="23">
        <f t="shared" si="68"/>
        <v>18.407960199004975</v>
      </c>
      <c r="R183" s="23">
        <f t="shared" si="69"/>
        <v>18.579234972677597</v>
      </c>
      <c r="S183" s="23">
        <f t="shared" si="69"/>
        <v>21.59090909090909</v>
      </c>
    </row>
    <row r="184" spans="1:19" ht="12.75">
      <c r="A184" s="60"/>
      <c r="B184" s="54"/>
      <c r="C184" s="28" t="s">
        <v>86</v>
      </c>
      <c r="D184" s="37">
        <v>9</v>
      </c>
      <c r="E184" s="33">
        <v>8</v>
      </c>
      <c r="F184" s="33">
        <v>12</v>
      </c>
      <c r="G184" s="33">
        <v>9</v>
      </c>
      <c r="H184" s="33">
        <v>30</v>
      </c>
      <c r="I184" s="33">
        <v>65</v>
      </c>
      <c r="J184" s="33">
        <v>71</v>
      </c>
      <c r="K184" s="40">
        <v>204</v>
      </c>
      <c r="L184" s="25">
        <f t="shared" si="68"/>
        <v>21.951219512195124</v>
      </c>
      <c r="M184" s="23">
        <f t="shared" si="68"/>
        <v>23.52941176470588</v>
      </c>
      <c r="N184" s="23">
        <f t="shared" si="68"/>
        <v>35.294117647058826</v>
      </c>
      <c r="O184" s="23">
        <f t="shared" si="68"/>
        <v>21.428571428571427</v>
      </c>
      <c r="P184" s="23">
        <f t="shared" si="68"/>
        <v>37.03703703703704</v>
      </c>
      <c r="Q184" s="23">
        <f t="shared" si="68"/>
        <v>32.33830845771145</v>
      </c>
      <c r="R184" s="23">
        <f t="shared" si="69"/>
        <v>38.79781420765027</v>
      </c>
      <c r="S184" s="23">
        <f t="shared" si="69"/>
        <v>33.116883116883116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</v>
      </c>
      <c r="S185" s="23">
        <f t="shared" si="69"/>
        <v>0</v>
      </c>
    </row>
    <row r="186" spans="1:19" ht="12.75">
      <c r="A186" s="60"/>
      <c r="B186" s="56"/>
      <c r="C186" s="5" t="s">
        <v>1</v>
      </c>
      <c r="D186" s="37">
        <v>41</v>
      </c>
      <c r="E186" s="33">
        <v>34</v>
      </c>
      <c r="F186" s="33">
        <v>34</v>
      </c>
      <c r="G186" s="33">
        <v>42</v>
      </c>
      <c r="H186" s="33">
        <v>81</v>
      </c>
      <c r="I186" s="33">
        <v>201</v>
      </c>
      <c r="J186" s="33">
        <v>183</v>
      </c>
      <c r="K186" s="40">
        <v>616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5</v>
      </c>
      <c r="E187" s="34">
        <v>5</v>
      </c>
      <c r="F187" s="34">
        <v>5</v>
      </c>
      <c r="G187" s="34">
        <v>7</v>
      </c>
      <c r="H187" s="34">
        <v>36</v>
      </c>
      <c r="I187" s="34">
        <v>70</v>
      </c>
      <c r="J187" s="34">
        <v>63</v>
      </c>
      <c r="K187" s="39">
        <v>191</v>
      </c>
      <c r="L187" s="31">
        <f aca="true" t="shared" si="70" ref="L187:Q191">+D187/D$191*100</f>
        <v>25</v>
      </c>
      <c r="M187" s="26">
        <f t="shared" si="70"/>
        <v>41.66666666666667</v>
      </c>
      <c r="N187" s="26">
        <f t="shared" si="70"/>
        <v>38.46153846153847</v>
      </c>
      <c r="O187" s="26">
        <f t="shared" si="70"/>
        <v>38.88888888888889</v>
      </c>
      <c r="P187" s="26">
        <f t="shared" si="70"/>
        <v>48</v>
      </c>
      <c r="Q187" s="26">
        <f t="shared" si="70"/>
        <v>46.666666666666664</v>
      </c>
      <c r="R187" s="26">
        <f aca="true" t="shared" si="71" ref="R187:S191">+J187/J$191*100</f>
        <v>45.32374100719424</v>
      </c>
      <c r="S187" s="26">
        <f t="shared" si="71"/>
        <v>44.730679156908664</v>
      </c>
    </row>
    <row r="188" spans="1:19" ht="12.75">
      <c r="A188" s="60"/>
      <c r="B188" s="54"/>
      <c r="C188" s="5" t="s">
        <v>85</v>
      </c>
      <c r="D188" s="37">
        <v>5</v>
      </c>
      <c r="E188" s="33">
        <v>2</v>
      </c>
      <c r="F188" s="33">
        <v>1</v>
      </c>
      <c r="G188" s="33">
        <v>6</v>
      </c>
      <c r="H188" s="33">
        <v>16</v>
      </c>
      <c r="I188" s="33">
        <v>31</v>
      </c>
      <c r="J188" s="33">
        <v>31</v>
      </c>
      <c r="K188" s="40">
        <v>92</v>
      </c>
      <c r="L188" s="25">
        <f t="shared" si="70"/>
        <v>25</v>
      </c>
      <c r="M188" s="23">
        <f t="shared" si="70"/>
        <v>16.666666666666664</v>
      </c>
      <c r="N188" s="23">
        <f t="shared" si="70"/>
        <v>7.6923076923076925</v>
      </c>
      <c r="O188" s="23">
        <f t="shared" si="70"/>
        <v>33.33333333333333</v>
      </c>
      <c r="P188" s="23">
        <f t="shared" si="70"/>
        <v>21.333333333333336</v>
      </c>
      <c r="Q188" s="23">
        <f t="shared" si="70"/>
        <v>20.666666666666668</v>
      </c>
      <c r="R188" s="23">
        <f t="shared" si="71"/>
        <v>22.302158273381295</v>
      </c>
      <c r="S188" s="23">
        <f t="shared" si="71"/>
        <v>21.54566744730679</v>
      </c>
    </row>
    <row r="189" spans="1:19" ht="12.75">
      <c r="A189" s="60"/>
      <c r="B189" s="54"/>
      <c r="C189" s="28" t="s">
        <v>86</v>
      </c>
      <c r="D189" s="37">
        <v>5</v>
      </c>
      <c r="E189" s="33">
        <v>4</v>
      </c>
      <c r="F189" s="33">
        <v>6</v>
      </c>
      <c r="G189" s="33">
        <v>5</v>
      </c>
      <c r="H189" s="33">
        <v>17</v>
      </c>
      <c r="I189" s="33">
        <v>44</v>
      </c>
      <c r="J189" s="33">
        <v>42</v>
      </c>
      <c r="K189" s="40">
        <v>123</v>
      </c>
      <c r="L189" s="25">
        <f t="shared" si="70"/>
        <v>25</v>
      </c>
      <c r="M189" s="23">
        <f t="shared" si="70"/>
        <v>33.33333333333333</v>
      </c>
      <c r="N189" s="23">
        <f t="shared" si="70"/>
        <v>46.15384615384615</v>
      </c>
      <c r="O189" s="23">
        <f t="shared" si="70"/>
        <v>27.77777777777778</v>
      </c>
      <c r="P189" s="23">
        <f t="shared" si="70"/>
        <v>22.666666666666664</v>
      </c>
      <c r="Q189" s="23">
        <f t="shared" si="70"/>
        <v>29.333333333333332</v>
      </c>
      <c r="R189" s="23">
        <f t="shared" si="71"/>
        <v>30.215827338129497</v>
      </c>
      <c r="S189" s="23">
        <f t="shared" si="71"/>
        <v>28.805620608899297</v>
      </c>
    </row>
    <row r="190" spans="1:19" ht="12.75">
      <c r="A190" s="60"/>
      <c r="B190" s="54"/>
      <c r="C190" s="5" t="s">
        <v>11</v>
      </c>
      <c r="D190" s="37">
        <v>5</v>
      </c>
      <c r="E190" s="33">
        <v>1</v>
      </c>
      <c r="F190" s="33">
        <v>1</v>
      </c>
      <c r="G190" s="33">
        <v>0</v>
      </c>
      <c r="H190" s="33">
        <v>6</v>
      </c>
      <c r="I190" s="33">
        <v>5</v>
      </c>
      <c r="J190" s="33">
        <v>3</v>
      </c>
      <c r="K190" s="40">
        <v>21</v>
      </c>
      <c r="L190" s="25">
        <f t="shared" si="70"/>
        <v>25</v>
      </c>
      <c r="M190" s="23">
        <f t="shared" si="70"/>
        <v>8.333333333333332</v>
      </c>
      <c r="N190" s="23">
        <f t="shared" si="70"/>
        <v>7.6923076923076925</v>
      </c>
      <c r="O190" s="23">
        <f t="shared" si="70"/>
        <v>0</v>
      </c>
      <c r="P190" s="23">
        <f t="shared" si="70"/>
        <v>8</v>
      </c>
      <c r="Q190" s="23">
        <f t="shared" si="70"/>
        <v>3.3333333333333335</v>
      </c>
      <c r="R190" s="23">
        <f t="shared" si="71"/>
        <v>2.158273381294964</v>
      </c>
      <c r="S190" s="23">
        <f t="shared" si="71"/>
        <v>4.918032786885246</v>
      </c>
    </row>
    <row r="191" spans="1:19" ht="12.75" customHeight="1">
      <c r="A191" s="60"/>
      <c r="B191" s="54"/>
      <c r="C191" s="29" t="s">
        <v>1</v>
      </c>
      <c r="D191" s="38">
        <v>20</v>
      </c>
      <c r="E191" s="35">
        <v>12</v>
      </c>
      <c r="F191" s="35">
        <v>13</v>
      </c>
      <c r="G191" s="35">
        <v>18</v>
      </c>
      <c r="H191" s="35">
        <v>75</v>
      </c>
      <c r="I191" s="35">
        <v>150</v>
      </c>
      <c r="J191" s="35">
        <v>139</v>
      </c>
      <c r="K191" s="41">
        <v>427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60"/>
      <c r="B192" s="55" t="s">
        <v>45</v>
      </c>
      <c r="C192" s="5" t="s">
        <v>84</v>
      </c>
      <c r="D192" s="37">
        <v>9</v>
      </c>
      <c r="E192" s="33">
        <v>5</v>
      </c>
      <c r="F192" s="33">
        <v>7</v>
      </c>
      <c r="G192" s="33">
        <v>9</v>
      </c>
      <c r="H192" s="33">
        <v>51</v>
      </c>
      <c r="I192" s="33">
        <v>95</v>
      </c>
      <c r="J192" s="33">
        <v>88</v>
      </c>
      <c r="K192" s="40">
        <v>264</v>
      </c>
      <c r="L192" s="25">
        <f aca="true" t="shared" si="72" ref="L192:Q196">+D192/D$196*100</f>
        <v>28.125</v>
      </c>
      <c r="M192" s="23">
        <f t="shared" si="72"/>
        <v>20</v>
      </c>
      <c r="N192" s="23">
        <f t="shared" si="72"/>
        <v>31.818181818181817</v>
      </c>
      <c r="O192" s="23">
        <f t="shared" si="72"/>
        <v>21.428571428571427</v>
      </c>
      <c r="P192" s="23">
        <f t="shared" si="72"/>
        <v>45.13274336283185</v>
      </c>
      <c r="Q192" s="23">
        <f t="shared" si="72"/>
        <v>46.568627450980394</v>
      </c>
      <c r="R192" s="23">
        <f aca="true" t="shared" si="73" ref="R192:S196">+J192/J$196*100</f>
        <v>43.78109452736319</v>
      </c>
      <c r="S192" s="23">
        <f t="shared" si="73"/>
        <v>41.31455399061033</v>
      </c>
    </row>
    <row r="193" spans="1:19" ht="12.75">
      <c r="A193" s="60"/>
      <c r="B193" s="54"/>
      <c r="C193" s="5" t="s">
        <v>85</v>
      </c>
      <c r="D193" s="37">
        <v>7</v>
      </c>
      <c r="E193" s="33">
        <v>7</v>
      </c>
      <c r="F193" s="33">
        <v>5</v>
      </c>
      <c r="G193" s="33">
        <v>16</v>
      </c>
      <c r="H193" s="33">
        <v>24</v>
      </c>
      <c r="I193" s="33">
        <v>46</v>
      </c>
      <c r="J193" s="33">
        <v>54</v>
      </c>
      <c r="K193" s="40">
        <v>159</v>
      </c>
      <c r="L193" s="25">
        <f t="shared" si="72"/>
        <v>21.875</v>
      </c>
      <c r="M193" s="23">
        <f t="shared" si="72"/>
        <v>28.000000000000004</v>
      </c>
      <c r="N193" s="23">
        <f t="shared" si="72"/>
        <v>22.727272727272727</v>
      </c>
      <c r="O193" s="23">
        <f t="shared" si="72"/>
        <v>38.095238095238095</v>
      </c>
      <c r="P193" s="23">
        <f t="shared" si="72"/>
        <v>21.238938053097346</v>
      </c>
      <c r="Q193" s="23">
        <f t="shared" si="72"/>
        <v>22.54901960784314</v>
      </c>
      <c r="R193" s="23">
        <f t="shared" si="73"/>
        <v>26.865671641791046</v>
      </c>
      <c r="S193" s="23">
        <f t="shared" si="73"/>
        <v>24.88262910798122</v>
      </c>
    </row>
    <row r="194" spans="1:19" ht="12.75">
      <c r="A194" s="60"/>
      <c r="B194" s="54"/>
      <c r="C194" s="28" t="s">
        <v>86</v>
      </c>
      <c r="D194" s="37">
        <v>16</v>
      </c>
      <c r="E194" s="33">
        <v>13</v>
      </c>
      <c r="F194" s="33">
        <v>10</v>
      </c>
      <c r="G194" s="33">
        <v>17</v>
      </c>
      <c r="H194" s="33">
        <v>38</v>
      </c>
      <c r="I194" s="33">
        <v>63</v>
      </c>
      <c r="J194" s="33">
        <v>59</v>
      </c>
      <c r="K194" s="40">
        <v>216</v>
      </c>
      <c r="L194" s="25">
        <f t="shared" si="72"/>
        <v>50</v>
      </c>
      <c r="M194" s="23">
        <f t="shared" si="72"/>
        <v>52</v>
      </c>
      <c r="N194" s="23">
        <f t="shared" si="72"/>
        <v>45.45454545454545</v>
      </c>
      <c r="O194" s="23">
        <f t="shared" si="72"/>
        <v>40.476190476190474</v>
      </c>
      <c r="P194" s="23">
        <f t="shared" si="72"/>
        <v>33.6283185840708</v>
      </c>
      <c r="Q194" s="23">
        <f t="shared" si="72"/>
        <v>30.88235294117647</v>
      </c>
      <c r="R194" s="23">
        <f t="shared" si="73"/>
        <v>29.35323383084577</v>
      </c>
      <c r="S194" s="23">
        <f t="shared" si="73"/>
        <v>33.80281690140845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60"/>
      <c r="B196" s="56"/>
      <c r="C196" s="5" t="s">
        <v>1</v>
      </c>
      <c r="D196" s="37">
        <v>32</v>
      </c>
      <c r="E196" s="33">
        <v>25</v>
      </c>
      <c r="F196" s="33">
        <v>22</v>
      </c>
      <c r="G196" s="33">
        <v>42</v>
      </c>
      <c r="H196" s="33">
        <v>113</v>
      </c>
      <c r="I196" s="33">
        <v>204</v>
      </c>
      <c r="J196" s="33">
        <v>201</v>
      </c>
      <c r="K196" s="40">
        <v>639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60"/>
      <c r="B197" s="54" t="s">
        <v>46</v>
      </c>
      <c r="C197" s="4" t="s">
        <v>84</v>
      </c>
      <c r="D197" s="36">
        <v>9</v>
      </c>
      <c r="E197" s="34">
        <v>4</v>
      </c>
      <c r="F197" s="34">
        <v>7</v>
      </c>
      <c r="G197" s="34">
        <v>12</v>
      </c>
      <c r="H197" s="34">
        <v>31</v>
      </c>
      <c r="I197" s="34">
        <v>80</v>
      </c>
      <c r="J197" s="34">
        <v>55</v>
      </c>
      <c r="K197" s="39">
        <v>198</v>
      </c>
      <c r="L197" s="31">
        <f aca="true" t="shared" si="74" ref="L197:Q201">+D197/D$201*100</f>
        <v>42.857142857142854</v>
      </c>
      <c r="M197" s="26">
        <f t="shared" si="74"/>
        <v>25</v>
      </c>
      <c r="N197" s="26">
        <f t="shared" si="74"/>
        <v>38.88888888888889</v>
      </c>
      <c r="O197" s="26">
        <f t="shared" si="74"/>
        <v>42.857142857142854</v>
      </c>
      <c r="P197" s="26">
        <f t="shared" si="74"/>
        <v>44.285714285714285</v>
      </c>
      <c r="Q197" s="26">
        <f t="shared" si="74"/>
        <v>51.94805194805194</v>
      </c>
      <c r="R197" s="26">
        <f aca="true" t="shared" si="75" ref="R197:S201">+J197/J$201*100</f>
        <v>46.61016949152542</v>
      </c>
      <c r="S197" s="26">
        <f t="shared" si="75"/>
        <v>46.588235294117645</v>
      </c>
    </row>
    <row r="198" spans="1:19" ht="12.75">
      <c r="A198" s="60"/>
      <c r="B198" s="54"/>
      <c r="C198" s="5" t="s">
        <v>85</v>
      </c>
      <c r="D198" s="37">
        <v>6</v>
      </c>
      <c r="E198" s="33">
        <v>8</v>
      </c>
      <c r="F198" s="33">
        <v>5</v>
      </c>
      <c r="G198" s="33">
        <v>5</v>
      </c>
      <c r="H198" s="33">
        <v>15</v>
      </c>
      <c r="I198" s="33">
        <v>36</v>
      </c>
      <c r="J198" s="33">
        <v>22</v>
      </c>
      <c r="K198" s="40">
        <v>97</v>
      </c>
      <c r="L198" s="25">
        <f t="shared" si="74"/>
        <v>28.57142857142857</v>
      </c>
      <c r="M198" s="23">
        <f t="shared" si="74"/>
        <v>50</v>
      </c>
      <c r="N198" s="23">
        <f t="shared" si="74"/>
        <v>27.77777777777778</v>
      </c>
      <c r="O198" s="23">
        <f t="shared" si="74"/>
        <v>17.857142857142858</v>
      </c>
      <c r="P198" s="23">
        <f t="shared" si="74"/>
        <v>21.428571428571427</v>
      </c>
      <c r="Q198" s="23">
        <f t="shared" si="74"/>
        <v>23.376623376623375</v>
      </c>
      <c r="R198" s="23">
        <f t="shared" si="75"/>
        <v>18.64406779661017</v>
      </c>
      <c r="S198" s="23">
        <f t="shared" si="75"/>
        <v>22.823529411764707</v>
      </c>
    </row>
    <row r="199" spans="1:19" ht="12.75" customHeight="1">
      <c r="A199" s="60"/>
      <c r="B199" s="54"/>
      <c r="C199" s="28" t="s">
        <v>86</v>
      </c>
      <c r="D199" s="37">
        <v>6</v>
      </c>
      <c r="E199" s="33">
        <v>4</v>
      </c>
      <c r="F199" s="33">
        <v>6</v>
      </c>
      <c r="G199" s="33">
        <v>11</v>
      </c>
      <c r="H199" s="33">
        <v>24</v>
      </c>
      <c r="I199" s="33">
        <v>38</v>
      </c>
      <c r="J199" s="33">
        <v>41</v>
      </c>
      <c r="K199" s="40">
        <v>130</v>
      </c>
      <c r="L199" s="25">
        <f t="shared" si="74"/>
        <v>28.57142857142857</v>
      </c>
      <c r="M199" s="23">
        <f t="shared" si="74"/>
        <v>25</v>
      </c>
      <c r="N199" s="23">
        <f t="shared" si="74"/>
        <v>33.33333333333333</v>
      </c>
      <c r="O199" s="23">
        <f t="shared" si="74"/>
        <v>39.285714285714285</v>
      </c>
      <c r="P199" s="23">
        <f t="shared" si="74"/>
        <v>34.285714285714285</v>
      </c>
      <c r="Q199" s="23">
        <f t="shared" si="74"/>
        <v>24.675324675324674</v>
      </c>
      <c r="R199" s="23">
        <f t="shared" si="75"/>
        <v>34.74576271186441</v>
      </c>
      <c r="S199" s="23">
        <f t="shared" si="75"/>
        <v>30.58823529411765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60"/>
      <c r="B201" s="54"/>
      <c r="C201" s="29" t="s">
        <v>1</v>
      </c>
      <c r="D201" s="38">
        <v>21</v>
      </c>
      <c r="E201" s="35">
        <v>16</v>
      </c>
      <c r="F201" s="35">
        <v>18</v>
      </c>
      <c r="G201" s="35">
        <v>28</v>
      </c>
      <c r="H201" s="35">
        <v>70</v>
      </c>
      <c r="I201" s="35">
        <v>154</v>
      </c>
      <c r="J201" s="35">
        <v>118</v>
      </c>
      <c r="K201" s="41">
        <v>425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60"/>
      <c r="B202" s="55" t="s">
        <v>47</v>
      </c>
      <c r="C202" s="5" t="s">
        <v>84</v>
      </c>
      <c r="D202" s="37">
        <v>3</v>
      </c>
      <c r="E202" s="33">
        <v>7</v>
      </c>
      <c r="F202" s="33">
        <v>6</v>
      </c>
      <c r="G202" s="33">
        <v>9</v>
      </c>
      <c r="H202" s="33">
        <v>30</v>
      </c>
      <c r="I202" s="33">
        <v>68</v>
      </c>
      <c r="J202" s="33">
        <v>39</v>
      </c>
      <c r="K202" s="40">
        <v>162</v>
      </c>
      <c r="L202" s="25">
        <f aca="true" t="shared" si="76" ref="L202:R206">+D202/D$206*100</f>
        <v>17.647058823529413</v>
      </c>
      <c r="M202" s="23">
        <f t="shared" si="76"/>
        <v>50</v>
      </c>
      <c r="N202" s="23">
        <f t="shared" si="76"/>
        <v>40</v>
      </c>
      <c r="O202" s="23">
        <f t="shared" si="76"/>
        <v>36</v>
      </c>
      <c r="P202" s="23">
        <f t="shared" si="76"/>
        <v>44.11764705882353</v>
      </c>
      <c r="Q202" s="23">
        <f t="shared" si="76"/>
        <v>46.57534246575342</v>
      </c>
      <c r="R202" s="23">
        <f t="shared" si="76"/>
        <v>39</v>
      </c>
      <c r="S202" s="23">
        <f>+K202/K$206*100</f>
        <v>42.077922077922075</v>
      </c>
    </row>
    <row r="203" spans="1:19" ht="12.75" customHeight="1">
      <c r="A203" s="60"/>
      <c r="B203" s="54"/>
      <c r="C203" s="5" t="s">
        <v>85</v>
      </c>
      <c r="D203" s="37">
        <v>6</v>
      </c>
      <c r="E203" s="33">
        <v>4</v>
      </c>
      <c r="F203" s="33">
        <v>8</v>
      </c>
      <c r="G203" s="33">
        <v>7</v>
      </c>
      <c r="H203" s="33">
        <v>17</v>
      </c>
      <c r="I203" s="33">
        <v>40</v>
      </c>
      <c r="J203" s="33">
        <v>20</v>
      </c>
      <c r="K203" s="40">
        <v>102</v>
      </c>
      <c r="L203" s="25">
        <f t="shared" si="76"/>
        <v>35.294117647058826</v>
      </c>
      <c r="M203" s="23">
        <f t="shared" si="76"/>
        <v>28.57142857142857</v>
      </c>
      <c r="N203" s="23">
        <f t="shared" si="76"/>
        <v>53.333333333333336</v>
      </c>
      <c r="O203" s="23">
        <f t="shared" si="76"/>
        <v>28.000000000000004</v>
      </c>
      <c r="P203" s="23">
        <f t="shared" si="76"/>
        <v>25</v>
      </c>
      <c r="Q203" s="23">
        <f t="shared" si="76"/>
        <v>27.397260273972602</v>
      </c>
      <c r="R203" s="23">
        <f t="shared" si="76"/>
        <v>20</v>
      </c>
      <c r="S203" s="23">
        <f>+K203/K$206*100</f>
        <v>26.49350649350649</v>
      </c>
    </row>
    <row r="204" spans="1:19" ht="12.75">
      <c r="A204" s="60"/>
      <c r="B204" s="54"/>
      <c r="C204" s="28" t="s">
        <v>86</v>
      </c>
      <c r="D204" s="37">
        <v>7</v>
      </c>
      <c r="E204" s="33">
        <v>3</v>
      </c>
      <c r="F204" s="33">
        <v>1</v>
      </c>
      <c r="G204" s="33">
        <v>9</v>
      </c>
      <c r="H204" s="33">
        <v>20</v>
      </c>
      <c r="I204" s="33">
        <v>34</v>
      </c>
      <c r="J204" s="33">
        <v>39</v>
      </c>
      <c r="K204" s="40">
        <v>113</v>
      </c>
      <c r="L204" s="25">
        <f t="shared" si="76"/>
        <v>41.17647058823529</v>
      </c>
      <c r="M204" s="23">
        <f t="shared" si="76"/>
        <v>21.428571428571427</v>
      </c>
      <c r="N204" s="23">
        <f t="shared" si="76"/>
        <v>6.666666666666667</v>
      </c>
      <c r="O204" s="23">
        <f t="shared" si="76"/>
        <v>36</v>
      </c>
      <c r="P204" s="23">
        <f t="shared" si="76"/>
        <v>29.411764705882355</v>
      </c>
      <c r="Q204" s="23">
        <f t="shared" si="76"/>
        <v>23.28767123287671</v>
      </c>
      <c r="R204" s="23">
        <f t="shared" si="76"/>
        <v>39</v>
      </c>
      <c r="S204" s="23">
        <f>+K204/K$206*100</f>
        <v>29.35064935064935</v>
      </c>
    </row>
    <row r="205" spans="1:19" ht="12.75">
      <c r="A205" s="60"/>
      <c r="B205" s="54"/>
      <c r="C205" s="5" t="s">
        <v>11</v>
      </c>
      <c r="D205" s="37">
        <v>1</v>
      </c>
      <c r="E205" s="33">
        <v>0</v>
      </c>
      <c r="F205" s="33">
        <v>0</v>
      </c>
      <c r="G205" s="33">
        <v>0</v>
      </c>
      <c r="H205" s="33">
        <v>1</v>
      </c>
      <c r="I205" s="33">
        <v>4</v>
      </c>
      <c r="J205" s="33">
        <v>2</v>
      </c>
      <c r="K205" s="40">
        <v>8</v>
      </c>
      <c r="L205" s="25">
        <f t="shared" si="76"/>
        <v>5.88235294117647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1.4705882352941175</v>
      </c>
      <c r="Q205" s="23">
        <f t="shared" si="76"/>
        <v>2.73972602739726</v>
      </c>
      <c r="R205" s="23">
        <f t="shared" si="76"/>
        <v>2</v>
      </c>
      <c r="S205" s="23">
        <f>+K205/K$206*100</f>
        <v>2.0779220779220777</v>
      </c>
    </row>
    <row r="206" spans="1:19" ht="12.75">
      <c r="A206" s="60"/>
      <c r="B206" s="56"/>
      <c r="C206" s="5" t="s">
        <v>1</v>
      </c>
      <c r="D206" s="37">
        <v>17</v>
      </c>
      <c r="E206" s="33">
        <v>14</v>
      </c>
      <c r="F206" s="33">
        <v>15</v>
      </c>
      <c r="G206" s="33">
        <v>25</v>
      </c>
      <c r="H206" s="33">
        <v>68</v>
      </c>
      <c r="I206" s="33">
        <v>146</v>
      </c>
      <c r="J206" s="33">
        <v>100</v>
      </c>
      <c r="K206" s="40">
        <v>385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6</v>
      </c>
      <c r="E207" s="34">
        <v>5</v>
      </c>
      <c r="F207" s="34">
        <v>3</v>
      </c>
      <c r="G207" s="34">
        <v>9</v>
      </c>
      <c r="H207" s="34">
        <v>39</v>
      </c>
      <c r="I207" s="34">
        <v>58</v>
      </c>
      <c r="J207" s="34">
        <v>54</v>
      </c>
      <c r="K207" s="39">
        <v>174</v>
      </c>
      <c r="L207" s="31">
        <f aca="true" t="shared" si="77" ref="L207:Q211">+D207/D$211*100</f>
        <v>54.54545454545454</v>
      </c>
      <c r="M207" s="26">
        <f t="shared" si="77"/>
        <v>35.714285714285715</v>
      </c>
      <c r="N207" s="26">
        <f t="shared" si="77"/>
        <v>16.666666666666664</v>
      </c>
      <c r="O207" s="26">
        <f t="shared" si="77"/>
        <v>37.5</v>
      </c>
      <c r="P207" s="26">
        <f t="shared" si="77"/>
        <v>48.148148148148145</v>
      </c>
      <c r="Q207" s="26">
        <f t="shared" si="77"/>
        <v>46.774193548387096</v>
      </c>
      <c r="R207" s="26">
        <f aca="true" t="shared" si="78" ref="R207:S211">+J207/J$211*100</f>
        <v>40.298507462686565</v>
      </c>
      <c r="S207" s="26">
        <f t="shared" si="78"/>
        <v>42.857142857142854</v>
      </c>
    </row>
    <row r="208" spans="1:19" ht="12.75">
      <c r="A208" s="60"/>
      <c r="B208" s="54"/>
      <c r="C208" s="5" t="s">
        <v>85</v>
      </c>
      <c r="D208" s="37">
        <v>2</v>
      </c>
      <c r="E208" s="33">
        <v>3</v>
      </c>
      <c r="F208" s="33">
        <v>6</v>
      </c>
      <c r="G208" s="33">
        <v>5</v>
      </c>
      <c r="H208" s="33">
        <v>25</v>
      </c>
      <c r="I208" s="33">
        <v>26</v>
      </c>
      <c r="J208" s="33">
        <v>32</v>
      </c>
      <c r="K208" s="40">
        <v>99</v>
      </c>
      <c r="L208" s="25">
        <f t="shared" si="77"/>
        <v>18.181818181818183</v>
      </c>
      <c r="M208" s="23">
        <f t="shared" si="77"/>
        <v>21.428571428571427</v>
      </c>
      <c r="N208" s="23">
        <f t="shared" si="77"/>
        <v>33.33333333333333</v>
      </c>
      <c r="O208" s="23">
        <f t="shared" si="77"/>
        <v>20.833333333333336</v>
      </c>
      <c r="P208" s="23">
        <f t="shared" si="77"/>
        <v>30.864197530864196</v>
      </c>
      <c r="Q208" s="23">
        <f t="shared" si="77"/>
        <v>20.967741935483872</v>
      </c>
      <c r="R208" s="23">
        <f t="shared" si="78"/>
        <v>23.88059701492537</v>
      </c>
      <c r="S208" s="23">
        <f t="shared" si="78"/>
        <v>24.38423645320197</v>
      </c>
    </row>
    <row r="209" spans="1:19" ht="12.75">
      <c r="A209" s="60"/>
      <c r="B209" s="54"/>
      <c r="C209" s="28" t="s">
        <v>86</v>
      </c>
      <c r="D209" s="37">
        <v>3</v>
      </c>
      <c r="E209" s="33">
        <v>6</v>
      </c>
      <c r="F209" s="33">
        <v>9</v>
      </c>
      <c r="G209" s="33">
        <v>10</v>
      </c>
      <c r="H209" s="33">
        <v>17</v>
      </c>
      <c r="I209" s="33">
        <v>40</v>
      </c>
      <c r="J209" s="33">
        <v>48</v>
      </c>
      <c r="K209" s="40">
        <v>133</v>
      </c>
      <c r="L209" s="25">
        <f t="shared" si="77"/>
        <v>27.27272727272727</v>
      </c>
      <c r="M209" s="23">
        <f t="shared" si="77"/>
        <v>42.857142857142854</v>
      </c>
      <c r="N209" s="23">
        <f t="shared" si="77"/>
        <v>50</v>
      </c>
      <c r="O209" s="23">
        <f t="shared" si="77"/>
        <v>41.66666666666667</v>
      </c>
      <c r="P209" s="23">
        <f t="shared" si="77"/>
        <v>20.98765432098765</v>
      </c>
      <c r="Q209" s="23">
        <f t="shared" si="77"/>
        <v>32.25806451612903</v>
      </c>
      <c r="R209" s="23">
        <f t="shared" si="78"/>
        <v>35.82089552238806</v>
      </c>
      <c r="S209" s="23">
        <f t="shared" si="78"/>
        <v>32.758620689655174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 t="shared" si="77"/>
        <v>0</v>
      </c>
      <c r="M210" s="23">
        <f t="shared" si="77"/>
        <v>0</v>
      </c>
      <c r="N210" s="23">
        <f t="shared" si="77"/>
        <v>0</v>
      </c>
      <c r="O210" s="23">
        <f t="shared" si="77"/>
        <v>0</v>
      </c>
      <c r="P210" s="23">
        <f t="shared" si="77"/>
        <v>0</v>
      </c>
      <c r="Q210" s="23">
        <f t="shared" si="77"/>
        <v>0</v>
      </c>
      <c r="R210" s="23">
        <f t="shared" si="78"/>
        <v>0</v>
      </c>
      <c r="S210" s="23">
        <f t="shared" si="78"/>
        <v>0</v>
      </c>
    </row>
    <row r="211" spans="1:19" ht="12.75" customHeight="1" thickBot="1">
      <c r="A211" s="60"/>
      <c r="B211" s="56"/>
      <c r="C211" s="5" t="s">
        <v>1</v>
      </c>
      <c r="D211" s="37">
        <v>11</v>
      </c>
      <c r="E211" s="33">
        <v>14</v>
      </c>
      <c r="F211" s="33">
        <v>18</v>
      </c>
      <c r="G211" s="33">
        <v>24</v>
      </c>
      <c r="H211" s="33">
        <v>81</v>
      </c>
      <c r="I211" s="33">
        <v>124</v>
      </c>
      <c r="J211" s="33">
        <v>134</v>
      </c>
      <c r="K211" s="40">
        <v>406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60"/>
      <c r="B212" s="57" t="s">
        <v>49</v>
      </c>
      <c r="C212" s="42" t="s">
        <v>84</v>
      </c>
      <c r="D212" s="43">
        <v>11</v>
      </c>
      <c r="E212" s="44">
        <v>7</v>
      </c>
      <c r="F212" s="44">
        <v>12</v>
      </c>
      <c r="G212" s="44">
        <v>13</v>
      </c>
      <c r="H212" s="44">
        <v>47</v>
      </c>
      <c r="I212" s="44">
        <v>93</v>
      </c>
      <c r="J212" s="44">
        <v>65</v>
      </c>
      <c r="K212" s="45">
        <v>248</v>
      </c>
      <c r="L212" s="46">
        <f aca="true" t="shared" si="79" ref="L212:Q216">+D212/D$216*100</f>
        <v>50</v>
      </c>
      <c r="M212" s="47">
        <f t="shared" si="79"/>
        <v>25</v>
      </c>
      <c r="N212" s="47">
        <f t="shared" si="79"/>
        <v>42.857142857142854</v>
      </c>
      <c r="O212" s="47">
        <f t="shared" si="79"/>
        <v>50</v>
      </c>
      <c r="P212" s="47">
        <f t="shared" si="79"/>
        <v>51.08695652173913</v>
      </c>
      <c r="Q212" s="47">
        <f t="shared" si="79"/>
        <v>52.84090909090909</v>
      </c>
      <c r="R212" s="47">
        <f aca="true" t="shared" si="80" ref="R212:S216">+J212/J$216*100</f>
        <v>44.827586206896555</v>
      </c>
      <c r="S212" s="47">
        <f t="shared" si="80"/>
        <v>47.969052224371374</v>
      </c>
    </row>
    <row r="213" spans="1:19" ht="12.75">
      <c r="A213" s="60"/>
      <c r="B213" s="54"/>
      <c r="C213" s="5" t="s">
        <v>85</v>
      </c>
      <c r="D213" s="37">
        <v>4</v>
      </c>
      <c r="E213" s="33">
        <v>12</v>
      </c>
      <c r="F213" s="33">
        <v>5</v>
      </c>
      <c r="G213" s="33">
        <v>6</v>
      </c>
      <c r="H213" s="33">
        <v>27</v>
      </c>
      <c r="I213" s="33">
        <v>33</v>
      </c>
      <c r="J213" s="33">
        <v>26</v>
      </c>
      <c r="K213" s="40">
        <v>113</v>
      </c>
      <c r="L213" s="25">
        <f t="shared" si="79"/>
        <v>18.181818181818183</v>
      </c>
      <c r="M213" s="23">
        <f t="shared" si="79"/>
        <v>42.857142857142854</v>
      </c>
      <c r="N213" s="23">
        <f t="shared" si="79"/>
        <v>17.857142857142858</v>
      </c>
      <c r="O213" s="23">
        <f t="shared" si="79"/>
        <v>23.076923076923077</v>
      </c>
      <c r="P213" s="23">
        <f t="shared" si="79"/>
        <v>29.347826086956523</v>
      </c>
      <c r="Q213" s="23">
        <f t="shared" si="79"/>
        <v>18.75</v>
      </c>
      <c r="R213" s="23">
        <f t="shared" si="80"/>
        <v>17.93103448275862</v>
      </c>
      <c r="S213" s="23">
        <f t="shared" si="80"/>
        <v>21.8568665377176</v>
      </c>
    </row>
    <row r="214" spans="1:19" ht="12.75">
      <c r="A214" s="60"/>
      <c r="B214" s="54"/>
      <c r="C214" s="28" t="s">
        <v>86</v>
      </c>
      <c r="D214" s="37">
        <v>7</v>
      </c>
      <c r="E214" s="33">
        <v>9</v>
      </c>
      <c r="F214" s="33">
        <v>11</v>
      </c>
      <c r="G214" s="33">
        <v>7</v>
      </c>
      <c r="H214" s="33">
        <v>18</v>
      </c>
      <c r="I214" s="33">
        <v>50</v>
      </c>
      <c r="J214" s="33">
        <v>54</v>
      </c>
      <c r="K214" s="40">
        <v>156</v>
      </c>
      <c r="L214" s="25">
        <f t="shared" si="79"/>
        <v>31.818181818181817</v>
      </c>
      <c r="M214" s="23">
        <f t="shared" si="79"/>
        <v>32.142857142857146</v>
      </c>
      <c r="N214" s="23">
        <f t="shared" si="79"/>
        <v>39.285714285714285</v>
      </c>
      <c r="O214" s="23">
        <f t="shared" si="79"/>
        <v>26.923076923076923</v>
      </c>
      <c r="P214" s="23">
        <f t="shared" si="79"/>
        <v>19.565217391304348</v>
      </c>
      <c r="Q214" s="23">
        <f t="shared" si="79"/>
        <v>28.40909090909091</v>
      </c>
      <c r="R214" s="23">
        <f t="shared" si="80"/>
        <v>37.24137931034483</v>
      </c>
      <c r="S214" s="23">
        <f t="shared" si="80"/>
        <v>30.174081237911025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60"/>
      <c r="B216" s="56"/>
      <c r="C216" s="5" t="s">
        <v>1</v>
      </c>
      <c r="D216" s="37">
        <v>22</v>
      </c>
      <c r="E216" s="33">
        <v>28</v>
      </c>
      <c r="F216" s="33">
        <v>28</v>
      </c>
      <c r="G216" s="33">
        <v>26</v>
      </c>
      <c r="H216" s="33">
        <v>92</v>
      </c>
      <c r="I216" s="33">
        <v>176</v>
      </c>
      <c r="J216" s="33">
        <v>145</v>
      </c>
      <c r="K216" s="40">
        <v>517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60"/>
      <c r="B217" s="54" t="s">
        <v>50</v>
      </c>
      <c r="C217" s="4" t="s">
        <v>84</v>
      </c>
      <c r="D217" s="36">
        <v>26</v>
      </c>
      <c r="E217" s="34">
        <v>23</v>
      </c>
      <c r="F217" s="34">
        <v>42</v>
      </c>
      <c r="G217" s="34">
        <v>62</v>
      </c>
      <c r="H217" s="34">
        <v>112</v>
      </c>
      <c r="I217" s="34">
        <v>251</v>
      </c>
      <c r="J217" s="34">
        <v>191</v>
      </c>
      <c r="K217" s="39">
        <v>707</v>
      </c>
      <c r="L217" s="31">
        <f aca="true" t="shared" si="81" ref="L217:Q221">+D217/D$221*100</f>
        <v>32.5</v>
      </c>
      <c r="M217" s="26">
        <f t="shared" si="81"/>
        <v>27.058823529411764</v>
      </c>
      <c r="N217" s="26">
        <f t="shared" si="81"/>
        <v>43.75</v>
      </c>
      <c r="O217" s="26">
        <f t="shared" si="81"/>
        <v>49.2063492063492</v>
      </c>
      <c r="P217" s="26">
        <f t="shared" si="81"/>
        <v>39.436619718309856</v>
      </c>
      <c r="Q217" s="26">
        <f t="shared" si="81"/>
        <v>48.643410852713174</v>
      </c>
      <c r="R217" s="26">
        <f aca="true" t="shared" si="82" ref="R217:S221">+J217/J$221*100</f>
        <v>41.97802197802198</v>
      </c>
      <c r="S217" s="26">
        <f t="shared" si="82"/>
        <v>43.057247259439706</v>
      </c>
    </row>
    <row r="218" spans="1:19" ht="12.75">
      <c r="A218" s="60"/>
      <c r="B218" s="54"/>
      <c r="C218" s="5" t="s">
        <v>85</v>
      </c>
      <c r="D218" s="37">
        <v>18</v>
      </c>
      <c r="E218" s="33">
        <v>25</v>
      </c>
      <c r="F218" s="33">
        <v>21</v>
      </c>
      <c r="G218" s="33">
        <v>30</v>
      </c>
      <c r="H218" s="33">
        <v>66</v>
      </c>
      <c r="I218" s="33">
        <v>100</v>
      </c>
      <c r="J218" s="33">
        <v>83</v>
      </c>
      <c r="K218" s="40">
        <v>343</v>
      </c>
      <c r="L218" s="25">
        <f t="shared" si="81"/>
        <v>22.5</v>
      </c>
      <c r="M218" s="23">
        <f t="shared" si="81"/>
        <v>29.411764705882355</v>
      </c>
      <c r="N218" s="23">
        <f t="shared" si="81"/>
        <v>21.875</v>
      </c>
      <c r="O218" s="23">
        <f t="shared" si="81"/>
        <v>23.809523809523807</v>
      </c>
      <c r="P218" s="23">
        <f t="shared" si="81"/>
        <v>23.239436619718308</v>
      </c>
      <c r="Q218" s="23">
        <f t="shared" si="81"/>
        <v>19.379844961240313</v>
      </c>
      <c r="R218" s="23">
        <f t="shared" si="82"/>
        <v>18.24175824175824</v>
      </c>
      <c r="S218" s="23">
        <f t="shared" si="82"/>
        <v>20.889159561510354</v>
      </c>
    </row>
    <row r="219" spans="1:19" ht="12.75" customHeight="1">
      <c r="A219" s="60"/>
      <c r="B219" s="54"/>
      <c r="C219" s="28" t="s">
        <v>86</v>
      </c>
      <c r="D219" s="37">
        <v>36</v>
      </c>
      <c r="E219" s="33">
        <v>37</v>
      </c>
      <c r="F219" s="33">
        <v>33</v>
      </c>
      <c r="G219" s="33">
        <v>34</v>
      </c>
      <c r="H219" s="33">
        <v>106</v>
      </c>
      <c r="I219" s="33">
        <v>165</v>
      </c>
      <c r="J219" s="33">
        <v>181</v>
      </c>
      <c r="K219" s="40">
        <v>592</v>
      </c>
      <c r="L219" s="25">
        <f t="shared" si="81"/>
        <v>45</v>
      </c>
      <c r="M219" s="23">
        <f t="shared" si="81"/>
        <v>43.529411764705884</v>
      </c>
      <c r="N219" s="23">
        <f t="shared" si="81"/>
        <v>34.375</v>
      </c>
      <c r="O219" s="23">
        <f t="shared" si="81"/>
        <v>26.984126984126984</v>
      </c>
      <c r="P219" s="23">
        <f t="shared" si="81"/>
        <v>37.32394366197183</v>
      </c>
      <c r="Q219" s="23">
        <f t="shared" si="81"/>
        <v>31.976744186046513</v>
      </c>
      <c r="R219" s="23">
        <f t="shared" si="82"/>
        <v>39.78021978021978</v>
      </c>
      <c r="S219" s="23">
        <f t="shared" si="82"/>
        <v>36.05359317904993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60"/>
      <c r="B221" s="54"/>
      <c r="C221" s="29" t="s">
        <v>1</v>
      </c>
      <c r="D221" s="38">
        <v>80</v>
      </c>
      <c r="E221" s="35">
        <v>85</v>
      </c>
      <c r="F221" s="35">
        <v>96</v>
      </c>
      <c r="G221" s="35">
        <v>126</v>
      </c>
      <c r="H221" s="35">
        <v>284</v>
      </c>
      <c r="I221" s="35">
        <v>516</v>
      </c>
      <c r="J221" s="35">
        <v>455</v>
      </c>
      <c r="K221" s="41">
        <v>1642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60"/>
      <c r="B222" s="55" t="s">
        <v>51</v>
      </c>
      <c r="C222" s="5" t="s">
        <v>84</v>
      </c>
      <c r="D222" s="37">
        <v>9</v>
      </c>
      <c r="E222" s="33">
        <v>6</v>
      </c>
      <c r="F222" s="33">
        <v>13</v>
      </c>
      <c r="G222" s="33">
        <v>19</v>
      </c>
      <c r="H222" s="33">
        <v>27</v>
      </c>
      <c r="I222" s="33">
        <v>61</v>
      </c>
      <c r="J222" s="33">
        <v>34</v>
      </c>
      <c r="K222" s="40">
        <v>169</v>
      </c>
      <c r="L222" s="25">
        <f aca="true" t="shared" si="83" ref="L222:Q226">+D222/D$226*100</f>
        <v>45</v>
      </c>
      <c r="M222" s="23">
        <f t="shared" si="83"/>
        <v>46.15384615384615</v>
      </c>
      <c r="N222" s="23">
        <f t="shared" si="83"/>
        <v>48.148148148148145</v>
      </c>
      <c r="O222" s="23">
        <f t="shared" si="83"/>
        <v>45.23809523809524</v>
      </c>
      <c r="P222" s="23">
        <f t="shared" si="83"/>
        <v>46.55172413793103</v>
      </c>
      <c r="Q222" s="23">
        <f t="shared" si="83"/>
        <v>44.85294117647059</v>
      </c>
      <c r="R222" s="23">
        <f aca="true" t="shared" si="84" ref="R222:S226">+J222/J$226*100</f>
        <v>31.775700934579437</v>
      </c>
      <c r="S222" s="23">
        <f t="shared" si="84"/>
        <v>41.935483870967744</v>
      </c>
    </row>
    <row r="223" spans="1:19" ht="12.75" customHeight="1">
      <c r="A223" s="60"/>
      <c r="B223" s="54"/>
      <c r="C223" s="5" t="s">
        <v>85</v>
      </c>
      <c r="D223" s="37">
        <v>2</v>
      </c>
      <c r="E223" s="33">
        <v>5</v>
      </c>
      <c r="F223" s="33">
        <v>5</v>
      </c>
      <c r="G223" s="33">
        <v>11</v>
      </c>
      <c r="H223" s="33">
        <v>12</v>
      </c>
      <c r="I223" s="33">
        <v>25</v>
      </c>
      <c r="J223" s="33">
        <v>28</v>
      </c>
      <c r="K223" s="40">
        <v>88</v>
      </c>
      <c r="L223" s="25">
        <f t="shared" si="83"/>
        <v>10</v>
      </c>
      <c r="M223" s="23">
        <f t="shared" si="83"/>
        <v>38.46153846153847</v>
      </c>
      <c r="N223" s="23">
        <f t="shared" si="83"/>
        <v>18.51851851851852</v>
      </c>
      <c r="O223" s="23">
        <f t="shared" si="83"/>
        <v>26.190476190476193</v>
      </c>
      <c r="P223" s="23">
        <f t="shared" si="83"/>
        <v>20.689655172413794</v>
      </c>
      <c r="Q223" s="23">
        <f t="shared" si="83"/>
        <v>18.38235294117647</v>
      </c>
      <c r="R223" s="23">
        <f t="shared" si="84"/>
        <v>26.168224299065418</v>
      </c>
      <c r="S223" s="23">
        <f t="shared" si="84"/>
        <v>21.83622828784119</v>
      </c>
    </row>
    <row r="224" spans="1:19" ht="12.75">
      <c r="A224" s="60"/>
      <c r="B224" s="54"/>
      <c r="C224" s="28" t="s">
        <v>86</v>
      </c>
      <c r="D224" s="37">
        <v>9</v>
      </c>
      <c r="E224" s="33">
        <v>2</v>
      </c>
      <c r="F224" s="33">
        <v>9</v>
      </c>
      <c r="G224" s="33">
        <v>12</v>
      </c>
      <c r="H224" s="33">
        <v>19</v>
      </c>
      <c r="I224" s="33">
        <v>50</v>
      </c>
      <c r="J224" s="33">
        <v>45</v>
      </c>
      <c r="K224" s="40">
        <v>146</v>
      </c>
      <c r="L224" s="25">
        <f t="shared" si="83"/>
        <v>45</v>
      </c>
      <c r="M224" s="23">
        <f t="shared" si="83"/>
        <v>15.384615384615385</v>
      </c>
      <c r="N224" s="23">
        <f t="shared" si="83"/>
        <v>33.33333333333333</v>
      </c>
      <c r="O224" s="23">
        <f t="shared" si="83"/>
        <v>28.57142857142857</v>
      </c>
      <c r="P224" s="23">
        <f t="shared" si="83"/>
        <v>32.758620689655174</v>
      </c>
      <c r="Q224" s="23">
        <f t="shared" si="83"/>
        <v>36.76470588235294</v>
      </c>
      <c r="R224" s="23">
        <f t="shared" si="84"/>
        <v>42.05607476635514</v>
      </c>
      <c r="S224" s="23">
        <f t="shared" si="84"/>
        <v>36.22828784119106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 t="shared" si="83"/>
        <v>0</v>
      </c>
      <c r="M225" s="23">
        <f t="shared" si="83"/>
        <v>0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0</v>
      </c>
      <c r="R225" s="23">
        <f t="shared" si="84"/>
        <v>0</v>
      </c>
      <c r="S225" s="23">
        <f t="shared" si="84"/>
        <v>0</v>
      </c>
    </row>
    <row r="226" spans="1:19" ht="12.75">
      <c r="A226" s="60"/>
      <c r="B226" s="56"/>
      <c r="C226" s="5" t="s">
        <v>1</v>
      </c>
      <c r="D226" s="37">
        <v>20</v>
      </c>
      <c r="E226" s="33">
        <v>13</v>
      </c>
      <c r="F226" s="33">
        <v>27</v>
      </c>
      <c r="G226" s="33">
        <v>42</v>
      </c>
      <c r="H226" s="33">
        <v>58</v>
      </c>
      <c r="I226" s="33">
        <v>136</v>
      </c>
      <c r="J226" s="33">
        <v>107</v>
      </c>
      <c r="K226" s="40">
        <v>403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9</v>
      </c>
      <c r="E227" s="34">
        <v>3</v>
      </c>
      <c r="F227" s="34">
        <v>5</v>
      </c>
      <c r="G227" s="34">
        <v>4</v>
      </c>
      <c r="H227" s="34">
        <v>30</v>
      </c>
      <c r="I227" s="34">
        <v>62</v>
      </c>
      <c r="J227" s="34">
        <v>58</v>
      </c>
      <c r="K227" s="39">
        <v>171</v>
      </c>
      <c r="L227" s="31">
        <f aca="true" t="shared" si="85" ref="L227:Q231">+D227/D$231*100</f>
        <v>60</v>
      </c>
      <c r="M227" s="26">
        <f t="shared" si="85"/>
        <v>21.428571428571427</v>
      </c>
      <c r="N227" s="26">
        <f t="shared" si="85"/>
        <v>31.25</v>
      </c>
      <c r="O227" s="26">
        <f t="shared" si="85"/>
        <v>26.666666666666668</v>
      </c>
      <c r="P227" s="26">
        <f t="shared" si="85"/>
        <v>50</v>
      </c>
      <c r="Q227" s="26">
        <f t="shared" si="85"/>
        <v>47.32824427480916</v>
      </c>
      <c r="R227" s="26">
        <f aca="true" t="shared" si="86" ref="R227:S231">+J227/J$231*100</f>
        <v>47.540983606557376</v>
      </c>
      <c r="S227" s="26">
        <f t="shared" si="86"/>
        <v>45.84450402144772</v>
      </c>
    </row>
    <row r="228" spans="1:19" ht="12.75">
      <c r="A228" s="60"/>
      <c r="B228" s="54"/>
      <c r="C228" s="5" t="s">
        <v>85</v>
      </c>
      <c r="D228" s="37">
        <v>3</v>
      </c>
      <c r="E228" s="33">
        <v>3</v>
      </c>
      <c r="F228" s="33">
        <v>6</v>
      </c>
      <c r="G228" s="33">
        <v>4</v>
      </c>
      <c r="H228" s="33">
        <v>14</v>
      </c>
      <c r="I228" s="33">
        <v>28</v>
      </c>
      <c r="J228" s="33">
        <v>23</v>
      </c>
      <c r="K228" s="40">
        <v>81</v>
      </c>
      <c r="L228" s="25">
        <f t="shared" si="85"/>
        <v>20</v>
      </c>
      <c r="M228" s="23">
        <f t="shared" si="85"/>
        <v>21.428571428571427</v>
      </c>
      <c r="N228" s="23">
        <f t="shared" si="85"/>
        <v>37.5</v>
      </c>
      <c r="O228" s="23">
        <f t="shared" si="85"/>
        <v>26.666666666666668</v>
      </c>
      <c r="P228" s="23">
        <f t="shared" si="85"/>
        <v>23.333333333333332</v>
      </c>
      <c r="Q228" s="23">
        <f t="shared" si="85"/>
        <v>21.374045801526716</v>
      </c>
      <c r="R228" s="23">
        <f t="shared" si="86"/>
        <v>18.852459016393443</v>
      </c>
      <c r="S228" s="23">
        <f t="shared" si="86"/>
        <v>21.715817694369974</v>
      </c>
    </row>
    <row r="229" spans="1:19" ht="12.75">
      <c r="A229" s="60"/>
      <c r="B229" s="54"/>
      <c r="C229" s="28" t="s">
        <v>86</v>
      </c>
      <c r="D229" s="37">
        <v>3</v>
      </c>
      <c r="E229" s="33">
        <v>8</v>
      </c>
      <c r="F229" s="33">
        <v>5</v>
      </c>
      <c r="G229" s="33">
        <v>7</v>
      </c>
      <c r="H229" s="33">
        <v>16</v>
      </c>
      <c r="I229" s="33">
        <v>41</v>
      </c>
      <c r="J229" s="33">
        <v>41</v>
      </c>
      <c r="K229" s="40">
        <v>121</v>
      </c>
      <c r="L229" s="25">
        <f t="shared" si="85"/>
        <v>20</v>
      </c>
      <c r="M229" s="23">
        <f t="shared" si="85"/>
        <v>57.14285714285714</v>
      </c>
      <c r="N229" s="23">
        <f t="shared" si="85"/>
        <v>31.25</v>
      </c>
      <c r="O229" s="23">
        <f t="shared" si="85"/>
        <v>46.666666666666664</v>
      </c>
      <c r="P229" s="23">
        <f t="shared" si="85"/>
        <v>26.666666666666668</v>
      </c>
      <c r="Q229" s="23">
        <f t="shared" si="85"/>
        <v>31.297709923664126</v>
      </c>
      <c r="R229" s="23">
        <f t="shared" si="86"/>
        <v>33.60655737704918</v>
      </c>
      <c r="S229" s="23">
        <f t="shared" si="86"/>
        <v>32.43967828418231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</v>
      </c>
      <c r="S230" s="23">
        <f t="shared" si="86"/>
        <v>0</v>
      </c>
    </row>
    <row r="231" spans="1:19" ht="12.75" customHeight="1" thickBot="1">
      <c r="A231" s="60"/>
      <c r="B231" s="58"/>
      <c r="C231" s="48" t="s">
        <v>1</v>
      </c>
      <c r="D231" s="49">
        <v>15</v>
      </c>
      <c r="E231" s="50">
        <v>14</v>
      </c>
      <c r="F231" s="50">
        <v>16</v>
      </c>
      <c r="G231" s="50">
        <v>15</v>
      </c>
      <c r="H231" s="50">
        <v>60</v>
      </c>
      <c r="I231" s="50">
        <v>131</v>
      </c>
      <c r="J231" s="50">
        <v>122</v>
      </c>
      <c r="K231" s="51">
        <v>373</v>
      </c>
      <c r="L231" s="52">
        <f t="shared" si="85"/>
        <v>100</v>
      </c>
      <c r="M231" s="53">
        <f t="shared" si="85"/>
        <v>100</v>
      </c>
      <c r="N231" s="53">
        <f t="shared" si="85"/>
        <v>100</v>
      </c>
      <c r="O231" s="53">
        <f t="shared" si="85"/>
        <v>100</v>
      </c>
      <c r="P231" s="53">
        <f t="shared" si="85"/>
        <v>100</v>
      </c>
      <c r="Q231" s="53">
        <f t="shared" si="85"/>
        <v>100</v>
      </c>
      <c r="R231" s="53">
        <f t="shared" si="86"/>
        <v>100</v>
      </c>
      <c r="S231" s="53">
        <f t="shared" si="86"/>
        <v>100</v>
      </c>
    </row>
    <row r="232" spans="1:19" ht="12.75">
      <c r="A232" s="60"/>
      <c r="B232" s="55" t="s">
        <v>53</v>
      </c>
      <c r="C232" s="5" t="s">
        <v>84</v>
      </c>
      <c r="D232" s="37">
        <v>86</v>
      </c>
      <c r="E232" s="33">
        <v>101</v>
      </c>
      <c r="F232" s="33">
        <v>109</v>
      </c>
      <c r="G232" s="33">
        <v>144</v>
      </c>
      <c r="H232" s="33">
        <v>449</v>
      </c>
      <c r="I232" s="33">
        <v>1334</v>
      </c>
      <c r="J232" s="33">
        <v>1341</v>
      </c>
      <c r="K232" s="40">
        <v>3564</v>
      </c>
      <c r="L232" s="25">
        <f aca="true" t="shared" si="87" ref="L232:Q236">+D232/D$236*100</f>
        <v>31.046931407942242</v>
      </c>
      <c r="M232" s="23">
        <f t="shared" si="87"/>
        <v>35.815602836879435</v>
      </c>
      <c r="N232" s="23">
        <f t="shared" si="87"/>
        <v>41.603053435114504</v>
      </c>
      <c r="O232" s="23">
        <f t="shared" si="87"/>
        <v>42.857142857142854</v>
      </c>
      <c r="P232" s="23">
        <f t="shared" si="87"/>
        <v>47.114375655823714</v>
      </c>
      <c r="Q232" s="23">
        <f t="shared" si="87"/>
        <v>47.42268041237113</v>
      </c>
      <c r="R232" s="23">
        <f aca="true" t="shared" si="88" ref="R232:S236">+J232/J$236*100</f>
        <v>44.46286472148541</v>
      </c>
      <c r="S232" s="23">
        <f t="shared" si="88"/>
        <v>44.89230381660158</v>
      </c>
    </row>
    <row r="233" spans="1:19" ht="12.75">
      <c r="A233" s="60"/>
      <c r="B233" s="54"/>
      <c r="C233" s="5" t="s">
        <v>85</v>
      </c>
      <c r="D233" s="37">
        <v>89</v>
      </c>
      <c r="E233" s="33">
        <v>79</v>
      </c>
      <c r="F233" s="33">
        <v>67</v>
      </c>
      <c r="G233" s="33">
        <v>94</v>
      </c>
      <c r="H233" s="33">
        <v>225</v>
      </c>
      <c r="I233" s="33">
        <v>674</v>
      </c>
      <c r="J233" s="33">
        <v>736</v>
      </c>
      <c r="K233" s="40">
        <v>1964</v>
      </c>
      <c r="L233" s="25">
        <f t="shared" si="87"/>
        <v>32.12996389891697</v>
      </c>
      <c r="M233" s="23">
        <f t="shared" si="87"/>
        <v>28.01418439716312</v>
      </c>
      <c r="N233" s="23">
        <f t="shared" si="87"/>
        <v>25.572519083969464</v>
      </c>
      <c r="O233" s="23">
        <f t="shared" si="87"/>
        <v>27.976190476190478</v>
      </c>
      <c r="P233" s="23">
        <f t="shared" si="87"/>
        <v>23.6096537250787</v>
      </c>
      <c r="Q233" s="23">
        <f t="shared" si="87"/>
        <v>23.960184856025595</v>
      </c>
      <c r="R233" s="23">
        <f t="shared" si="88"/>
        <v>24.40318302387268</v>
      </c>
      <c r="S233" s="23">
        <f t="shared" si="88"/>
        <v>24.738632069530166</v>
      </c>
    </row>
    <row r="234" spans="1:19" ht="12.75">
      <c r="A234" s="60"/>
      <c r="B234" s="54"/>
      <c r="C234" s="28" t="s">
        <v>86</v>
      </c>
      <c r="D234" s="37">
        <v>100</v>
      </c>
      <c r="E234" s="33">
        <v>102</v>
      </c>
      <c r="F234" s="33">
        <v>85</v>
      </c>
      <c r="G234" s="33">
        <v>97</v>
      </c>
      <c r="H234" s="33">
        <v>277</v>
      </c>
      <c r="I234" s="33">
        <v>801</v>
      </c>
      <c r="J234" s="33">
        <v>931</v>
      </c>
      <c r="K234" s="40">
        <v>2393</v>
      </c>
      <c r="L234" s="25">
        <f t="shared" si="87"/>
        <v>36.101083032490976</v>
      </c>
      <c r="M234" s="23">
        <f t="shared" si="87"/>
        <v>36.17021276595745</v>
      </c>
      <c r="N234" s="23">
        <f t="shared" si="87"/>
        <v>32.44274809160305</v>
      </c>
      <c r="O234" s="23">
        <f t="shared" si="87"/>
        <v>28.869047619047617</v>
      </c>
      <c r="P234" s="23">
        <f t="shared" si="87"/>
        <v>29.06610703043022</v>
      </c>
      <c r="Q234" s="23">
        <f t="shared" si="87"/>
        <v>28.47493778883754</v>
      </c>
      <c r="R234" s="23">
        <f t="shared" si="88"/>
        <v>30.86870026525199</v>
      </c>
      <c r="S234" s="23">
        <f t="shared" si="88"/>
        <v>30.14233530671369</v>
      </c>
    </row>
    <row r="235" spans="1:19" ht="12.75" customHeight="1">
      <c r="A235" s="60"/>
      <c r="B235" s="54"/>
      <c r="C235" s="5" t="s">
        <v>11</v>
      </c>
      <c r="D235" s="37">
        <v>2</v>
      </c>
      <c r="E235" s="33">
        <v>0</v>
      </c>
      <c r="F235" s="33">
        <v>1</v>
      </c>
      <c r="G235" s="33">
        <v>1</v>
      </c>
      <c r="H235" s="33">
        <v>2</v>
      </c>
      <c r="I235" s="33">
        <v>4</v>
      </c>
      <c r="J235" s="33">
        <v>8</v>
      </c>
      <c r="K235" s="40">
        <v>18</v>
      </c>
      <c r="L235" s="25">
        <f t="shared" si="87"/>
        <v>0.7220216606498195</v>
      </c>
      <c r="M235" s="23">
        <f t="shared" si="87"/>
        <v>0</v>
      </c>
      <c r="N235" s="23">
        <f t="shared" si="87"/>
        <v>0.38167938931297707</v>
      </c>
      <c r="O235" s="23">
        <f t="shared" si="87"/>
        <v>0.2976190476190476</v>
      </c>
      <c r="P235" s="23">
        <f t="shared" si="87"/>
        <v>0.2098635886673662</v>
      </c>
      <c r="Q235" s="23">
        <f t="shared" si="87"/>
        <v>0.14219694276573053</v>
      </c>
      <c r="R235" s="23">
        <f t="shared" si="88"/>
        <v>0.2652519893899204</v>
      </c>
      <c r="S235" s="23">
        <f t="shared" si="88"/>
        <v>0.22672880715455349</v>
      </c>
    </row>
    <row r="236" spans="1:19" ht="13.5" thickBot="1">
      <c r="A236" s="60"/>
      <c r="B236" s="56"/>
      <c r="C236" s="5" t="s">
        <v>1</v>
      </c>
      <c r="D236" s="37">
        <v>277</v>
      </c>
      <c r="E236" s="33">
        <v>282</v>
      </c>
      <c r="F236" s="33">
        <v>262</v>
      </c>
      <c r="G236" s="33">
        <v>336</v>
      </c>
      <c r="H236" s="33">
        <v>953</v>
      </c>
      <c r="I236" s="33">
        <v>2813</v>
      </c>
      <c r="J236" s="33">
        <v>3016</v>
      </c>
      <c r="K236" s="40">
        <v>7939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60"/>
      <c r="B237" s="57" t="s">
        <v>54</v>
      </c>
      <c r="C237" s="42" t="s">
        <v>84</v>
      </c>
      <c r="D237" s="43">
        <v>0</v>
      </c>
      <c r="E237" s="44">
        <v>0</v>
      </c>
      <c r="F237" s="44">
        <v>0</v>
      </c>
      <c r="G237" s="44">
        <v>1</v>
      </c>
      <c r="H237" s="44">
        <v>9</v>
      </c>
      <c r="I237" s="44">
        <v>13</v>
      </c>
      <c r="J237" s="44">
        <v>7</v>
      </c>
      <c r="K237" s="45">
        <v>30</v>
      </c>
      <c r="L237" s="46">
        <f aca="true" t="shared" si="89" ref="L237:Q241">+D237/D$241*100</f>
        <v>0</v>
      </c>
      <c r="M237" s="47">
        <f t="shared" si="89"/>
        <v>0</v>
      </c>
      <c r="N237" s="47">
        <f t="shared" si="89"/>
        <v>0</v>
      </c>
      <c r="O237" s="47">
        <f t="shared" si="89"/>
        <v>0.423728813559322</v>
      </c>
      <c r="P237" s="47">
        <f t="shared" si="89"/>
        <v>1.4516129032258065</v>
      </c>
      <c r="Q237" s="47">
        <f t="shared" si="89"/>
        <v>0.8831521739130435</v>
      </c>
      <c r="R237" s="47">
        <f aca="true" t="shared" si="90" ref="R237:S241">+J237/J$241*100</f>
        <v>0.36958817317845827</v>
      </c>
      <c r="S237" s="47">
        <f t="shared" si="90"/>
        <v>0.6239600665557404</v>
      </c>
    </row>
    <row r="238" spans="1:19" ht="12.75">
      <c r="A238" s="60"/>
      <c r="B238" s="54"/>
      <c r="C238" s="5" t="s">
        <v>85</v>
      </c>
      <c r="D238" s="37">
        <v>2</v>
      </c>
      <c r="E238" s="33">
        <v>0</v>
      </c>
      <c r="F238" s="33">
        <v>0</v>
      </c>
      <c r="G238" s="33">
        <v>0</v>
      </c>
      <c r="H238" s="33">
        <v>6</v>
      </c>
      <c r="I238" s="33">
        <v>9</v>
      </c>
      <c r="J238" s="33">
        <v>7</v>
      </c>
      <c r="K238" s="40">
        <v>24</v>
      </c>
      <c r="L238" s="25">
        <f t="shared" si="89"/>
        <v>0.9803921568627451</v>
      </c>
      <c r="M238" s="23">
        <f t="shared" si="89"/>
        <v>0</v>
      </c>
      <c r="N238" s="23">
        <f t="shared" si="89"/>
        <v>0</v>
      </c>
      <c r="O238" s="23">
        <f t="shared" si="89"/>
        <v>0</v>
      </c>
      <c r="P238" s="23">
        <f t="shared" si="89"/>
        <v>0.967741935483871</v>
      </c>
      <c r="Q238" s="23">
        <f t="shared" si="89"/>
        <v>0.6114130434782609</v>
      </c>
      <c r="R238" s="23">
        <f t="shared" si="90"/>
        <v>0.36958817317845827</v>
      </c>
      <c r="S238" s="23">
        <f t="shared" si="90"/>
        <v>0.49916805324459235</v>
      </c>
    </row>
    <row r="239" spans="1:19" ht="12.75" customHeight="1">
      <c r="A239" s="60"/>
      <c r="B239" s="54"/>
      <c r="C239" s="28" t="s">
        <v>86</v>
      </c>
      <c r="D239" s="37">
        <v>1</v>
      </c>
      <c r="E239" s="33">
        <v>1</v>
      </c>
      <c r="F239" s="33">
        <v>2</v>
      </c>
      <c r="G239" s="33">
        <v>0</v>
      </c>
      <c r="H239" s="33">
        <v>4</v>
      </c>
      <c r="I239" s="33">
        <v>10</v>
      </c>
      <c r="J239" s="33">
        <v>7</v>
      </c>
      <c r="K239" s="40">
        <v>25</v>
      </c>
      <c r="L239" s="25">
        <f t="shared" si="89"/>
        <v>0.49019607843137253</v>
      </c>
      <c r="M239" s="23">
        <f t="shared" si="89"/>
        <v>0.5128205128205128</v>
      </c>
      <c r="N239" s="23">
        <f t="shared" si="89"/>
        <v>1.06951871657754</v>
      </c>
      <c r="O239" s="23">
        <f t="shared" si="89"/>
        <v>0</v>
      </c>
      <c r="P239" s="23">
        <f t="shared" si="89"/>
        <v>0.6451612903225806</v>
      </c>
      <c r="Q239" s="23">
        <f t="shared" si="89"/>
        <v>0.6793478260869565</v>
      </c>
      <c r="R239" s="23">
        <f t="shared" si="90"/>
        <v>0.36958817317845827</v>
      </c>
      <c r="S239" s="23">
        <f t="shared" si="90"/>
        <v>0.5199667221297837</v>
      </c>
    </row>
    <row r="240" spans="1:19" ht="12.75">
      <c r="A240" s="60"/>
      <c r="B240" s="54"/>
      <c r="C240" s="5" t="s">
        <v>11</v>
      </c>
      <c r="D240" s="37">
        <v>201</v>
      </c>
      <c r="E240" s="33">
        <v>194</v>
      </c>
      <c r="F240" s="33">
        <v>185</v>
      </c>
      <c r="G240" s="33">
        <v>235</v>
      </c>
      <c r="H240" s="33">
        <v>601</v>
      </c>
      <c r="I240" s="33">
        <v>1440</v>
      </c>
      <c r="J240" s="33">
        <v>1873</v>
      </c>
      <c r="K240" s="40">
        <v>4729</v>
      </c>
      <c r="L240" s="25">
        <f t="shared" si="89"/>
        <v>98.52941176470588</v>
      </c>
      <c r="M240" s="23">
        <f t="shared" si="89"/>
        <v>99.48717948717949</v>
      </c>
      <c r="N240" s="23">
        <f t="shared" si="89"/>
        <v>98.93048128342245</v>
      </c>
      <c r="O240" s="23">
        <f t="shared" si="89"/>
        <v>99.57627118644068</v>
      </c>
      <c r="P240" s="23">
        <f t="shared" si="89"/>
        <v>96.93548387096774</v>
      </c>
      <c r="Q240" s="23">
        <f t="shared" si="89"/>
        <v>97.82608695652173</v>
      </c>
      <c r="R240" s="23">
        <f t="shared" si="90"/>
        <v>98.89123548046463</v>
      </c>
      <c r="S240" s="23">
        <f t="shared" si="90"/>
        <v>98.35690515806988</v>
      </c>
    </row>
    <row r="241" spans="1:19" ht="12.75">
      <c r="A241" s="60"/>
      <c r="B241" s="54"/>
      <c r="C241" s="29" t="s">
        <v>1</v>
      </c>
      <c r="D241" s="38">
        <v>204</v>
      </c>
      <c r="E241" s="35">
        <v>195</v>
      </c>
      <c r="F241" s="35">
        <v>187</v>
      </c>
      <c r="G241" s="35">
        <v>236</v>
      </c>
      <c r="H241" s="35">
        <v>620</v>
      </c>
      <c r="I241" s="35">
        <v>1472</v>
      </c>
      <c r="J241" s="35">
        <v>1894</v>
      </c>
      <c r="K241" s="41">
        <v>4808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60"/>
      <c r="B242" s="55" t="s">
        <v>55</v>
      </c>
      <c r="C242" s="5" t="s">
        <v>84</v>
      </c>
      <c r="D242" s="37">
        <v>12</v>
      </c>
      <c r="E242" s="33">
        <v>13</v>
      </c>
      <c r="F242" s="33">
        <v>10</v>
      </c>
      <c r="G242" s="33">
        <v>8</v>
      </c>
      <c r="H242" s="33">
        <v>5</v>
      </c>
      <c r="I242" s="33">
        <v>2</v>
      </c>
      <c r="J242" s="33">
        <v>1</v>
      </c>
      <c r="K242" s="40">
        <v>51</v>
      </c>
      <c r="L242" s="25">
        <f aca="true" t="shared" si="91" ref="L242:Q246">+D242/D$246*100</f>
        <v>8.053691275167784</v>
      </c>
      <c r="M242" s="23">
        <f t="shared" si="91"/>
        <v>8.333333333333332</v>
      </c>
      <c r="N242" s="23">
        <f t="shared" si="91"/>
        <v>8.064516129032258</v>
      </c>
      <c r="O242" s="23">
        <f t="shared" si="91"/>
        <v>5.228758169934641</v>
      </c>
      <c r="P242" s="23">
        <f t="shared" si="91"/>
        <v>1.1655011655011656</v>
      </c>
      <c r="Q242" s="23">
        <f t="shared" si="91"/>
        <v>0.2079002079002079</v>
      </c>
      <c r="R242" s="23">
        <f aca="true" t="shared" si="92" ref="R242:S246">+J242/J$246*100</f>
        <v>0.07662835249042146</v>
      </c>
      <c r="S242" s="23">
        <f t="shared" si="92"/>
        <v>1.5558267236119585</v>
      </c>
    </row>
    <row r="243" spans="1:19" ht="12.75" customHeight="1">
      <c r="A243" s="60"/>
      <c r="B243" s="54"/>
      <c r="C243" s="5" t="s">
        <v>85</v>
      </c>
      <c r="D243" s="37">
        <v>9</v>
      </c>
      <c r="E243" s="33">
        <v>7</v>
      </c>
      <c r="F243" s="33">
        <v>9</v>
      </c>
      <c r="G243" s="33">
        <v>8</v>
      </c>
      <c r="H243" s="33">
        <v>5</v>
      </c>
      <c r="I243" s="33">
        <v>1</v>
      </c>
      <c r="J243" s="33">
        <v>1</v>
      </c>
      <c r="K243" s="40">
        <v>40</v>
      </c>
      <c r="L243" s="25">
        <f t="shared" si="91"/>
        <v>6.0402684563758395</v>
      </c>
      <c r="M243" s="23">
        <f t="shared" si="91"/>
        <v>4.487179487179487</v>
      </c>
      <c r="N243" s="23">
        <f t="shared" si="91"/>
        <v>7.258064516129033</v>
      </c>
      <c r="O243" s="23">
        <f t="shared" si="91"/>
        <v>5.228758169934641</v>
      </c>
      <c r="P243" s="23">
        <f t="shared" si="91"/>
        <v>1.1655011655011656</v>
      </c>
      <c r="Q243" s="23">
        <f t="shared" si="91"/>
        <v>0.10395010395010396</v>
      </c>
      <c r="R243" s="23">
        <f t="shared" si="92"/>
        <v>0.07662835249042146</v>
      </c>
      <c r="S243" s="23">
        <f t="shared" si="92"/>
        <v>1.2202562538133008</v>
      </c>
    </row>
    <row r="244" spans="1:19" ht="12.75">
      <c r="A244" s="60"/>
      <c r="B244" s="54"/>
      <c r="C244" s="28" t="s">
        <v>86</v>
      </c>
      <c r="D244" s="37">
        <v>7</v>
      </c>
      <c r="E244" s="33">
        <v>8</v>
      </c>
      <c r="F244" s="33">
        <v>6</v>
      </c>
      <c r="G244" s="33">
        <v>6</v>
      </c>
      <c r="H244" s="33">
        <v>6</v>
      </c>
      <c r="I244" s="33">
        <v>5</v>
      </c>
      <c r="J244" s="33">
        <v>1</v>
      </c>
      <c r="K244" s="40">
        <v>39</v>
      </c>
      <c r="L244" s="25">
        <f t="shared" si="91"/>
        <v>4.697986577181208</v>
      </c>
      <c r="M244" s="23">
        <f t="shared" si="91"/>
        <v>5.128205128205128</v>
      </c>
      <c r="N244" s="23">
        <f t="shared" si="91"/>
        <v>4.838709677419355</v>
      </c>
      <c r="O244" s="23">
        <f t="shared" si="91"/>
        <v>3.9215686274509802</v>
      </c>
      <c r="P244" s="23">
        <f t="shared" si="91"/>
        <v>1.3986013986013985</v>
      </c>
      <c r="Q244" s="23">
        <f t="shared" si="91"/>
        <v>0.5197505197505198</v>
      </c>
      <c r="R244" s="23">
        <f t="shared" si="92"/>
        <v>0.07662835249042146</v>
      </c>
      <c r="S244" s="23">
        <f t="shared" si="92"/>
        <v>1.1897498474679682</v>
      </c>
    </row>
    <row r="245" spans="1:19" ht="12.75">
      <c r="A245" s="60"/>
      <c r="B245" s="54"/>
      <c r="C245" s="5" t="s">
        <v>11</v>
      </c>
      <c r="D245" s="37">
        <v>121</v>
      </c>
      <c r="E245" s="33">
        <v>128</v>
      </c>
      <c r="F245" s="33">
        <v>99</v>
      </c>
      <c r="G245" s="33">
        <v>131</v>
      </c>
      <c r="H245" s="33">
        <v>413</v>
      </c>
      <c r="I245" s="33">
        <v>954</v>
      </c>
      <c r="J245" s="33">
        <v>1302</v>
      </c>
      <c r="K245" s="40">
        <v>3148</v>
      </c>
      <c r="L245" s="25">
        <f t="shared" si="91"/>
        <v>81.20805369127517</v>
      </c>
      <c r="M245" s="23">
        <f t="shared" si="91"/>
        <v>82.05128205128204</v>
      </c>
      <c r="N245" s="23">
        <f t="shared" si="91"/>
        <v>79.83870967741935</v>
      </c>
      <c r="O245" s="23">
        <f t="shared" si="91"/>
        <v>85.62091503267973</v>
      </c>
      <c r="P245" s="23">
        <f t="shared" si="91"/>
        <v>96.27039627039628</v>
      </c>
      <c r="Q245" s="23">
        <f t="shared" si="91"/>
        <v>99.16839916839916</v>
      </c>
      <c r="R245" s="23">
        <f t="shared" si="92"/>
        <v>99.77011494252874</v>
      </c>
      <c r="S245" s="23">
        <f t="shared" si="92"/>
        <v>96.03416717510677</v>
      </c>
    </row>
    <row r="246" spans="1:19" ht="12.75">
      <c r="A246" s="60"/>
      <c r="B246" s="56"/>
      <c r="C246" s="5" t="s">
        <v>1</v>
      </c>
      <c r="D246" s="37">
        <v>149</v>
      </c>
      <c r="E246" s="33">
        <v>156</v>
      </c>
      <c r="F246" s="33">
        <v>124</v>
      </c>
      <c r="G246" s="33">
        <v>153</v>
      </c>
      <c r="H246" s="33">
        <v>429</v>
      </c>
      <c r="I246" s="33">
        <v>962</v>
      </c>
      <c r="J246" s="33">
        <v>1305</v>
      </c>
      <c r="K246" s="40">
        <v>3278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34</v>
      </c>
      <c r="E247" s="34">
        <v>25</v>
      </c>
      <c r="F247" s="34">
        <v>43</v>
      </c>
      <c r="G247" s="34">
        <v>52</v>
      </c>
      <c r="H247" s="34">
        <v>123</v>
      </c>
      <c r="I247" s="34">
        <v>202</v>
      </c>
      <c r="J247" s="34">
        <v>140</v>
      </c>
      <c r="K247" s="39">
        <v>619</v>
      </c>
      <c r="L247" s="31">
        <f aca="true" t="shared" si="93" ref="L247:Q251">+D247/D$251*100</f>
        <v>31.19266055045872</v>
      </c>
      <c r="M247" s="26">
        <f t="shared" si="93"/>
        <v>23.364485981308412</v>
      </c>
      <c r="N247" s="26">
        <f t="shared" si="93"/>
        <v>33.59375</v>
      </c>
      <c r="O247" s="26">
        <f t="shared" si="93"/>
        <v>35.61643835616438</v>
      </c>
      <c r="P247" s="26">
        <f t="shared" si="93"/>
        <v>37.27272727272727</v>
      </c>
      <c r="Q247" s="26">
        <f t="shared" si="93"/>
        <v>28.291316526610643</v>
      </c>
      <c r="R247" s="26">
        <f aca="true" t="shared" si="94" ref="R247:S251">+J247/J$251*100</f>
        <v>18.494055482166445</v>
      </c>
      <c r="S247" s="26">
        <f t="shared" si="94"/>
        <v>27.018769096464425</v>
      </c>
    </row>
    <row r="248" spans="1:19" ht="12.75">
      <c r="A248" s="60"/>
      <c r="B248" s="54"/>
      <c r="C248" s="5" t="s">
        <v>85</v>
      </c>
      <c r="D248" s="37">
        <v>28</v>
      </c>
      <c r="E248" s="33">
        <v>37</v>
      </c>
      <c r="F248" s="33">
        <v>33</v>
      </c>
      <c r="G248" s="33">
        <v>36</v>
      </c>
      <c r="H248" s="33">
        <v>75</v>
      </c>
      <c r="I248" s="33">
        <v>97</v>
      </c>
      <c r="J248" s="33">
        <v>69</v>
      </c>
      <c r="K248" s="40">
        <v>375</v>
      </c>
      <c r="L248" s="25">
        <f t="shared" si="93"/>
        <v>25.688073394495415</v>
      </c>
      <c r="M248" s="23">
        <f t="shared" si="93"/>
        <v>34.57943925233645</v>
      </c>
      <c r="N248" s="23">
        <f t="shared" si="93"/>
        <v>25.78125</v>
      </c>
      <c r="O248" s="23">
        <f t="shared" si="93"/>
        <v>24.65753424657534</v>
      </c>
      <c r="P248" s="23">
        <f t="shared" si="93"/>
        <v>22.727272727272727</v>
      </c>
      <c r="Q248" s="23">
        <f t="shared" si="93"/>
        <v>13.585434173669467</v>
      </c>
      <c r="R248" s="23">
        <f t="shared" si="94"/>
        <v>9.114927344782034</v>
      </c>
      <c r="S248" s="23">
        <f t="shared" si="94"/>
        <v>16.36839807944129</v>
      </c>
    </row>
    <row r="249" spans="1:19" ht="12.75">
      <c r="A249" s="60"/>
      <c r="B249" s="54"/>
      <c r="C249" s="28" t="s">
        <v>86</v>
      </c>
      <c r="D249" s="37">
        <v>32</v>
      </c>
      <c r="E249" s="33">
        <v>36</v>
      </c>
      <c r="F249" s="33">
        <v>35</v>
      </c>
      <c r="G249" s="33">
        <v>47</v>
      </c>
      <c r="H249" s="33">
        <v>96</v>
      </c>
      <c r="I249" s="33">
        <v>169</v>
      </c>
      <c r="J249" s="33">
        <v>127</v>
      </c>
      <c r="K249" s="40">
        <v>542</v>
      </c>
      <c r="L249" s="25">
        <f t="shared" si="93"/>
        <v>29.357798165137616</v>
      </c>
      <c r="M249" s="23">
        <f t="shared" si="93"/>
        <v>33.64485981308411</v>
      </c>
      <c r="N249" s="23">
        <f t="shared" si="93"/>
        <v>27.34375</v>
      </c>
      <c r="O249" s="23">
        <f t="shared" si="93"/>
        <v>32.19178082191781</v>
      </c>
      <c r="P249" s="23">
        <f t="shared" si="93"/>
        <v>29.09090909090909</v>
      </c>
      <c r="Q249" s="23">
        <f t="shared" si="93"/>
        <v>23.669467787114844</v>
      </c>
      <c r="R249" s="23">
        <f t="shared" si="94"/>
        <v>16.77675033025099</v>
      </c>
      <c r="S249" s="23">
        <f t="shared" si="94"/>
        <v>23.657791357485813</v>
      </c>
    </row>
    <row r="250" spans="1:19" ht="12.75">
      <c r="A250" s="60"/>
      <c r="B250" s="54"/>
      <c r="C250" s="5" t="s">
        <v>11</v>
      </c>
      <c r="D250" s="37">
        <v>15</v>
      </c>
      <c r="E250" s="33">
        <v>9</v>
      </c>
      <c r="F250" s="33">
        <v>17</v>
      </c>
      <c r="G250" s="33">
        <v>11</v>
      </c>
      <c r="H250" s="33">
        <v>36</v>
      </c>
      <c r="I250" s="33">
        <v>246</v>
      </c>
      <c r="J250" s="33">
        <v>421</v>
      </c>
      <c r="K250" s="40">
        <v>755</v>
      </c>
      <c r="L250" s="25">
        <f t="shared" si="93"/>
        <v>13.761467889908257</v>
      </c>
      <c r="M250" s="23">
        <f t="shared" si="93"/>
        <v>8.411214953271028</v>
      </c>
      <c r="N250" s="23">
        <f t="shared" si="93"/>
        <v>13.28125</v>
      </c>
      <c r="O250" s="23">
        <f t="shared" si="93"/>
        <v>7.534246575342466</v>
      </c>
      <c r="P250" s="23">
        <f t="shared" si="93"/>
        <v>10.909090909090908</v>
      </c>
      <c r="Q250" s="23">
        <f t="shared" si="93"/>
        <v>34.45378151260504</v>
      </c>
      <c r="R250" s="23">
        <f t="shared" si="94"/>
        <v>55.61426684280053</v>
      </c>
      <c r="S250" s="23">
        <f t="shared" si="94"/>
        <v>32.95504146660847</v>
      </c>
    </row>
    <row r="251" spans="1:19" ht="12.75" customHeight="1">
      <c r="A251" s="60"/>
      <c r="B251" s="54"/>
      <c r="C251" s="29" t="s">
        <v>1</v>
      </c>
      <c r="D251" s="38">
        <v>109</v>
      </c>
      <c r="E251" s="35">
        <v>107</v>
      </c>
      <c r="F251" s="35">
        <v>128</v>
      </c>
      <c r="G251" s="35">
        <v>146</v>
      </c>
      <c r="H251" s="35">
        <v>330</v>
      </c>
      <c r="I251" s="35">
        <v>714</v>
      </c>
      <c r="J251" s="35">
        <v>757</v>
      </c>
      <c r="K251" s="41">
        <v>2291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60"/>
      <c r="B252" s="55" t="s">
        <v>57</v>
      </c>
      <c r="C252" s="5" t="s">
        <v>84</v>
      </c>
      <c r="D252" s="37">
        <v>4</v>
      </c>
      <c r="E252" s="33">
        <v>4</v>
      </c>
      <c r="F252" s="33">
        <v>6</v>
      </c>
      <c r="G252" s="33">
        <v>9</v>
      </c>
      <c r="H252" s="33">
        <v>5</v>
      </c>
      <c r="I252" s="33">
        <v>4</v>
      </c>
      <c r="J252" s="33">
        <v>1</v>
      </c>
      <c r="K252" s="40">
        <v>33</v>
      </c>
      <c r="L252" s="25">
        <f aca="true" t="shared" si="95" ref="L252:Q256">+D252/D$256*100</f>
        <v>4.2105263157894735</v>
      </c>
      <c r="M252" s="23">
        <f t="shared" si="95"/>
        <v>4.166666666666666</v>
      </c>
      <c r="N252" s="23">
        <f t="shared" si="95"/>
        <v>6.382978723404255</v>
      </c>
      <c r="O252" s="23">
        <f t="shared" si="95"/>
        <v>8.035714285714286</v>
      </c>
      <c r="P252" s="23">
        <f t="shared" si="95"/>
        <v>1.5151515151515151</v>
      </c>
      <c r="Q252" s="23">
        <f t="shared" si="95"/>
        <v>0.44943820224719105</v>
      </c>
      <c r="R252" s="23">
        <f aca="true" t="shared" si="96" ref="R252:S256">+J252/J$256*100</f>
        <v>0.10080645161290322</v>
      </c>
      <c r="S252" s="23">
        <f t="shared" si="96"/>
        <v>1.2648524338827136</v>
      </c>
    </row>
    <row r="253" spans="1:19" ht="12.75">
      <c r="A253" s="60"/>
      <c r="B253" s="54"/>
      <c r="C253" s="5" t="s">
        <v>85</v>
      </c>
      <c r="D253" s="37">
        <v>1</v>
      </c>
      <c r="E253" s="33">
        <v>4</v>
      </c>
      <c r="F253" s="33">
        <v>4</v>
      </c>
      <c r="G253" s="33">
        <v>2</v>
      </c>
      <c r="H253" s="33">
        <v>2</v>
      </c>
      <c r="I253" s="33">
        <v>1</v>
      </c>
      <c r="J253" s="33">
        <v>0</v>
      </c>
      <c r="K253" s="40">
        <v>14</v>
      </c>
      <c r="L253" s="25">
        <f t="shared" si="95"/>
        <v>1.0526315789473684</v>
      </c>
      <c r="M253" s="23">
        <f t="shared" si="95"/>
        <v>4.166666666666666</v>
      </c>
      <c r="N253" s="23">
        <f t="shared" si="95"/>
        <v>4.25531914893617</v>
      </c>
      <c r="O253" s="23">
        <f t="shared" si="95"/>
        <v>1.7857142857142856</v>
      </c>
      <c r="P253" s="23">
        <f t="shared" si="95"/>
        <v>0.6060606060606061</v>
      </c>
      <c r="Q253" s="23">
        <f t="shared" si="95"/>
        <v>0.11235955056179776</v>
      </c>
      <c r="R253" s="23">
        <f t="shared" si="96"/>
        <v>0</v>
      </c>
      <c r="S253" s="23">
        <f t="shared" si="96"/>
        <v>0.536604062859333</v>
      </c>
    </row>
    <row r="254" spans="1:19" ht="12.75">
      <c r="A254" s="60"/>
      <c r="B254" s="54"/>
      <c r="C254" s="28" t="s">
        <v>86</v>
      </c>
      <c r="D254" s="37">
        <v>15</v>
      </c>
      <c r="E254" s="33">
        <v>8</v>
      </c>
      <c r="F254" s="33">
        <v>7</v>
      </c>
      <c r="G254" s="33">
        <v>4</v>
      </c>
      <c r="H254" s="33">
        <v>3</v>
      </c>
      <c r="I254" s="33">
        <v>4</v>
      </c>
      <c r="J254" s="33">
        <v>3</v>
      </c>
      <c r="K254" s="40">
        <v>44</v>
      </c>
      <c r="L254" s="25">
        <f t="shared" si="95"/>
        <v>15.789473684210526</v>
      </c>
      <c r="M254" s="23">
        <f t="shared" si="95"/>
        <v>8.333333333333332</v>
      </c>
      <c r="N254" s="23">
        <f t="shared" si="95"/>
        <v>7.446808510638298</v>
      </c>
      <c r="O254" s="23">
        <f t="shared" si="95"/>
        <v>3.571428571428571</v>
      </c>
      <c r="P254" s="23">
        <f t="shared" si="95"/>
        <v>0.9090909090909091</v>
      </c>
      <c r="Q254" s="23">
        <f t="shared" si="95"/>
        <v>0.44943820224719105</v>
      </c>
      <c r="R254" s="23">
        <f t="shared" si="96"/>
        <v>0.3024193548387097</v>
      </c>
      <c r="S254" s="23">
        <f t="shared" si="96"/>
        <v>1.6864699118436182</v>
      </c>
    </row>
    <row r="255" spans="1:19" ht="12.75" customHeight="1">
      <c r="A255" s="60"/>
      <c r="B255" s="54"/>
      <c r="C255" s="5" t="s">
        <v>11</v>
      </c>
      <c r="D255" s="37">
        <v>75</v>
      </c>
      <c r="E255" s="33">
        <v>80</v>
      </c>
      <c r="F255" s="33">
        <v>77</v>
      </c>
      <c r="G255" s="33">
        <v>97</v>
      </c>
      <c r="H255" s="33">
        <v>320</v>
      </c>
      <c r="I255" s="33">
        <v>881</v>
      </c>
      <c r="J255" s="33">
        <v>988</v>
      </c>
      <c r="K255" s="40">
        <v>2518</v>
      </c>
      <c r="L255" s="25">
        <f t="shared" si="95"/>
        <v>78.94736842105263</v>
      </c>
      <c r="M255" s="23">
        <f t="shared" si="95"/>
        <v>83.33333333333334</v>
      </c>
      <c r="N255" s="23">
        <f t="shared" si="95"/>
        <v>81.91489361702128</v>
      </c>
      <c r="O255" s="23">
        <f t="shared" si="95"/>
        <v>86.60714285714286</v>
      </c>
      <c r="P255" s="23">
        <f t="shared" si="95"/>
        <v>96.96969696969697</v>
      </c>
      <c r="Q255" s="23">
        <f t="shared" si="95"/>
        <v>98.98876404494382</v>
      </c>
      <c r="R255" s="23">
        <f t="shared" si="96"/>
        <v>99.59677419354838</v>
      </c>
      <c r="S255" s="23">
        <f t="shared" si="96"/>
        <v>96.51207359141434</v>
      </c>
    </row>
    <row r="256" spans="1:19" ht="13.5" thickBot="1">
      <c r="A256" s="60"/>
      <c r="B256" s="58"/>
      <c r="C256" s="48" t="s">
        <v>1</v>
      </c>
      <c r="D256" s="49">
        <v>95</v>
      </c>
      <c r="E256" s="50">
        <v>96</v>
      </c>
      <c r="F256" s="50">
        <v>94</v>
      </c>
      <c r="G256" s="50">
        <v>112</v>
      </c>
      <c r="H256" s="50">
        <v>330</v>
      </c>
      <c r="I256" s="50">
        <v>890</v>
      </c>
      <c r="J256" s="50">
        <v>992</v>
      </c>
      <c r="K256" s="51">
        <v>2609</v>
      </c>
      <c r="L256" s="52">
        <f t="shared" si="95"/>
        <v>100</v>
      </c>
      <c r="M256" s="53">
        <f t="shared" si="95"/>
        <v>100</v>
      </c>
      <c r="N256" s="53">
        <f t="shared" si="95"/>
        <v>100</v>
      </c>
      <c r="O256" s="53">
        <f t="shared" si="95"/>
        <v>100</v>
      </c>
      <c r="P256" s="53">
        <f t="shared" si="95"/>
        <v>100</v>
      </c>
      <c r="Q256" s="53">
        <f t="shared" si="95"/>
        <v>100</v>
      </c>
      <c r="R256" s="53">
        <f t="shared" si="96"/>
        <v>100</v>
      </c>
      <c r="S256" s="53">
        <f t="shared" si="96"/>
        <v>100</v>
      </c>
    </row>
    <row r="257" spans="1:19" ht="12.75">
      <c r="A257" s="60"/>
      <c r="B257" s="55" t="s">
        <v>58</v>
      </c>
      <c r="C257" s="5" t="s">
        <v>84</v>
      </c>
      <c r="D257" s="37">
        <v>131</v>
      </c>
      <c r="E257" s="33">
        <v>175</v>
      </c>
      <c r="F257" s="33">
        <v>193</v>
      </c>
      <c r="G257" s="33">
        <v>213</v>
      </c>
      <c r="H257" s="33">
        <v>581</v>
      </c>
      <c r="I257" s="33">
        <v>1797</v>
      </c>
      <c r="J257" s="33">
        <v>2084</v>
      </c>
      <c r="K257" s="40">
        <v>5174</v>
      </c>
      <c r="L257" s="25">
        <f aca="true" t="shared" si="97" ref="L257:Q261">+D257/D$261*100</f>
        <v>28.918322295805737</v>
      </c>
      <c r="M257" s="23">
        <f t="shared" si="97"/>
        <v>36.53444676409186</v>
      </c>
      <c r="N257" s="23">
        <f t="shared" si="97"/>
        <v>42.51101321585903</v>
      </c>
      <c r="O257" s="23">
        <f t="shared" si="97"/>
        <v>44.46764091858037</v>
      </c>
      <c r="P257" s="23">
        <f t="shared" si="97"/>
        <v>47.27420667209113</v>
      </c>
      <c r="Q257" s="23">
        <f t="shared" si="97"/>
        <v>46.96811291165709</v>
      </c>
      <c r="R257" s="23">
        <f aca="true" t="shared" si="98" ref="R257:S261">+J257/J$261*100</f>
        <v>43.680570111087825</v>
      </c>
      <c r="S257" s="23">
        <f t="shared" si="98"/>
        <v>44.256265503378664</v>
      </c>
    </row>
    <row r="258" spans="1:19" ht="12.75">
      <c r="A258" s="60"/>
      <c r="B258" s="54"/>
      <c r="C258" s="5" t="s">
        <v>85</v>
      </c>
      <c r="D258" s="37">
        <v>134</v>
      </c>
      <c r="E258" s="33">
        <v>113</v>
      </c>
      <c r="F258" s="33">
        <v>124</v>
      </c>
      <c r="G258" s="33">
        <v>130</v>
      </c>
      <c r="H258" s="33">
        <v>294</v>
      </c>
      <c r="I258" s="33">
        <v>905</v>
      </c>
      <c r="J258" s="33">
        <v>1180</v>
      </c>
      <c r="K258" s="40">
        <v>2880</v>
      </c>
      <c r="L258" s="25">
        <f t="shared" si="97"/>
        <v>29.58057395143488</v>
      </c>
      <c r="M258" s="23">
        <f t="shared" si="97"/>
        <v>23.59081419624217</v>
      </c>
      <c r="N258" s="23">
        <f t="shared" si="97"/>
        <v>27.312775330396477</v>
      </c>
      <c r="O258" s="23">
        <f t="shared" si="97"/>
        <v>27.139874739039666</v>
      </c>
      <c r="P258" s="23">
        <f t="shared" si="97"/>
        <v>23.921887713588283</v>
      </c>
      <c r="Q258" s="23">
        <f t="shared" si="97"/>
        <v>23.653946680606378</v>
      </c>
      <c r="R258" s="23">
        <f t="shared" si="98"/>
        <v>24.732760427583315</v>
      </c>
      <c r="S258" s="23">
        <f t="shared" si="98"/>
        <v>24.634334103156274</v>
      </c>
    </row>
    <row r="259" spans="1:19" ht="12.75" customHeight="1">
      <c r="A259" s="60"/>
      <c r="B259" s="54"/>
      <c r="C259" s="28" t="s">
        <v>86</v>
      </c>
      <c r="D259" s="37">
        <v>180</v>
      </c>
      <c r="E259" s="33">
        <v>184</v>
      </c>
      <c r="F259" s="33">
        <v>136</v>
      </c>
      <c r="G259" s="33">
        <v>133</v>
      </c>
      <c r="H259" s="33">
        <v>347</v>
      </c>
      <c r="I259" s="33">
        <v>1092</v>
      </c>
      <c r="J259" s="33">
        <v>1489</v>
      </c>
      <c r="K259" s="40">
        <v>3561</v>
      </c>
      <c r="L259" s="25">
        <f t="shared" si="97"/>
        <v>39.735099337748345</v>
      </c>
      <c r="M259" s="23">
        <f t="shared" si="97"/>
        <v>38.413361169102295</v>
      </c>
      <c r="N259" s="23">
        <f t="shared" si="97"/>
        <v>29.955947136563875</v>
      </c>
      <c r="O259" s="23">
        <f t="shared" si="97"/>
        <v>27.766179540709814</v>
      </c>
      <c r="P259" s="23">
        <f t="shared" si="97"/>
        <v>28.23433685923515</v>
      </c>
      <c r="Q259" s="23">
        <f t="shared" si="97"/>
        <v>28.541557762676423</v>
      </c>
      <c r="R259" s="23">
        <f t="shared" si="98"/>
        <v>31.209390064975896</v>
      </c>
      <c r="S259" s="23">
        <f t="shared" si="98"/>
        <v>30.4593276879651</v>
      </c>
    </row>
    <row r="260" spans="1:19" ht="12.75">
      <c r="A260" s="60"/>
      <c r="B260" s="54"/>
      <c r="C260" s="5" t="s">
        <v>11</v>
      </c>
      <c r="D260" s="37">
        <v>8</v>
      </c>
      <c r="E260" s="33">
        <v>7</v>
      </c>
      <c r="F260" s="33">
        <v>1</v>
      </c>
      <c r="G260" s="33">
        <v>3</v>
      </c>
      <c r="H260" s="33">
        <v>7</v>
      </c>
      <c r="I260" s="33">
        <v>32</v>
      </c>
      <c r="J260" s="33">
        <v>18</v>
      </c>
      <c r="K260" s="40">
        <v>76</v>
      </c>
      <c r="L260" s="25">
        <f t="shared" si="97"/>
        <v>1.7660044150110374</v>
      </c>
      <c r="M260" s="23">
        <f t="shared" si="97"/>
        <v>1.4613778705636742</v>
      </c>
      <c r="N260" s="23">
        <f t="shared" si="97"/>
        <v>0.22026431718061676</v>
      </c>
      <c r="O260" s="23">
        <f t="shared" si="97"/>
        <v>0.6263048016701461</v>
      </c>
      <c r="P260" s="23">
        <f t="shared" si="97"/>
        <v>0.5695687550854354</v>
      </c>
      <c r="Q260" s="23">
        <f t="shared" si="97"/>
        <v>0.836382645060115</v>
      </c>
      <c r="R260" s="23">
        <f t="shared" si="98"/>
        <v>0.3772793963529658</v>
      </c>
      <c r="S260" s="23">
        <f t="shared" si="98"/>
        <v>0.6500727054999572</v>
      </c>
    </row>
    <row r="261" spans="1:19" ht="13.5" thickBot="1">
      <c r="A261" s="60"/>
      <c r="B261" s="56"/>
      <c r="C261" s="5" t="s">
        <v>1</v>
      </c>
      <c r="D261" s="37">
        <v>453</v>
      </c>
      <c r="E261" s="33">
        <v>479</v>
      </c>
      <c r="F261" s="33">
        <v>454</v>
      </c>
      <c r="G261" s="33">
        <v>479</v>
      </c>
      <c r="H261" s="33">
        <v>1229</v>
      </c>
      <c r="I261" s="33">
        <v>3826</v>
      </c>
      <c r="J261" s="33">
        <v>4771</v>
      </c>
      <c r="K261" s="40">
        <v>11691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60"/>
      <c r="B262" s="57" t="s">
        <v>59</v>
      </c>
      <c r="C262" s="42" t="s">
        <v>84</v>
      </c>
      <c r="D262" s="43">
        <v>31</v>
      </c>
      <c r="E262" s="44">
        <v>41</v>
      </c>
      <c r="F262" s="44">
        <v>35</v>
      </c>
      <c r="G262" s="44">
        <v>61</v>
      </c>
      <c r="H262" s="44">
        <v>142</v>
      </c>
      <c r="I262" s="44">
        <v>454</v>
      </c>
      <c r="J262" s="44">
        <v>564</v>
      </c>
      <c r="K262" s="45">
        <v>1328</v>
      </c>
      <c r="L262" s="46">
        <f aca="true" t="shared" si="99" ref="L262:Q266">+D262/D$266*100</f>
        <v>21.830985915492956</v>
      </c>
      <c r="M262" s="47">
        <f t="shared" si="99"/>
        <v>28.27586206896552</v>
      </c>
      <c r="N262" s="47">
        <f t="shared" si="99"/>
        <v>30.701754385964914</v>
      </c>
      <c r="O262" s="47">
        <f t="shared" si="99"/>
        <v>36.09467455621302</v>
      </c>
      <c r="P262" s="47">
        <f t="shared" si="99"/>
        <v>38.37837837837838</v>
      </c>
      <c r="Q262" s="47">
        <f t="shared" si="99"/>
        <v>41.49908592321755</v>
      </c>
      <c r="R262" s="47">
        <f aca="true" t="shared" si="100" ref="R262:S266">+J262/J$266*100</f>
        <v>40.81041968162084</v>
      </c>
      <c r="S262" s="47">
        <f t="shared" si="100"/>
        <v>38.875878220140514</v>
      </c>
    </row>
    <row r="263" spans="1:19" ht="12.75" customHeight="1">
      <c r="A263" s="60"/>
      <c r="B263" s="54"/>
      <c r="C263" s="5" t="s">
        <v>85</v>
      </c>
      <c r="D263" s="37">
        <v>40</v>
      </c>
      <c r="E263" s="33">
        <v>45</v>
      </c>
      <c r="F263" s="33">
        <v>31</v>
      </c>
      <c r="G263" s="33">
        <v>34</v>
      </c>
      <c r="H263" s="33">
        <v>72</v>
      </c>
      <c r="I263" s="33">
        <v>212</v>
      </c>
      <c r="J263" s="33">
        <v>261</v>
      </c>
      <c r="K263" s="40">
        <v>695</v>
      </c>
      <c r="L263" s="25">
        <f t="shared" si="99"/>
        <v>28.169014084507044</v>
      </c>
      <c r="M263" s="23">
        <f t="shared" si="99"/>
        <v>31.03448275862069</v>
      </c>
      <c r="N263" s="23">
        <f t="shared" si="99"/>
        <v>27.192982456140353</v>
      </c>
      <c r="O263" s="23">
        <f t="shared" si="99"/>
        <v>20.118343195266274</v>
      </c>
      <c r="P263" s="23">
        <f t="shared" si="99"/>
        <v>19.45945945945946</v>
      </c>
      <c r="Q263" s="23">
        <f t="shared" si="99"/>
        <v>19.378427787934186</v>
      </c>
      <c r="R263" s="23">
        <f t="shared" si="100"/>
        <v>18.885672937771346</v>
      </c>
      <c r="S263" s="23">
        <f t="shared" si="100"/>
        <v>20.34543325526932</v>
      </c>
    </row>
    <row r="264" spans="1:19" ht="12.75">
      <c r="A264" s="60"/>
      <c r="B264" s="54"/>
      <c r="C264" s="28" t="s">
        <v>86</v>
      </c>
      <c r="D264" s="37">
        <v>51</v>
      </c>
      <c r="E264" s="33">
        <v>44</v>
      </c>
      <c r="F264" s="33">
        <v>32</v>
      </c>
      <c r="G264" s="33">
        <v>48</v>
      </c>
      <c r="H264" s="33">
        <v>88</v>
      </c>
      <c r="I264" s="33">
        <v>239</v>
      </c>
      <c r="J264" s="33">
        <v>388</v>
      </c>
      <c r="K264" s="40">
        <v>890</v>
      </c>
      <c r="L264" s="25">
        <f t="shared" si="99"/>
        <v>35.91549295774648</v>
      </c>
      <c r="M264" s="23">
        <f t="shared" si="99"/>
        <v>30.344827586206897</v>
      </c>
      <c r="N264" s="23">
        <f t="shared" si="99"/>
        <v>28.07017543859649</v>
      </c>
      <c r="O264" s="23">
        <f t="shared" si="99"/>
        <v>28.402366863905325</v>
      </c>
      <c r="P264" s="23">
        <f t="shared" si="99"/>
        <v>23.783783783783786</v>
      </c>
      <c r="Q264" s="23">
        <f t="shared" si="99"/>
        <v>21.846435100548444</v>
      </c>
      <c r="R264" s="23">
        <f t="shared" si="100"/>
        <v>28.075253256150507</v>
      </c>
      <c r="S264" s="23">
        <f t="shared" si="100"/>
        <v>26.05386416861827</v>
      </c>
    </row>
    <row r="265" spans="1:19" ht="12.75">
      <c r="A265" s="60"/>
      <c r="B265" s="54"/>
      <c r="C265" s="5" t="s">
        <v>11</v>
      </c>
      <c r="D265" s="37">
        <v>20</v>
      </c>
      <c r="E265" s="33">
        <v>15</v>
      </c>
      <c r="F265" s="33">
        <v>16</v>
      </c>
      <c r="G265" s="33">
        <v>26</v>
      </c>
      <c r="H265" s="33">
        <v>68</v>
      </c>
      <c r="I265" s="33">
        <v>189</v>
      </c>
      <c r="J265" s="33">
        <v>169</v>
      </c>
      <c r="K265" s="40">
        <v>503</v>
      </c>
      <c r="L265" s="25">
        <f t="shared" si="99"/>
        <v>14.084507042253522</v>
      </c>
      <c r="M265" s="23">
        <f t="shared" si="99"/>
        <v>10.344827586206897</v>
      </c>
      <c r="N265" s="23">
        <f t="shared" si="99"/>
        <v>14.035087719298245</v>
      </c>
      <c r="O265" s="23">
        <f t="shared" si="99"/>
        <v>15.384615384615385</v>
      </c>
      <c r="P265" s="23">
        <f t="shared" si="99"/>
        <v>18.37837837837838</v>
      </c>
      <c r="Q265" s="23">
        <f t="shared" si="99"/>
        <v>17.276051188299817</v>
      </c>
      <c r="R265" s="23">
        <f t="shared" si="100"/>
        <v>12.228654124457309</v>
      </c>
      <c r="S265" s="23">
        <f t="shared" si="100"/>
        <v>14.724824355971897</v>
      </c>
    </row>
    <row r="266" spans="1:19" ht="12.75">
      <c r="A266" s="60"/>
      <c r="B266" s="56"/>
      <c r="C266" s="5" t="s">
        <v>1</v>
      </c>
      <c r="D266" s="37">
        <v>142</v>
      </c>
      <c r="E266" s="33">
        <v>145</v>
      </c>
      <c r="F266" s="33">
        <v>114</v>
      </c>
      <c r="G266" s="33">
        <v>169</v>
      </c>
      <c r="H266" s="33">
        <v>370</v>
      </c>
      <c r="I266" s="33">
        <v>1094</v>
      </c>
      <c r="J266" s="33">
        <v>1382</v>
      </c>
      <c r="K266" s="40">
        <v>3416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43</v>
      </c>
      <c r="E267" s="34">
        <v>52</v>
      </c>
      <c r="F267" s="34">
        <v>54</v>
      </c>
      <c r="G267" s="34">
        <v>51</v>
      </c>
      <c r="H267" s="34">
        <v>179</v>
      </c>
      <c r="I267" s="34">
        <v>528</v>
      </c>
      <c r="J267" s="34">
        <v>739</v>
      </c>
      <c r="K267" s="39">
        <v>1646</v>
      </c>
      <c r="L267" s="31">
        <f aca="true" t="shared" si="101" ref="L267:Q271">+D267/D$271*100</f>
        <v>32.57575757575758</v>
      </c>
      <c r="M267" s="26">
        <f t="shared" si="101"/>
        <v>34.66666666666667</v>
      </c>
      <c r="N267" s="26">
        <f t="shared" si="101"/>
        <v>42.1875</v>
      </c>
      <c r="O267" s="26">
        <f t="shared" si="101"/>
        <v>35.41666666666667</v>
      </c>
      <c r="P267" s="26">
        <f t="shared" si="101"/>
        <v>48.11827956989247</v>
      </c>
      <c r="Q267" s="26">
        <f t="shared" si="101"/>
        <v>45.75389948006933</v>
      </c>
      <c r="R267" s="26">
        <f aca="true" t="shared" si="102" ref="R267:S271">+J267/J$271*100</f>
        <v>42.815758980301275</v>
      </c>
      <c r="S267" s="26">
        <f t="shared" si="102"/>
        <v>43.24750394114556</v>
      </c>
    </row>
    <row r="268" spans="1:19" ht="12.75">
      <c r="A268" s="60"/>
      <c r="B268" s="54"/>
      <c r="C268" s="5" t="s">
        <v>85</v>
      </c>
      <c r="D268" s="37">
        <v>42</v>
      </c>
      <c r="E268" s="33">
        <v>37</v>
      </c>
      <c r="F268" s="33">
        <v>38</v>
      </c>
      <c r="G268" s="33">
        <v>31</v>
      </c>
      <c r="H268" s="33">
        <v>84</v>
      </c>
      <c r="I268" s="33">
        <v>257</v>
      </c>
      <c r="J268" s="33">
        <v>388</v>
      </c>
      <c r="K268" s="40">
        <v>877</v>
      </c>
      <c r="L268" s="25">
        <f t="shared" si="101"/>
        <v>31.818181818181817</v>
      </c>
      <c r="M268" s="23">
        <f t="shared" si="101"/>
        <v>24.666666666666668</v>
      </c>
      <c r="N268" s="23">
        <f t="shared" si="101"/>
        <v>29.6875</v>
      </c>
      <c r="O268" s="23">
        <f t="shared" si="101"/>
        <v>21.52777777777778</v>
      </c>
      <c r="P268" s="23">
        <f t="shared" si="101"/>
        <v>22.58064516129032</v>
      </c>
      <c r="Q268" s="23">
        <f t="shared" si="101"/>
        <v>22.270363951473136</v>
      </c>
      <c r="R268" s="23">
        <f t="shared" si="102"/>
        <v>22.479721900347624</v>
      </c>
      <c r="S268" s="23">
        <f t="shared" si="102"/>
        <v>23.04256437204414</v>
      </c>
    </row>
    <row r="269" spans="1:19" ht="12.75">
      <c r="A269" s="60"/>
      <c r="B269" s="54"/>
      <c r="C269" s="28" t="s">
        <v>86</v>
      </c>
      <c r="D269" s="37">
        <v>41</v>
      </c>
      <c r="E269" s="33">
        <v>60</v>
      </c>
      <c r="F269" s="33">
        <v>33</v>
      </c>
      <c r="G269" s="33">
        <v>51</v>
      </c>
      <c r="H269" s="33">
        <v>94</v>
      </c>
      <c r="I269" s="33">
        <v>300</v>
      </c>
      <c r="J269" s="33">
        <v>498</v>
      </c>
      <c r="K269" s="40">
        <v>1077</v>
      </c>
      <c r="L269" s="25">
        <f t="shared" si="101"/>
        <v>31.060606060606062</v>
      </c>
      <c r="M269" s="23">
        <f t="shared" si="101"/>
        <v>40</v>
      </c>
      <c r="N269" s="23">
        <f t="shared" si="101"/>
        <v>25.78125</v>
      </c>
      <c r="O269" s="23">
        <f t="shared" si="101"/>
        <v>35.41666666666667</v>
      </c>
      <c r="P269" s="23">
        <f t="shared" si="101"/>
        <v>25.268817204301076</v>
      </c>
      <c r="Q269" s="23">
        <f t="shared" si="101"/>
        <v>25.99653379549394</v>
      </c>
      <c r="R269" s="23">
        <f t="shared" si="102"/>
        <v>28.85283893395133</v>
      </c>
      <c r="S269" s="23">
        <f t="shared" si="102"/>
        <v>28.297425118234365</v>
      </c>
    </row>
    <row r="270" spans="1:19" ht="12.75">
      <c r="A270" s="60"/>
      <c r="B270" s="54"/>
      <c r="C270" s="5" t="s">
        <v>11</v>
      </c>
      <c r="D270" s="37">
        <v>6</v>
      </c>
      <c r="E270" s="33">
        <v>1</v>
      </c>
      <c r="F270" s="33">
        <v>3</v>
      </c>
      <c r="G270" s="33">
        <v>11</v>
      </c>
      <c r="H270" s="33">
        <v>15</v>
      </c>
      <c r="I270" s="33">
        <v>69</v>
      </c>
      <c r="J270" s="33">
        <v>101</v>
      </c>
      <c r="K270" s="40">
        <v>206</v>
      </c>
      <c r="L270" s="25">
        <f t="shared" si="101"/>
        <v>4.545454545454546</v>
      </c>
      <c r="M270" s="23">
        <f t="shared" si="101"/>
        <v>0.6666666666666667</v>
      </c>
      <c r="N270" s="23">
        <f t="shared" si="101"/>
        <v>2.34375</v>
      </c>
      <c r="O270" s="23">
        <f t="shared" si="101"/>
        <v>7.638888888888889</v>
      </c>
      <c r="P270" s="23">
        <f t="shared" si="101"/>
        <v>4.032258064516129</v>
      </c>
      <c r="Q270" s="23">
        <f t="shared" si="101"/>
        <v>5.979202772963605</v>
      </c>
      <c r="R270" s="23">
        <f t="shared" si="102"/>
        <v>5.851680185399768</v>
      </c>
      <c r="S270" s="23">
        <f t="shared" si="102"/>
        <v>5.412506568575933</v>
      </c>
    </row>
    <row r="271" spans="1:19" ht="12.75" customHeight="1">
      <c r="A271" s="60"/>
      <c r="B271" s="54"/>
      <c r="C271" s="29" t="s">
        <v>1</v>
      </c>
      <c r="D271" s="38">
        <v>132</v>
      </c>
      <c r="E271" s="35">
        <v>150</v>
      </c>
      <c r="F271" s="35">
        <v>128</v>
      </c>
      <c r="G271" s="35">
        <v>144</v>
      </c>
      <c r="H271" s="35">
        <v>372</v>
      </c>
      <c r="I271" s="35">
        <v>1154</v>
      </c>
      <c r="J271" s="35">
        <v>1726</v>
      </c>
      <c r="K271" s="41">
        <v>3806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60"/>
      <c r="B272" s="55" t="s">
        <v>61</v>
      </c>
      <c r="C272" s="5" t="s">
        <v>84</v>
      </c>
      <c r="D272" s="37">
        <v>40</v>
      </c>
      <c r="E272" s="33">
        <v>51</v>
      </c>
      <c r="F272" s="33">
        <v>39</v>
      </c>
      <c r="G272" s="33">
        <v>59</v>
      </c>
      <c r="H272" s="33">
        <v>134</v>
      </c>
      <c r="I272" s="33">
        <v>448</v>
      </c>
      <c r="J272" s="33">
        <v>545</v>
      </c>
      <c r="K272" s="40">
        <v>1316</v>
      </c>
      <c r="L272" s="25">
        <f aca="true" t="shared" si="103" ref="L272:Q276">+D272/D$276*100</f>
        <v>27.972027972027973</v>
      </c>
      <c r="M272" s="23">
        <f t="shared" si="103"/>
        <v>36.69064748201439</v>
      </c>
      <c r="N272" s="23">
        <f t="shared" si="103"/>
        <v>31.451612903225808</v>
      </c>
      <c r="O272" s="23">
        <f t="shared" si="103"/>
        <v>51.75438596491229</v>
      </c>
      <c r="P272" s="23">
        <f t="shared" si="103"/>
        <v>49.44649446494465</v>
      </c>
      <c r="Q272" s="23">
        <f t="shared" si="103"/>
        <v>50.56433408577878</v>
      </c>
      <c r="R272" s="23">
        <f aca="true" t="shared" si="104" ref="R272:S276">+J272/J$276*100</f>
        <v>47.975352112676056</v>
      </c>
      <c r="S272" s="23">
        <f t="shared" si="104"/>
        <v>46.782794169925346</v>
      </c>
    </row>
    <row r="273" spans="1:19" ht="12.75">
      <c r="A273" s="60"/>
      <c r="B273" s="54"/>
      <c r="C273" s="5" t="s">
        <v>85</v>
      </c>
      <c r="D273" s="37">
        <v>36</v>
      </c>
      <c r="E273" s="33">
        <v>30</v>
      </c>
      <c r="F273" s="33">
        <v>33</v>
      </c>
      <c r="G273" s="33">
        <v>17</v>
      </c>
      <c r="H273" s="33">
        <v>54</v>
      </c>
      <c r="I273" s="33">
        <v>182</v>
      </c>
      <c r="J273" s="33">
        <v>259</v>
      </c>
      <c r="K273" s="40">
        <v>611</v>
      </c>
      <c r="L273" s="25">
        <f t="shared" si="103"/>
        <v>25.174825174825177</v>
      </c>
      <c r="M273" s="23">
        <f t="shared" si="103"/>
        <v>21.58273381294964</v>
      </c>
      <c r="N273" s="23">
        <f t="shared" si="103"/>
        <v>26.61290322580645</v>
      </c>
      <c r="O273" s="23">
        <f t="shared" si="103"/>
        <v>14.912280701754385</v>
      </c>
      <c r="P273" s="23">
        <f t="shared" si="103"/>
        <v>19.92619926199262</v>
      </c>
      <c r="Q273" s="23">
        <f t="shared" si="103"/>
        <v>20.54176072234763</v>
      </c>
      <c r="R273" s="23">
        <f t="shared" si="104"/>
        <v>22.799295774647888</v>
      </c>
      <c r="S273" s="23">
        <f t="shared" si="104"/>
        <v>21.72058300746534</v>
      </c>
    </row>
    <row r="274" spans="1:19" ht="12.75">
      <c r="A274" s="60"/>
      <c r="B274" s="54"/>
      <c r="C274" s="28" t="s">
        <v>86</v>
      </c>
      <c r="D274" s="37">
        <v>67</v>
      </c>
      <c r="E274" s="33">
        <v>58</v>
      </c>
      <c r="F274" s="33">
        <v>52</v>
      </c>
      <c r="G274" s="33">
        <v>38</v>
      </c>
      <c r="H274" s="33">
        <v>83</v>
      </c>
      <c r="I274" s="33">
        <v>256</v>
      </c>
      <c r="J274" s="33">
        <v>332</v>
      </c>
      <c r="K274" s="40">
        <v>886</v>
      </c>
      <c r="L274" s="25">
        <f t="shared" si="103"/>
        <v>46.85314685314685</v>
      </c>
      <c r="M274" s="23">
        <f t="shared" si="103"/>
        <v>41.726618705035975</v>
      </c>
      <c r="N274" s="23">
        <f t="shared" si="103"/>
        <v>41.935483870967744</v>
      </c>
      <c r="O274" s="23">
        <f t="shared" si="103"/>
        <v>33.33333333333333</v>
      </c>
      <c r="P274" s="23">
        <f t="shared" si="103"/>
        <v>30.627306273062732</v>
      </c>
      <c r="Q274" s="23">
        <f t="shared" si="103"/>
        <v>28.893905191873586</v>
      </c>
      <c r="R274" s="23">
        <f t="shared" si="104"/>
        <v>29.225352112676056</v>
      </c>
      <c r="S274" s="23">
        <f t="shared" si="104"/>
        <v>31.496622822609314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40">
        <v>0</v>
      </c>
      <c r="L275" s="25">
        <f t="shared" si="103"/>
        <v>0</v>
      </c>
      <c r="M275" s="23">
        <f t="shared" si="103"/>
        <v>0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</v>
      </c>
      <c r="R275" s="23">
        <f t="shared" si="104"/>
        <v>0</v>
      </c>
      <c r="S275" s="23">
        <f t="shared" si="104"/>
        <v>0</v>
      </c>
    </row>
    <row r="276" spans="1:19" ht="13.5" thickBot="1">
      <c r="A276" s="60"/>
      <c r="B276" s="58"/>
      <c r="C276" s="48" t="s">
        <v>1</v>
      </c>
      <c r="D276" s="49">
        <v>143</v>
      </c>
      <c r="E276" s="50">
        <v>139</v>
      </c>
      <c r="F276" s="50">
        <v>124</v>
      </c>
      <c r="G276" s="50">
        <v>114</v>
      </c>
      <c r="H276" s="50">
        <v>271</v>
      </c>
      <c r="I276" s="50">
        <v>886</v>
      </c>
      <c r="J276" s="50">
        <v>1136</v>
      </c>
      <c r="K276" s="51">
        <v>2813</v>
      </c>
      <c r="L276" s="52">
        <f t="shared" si="103"/>
        <v>100</v>
      </c>
      <c r="M276" s="53">
        <f t="shared" si="103"/>
        <v>100</v>
      </c>
      <c r="N276" s="53">
        <f t="shared" si="103"/>
        <v>100</v>
      </c>
      <c r="O276" s="53">
        <f t="shared" si="103"/>
        <v>100</v>
      </c>
      <c r="P276" s="53">
        <f t="shared" si="103"/>
        <v>100</v>
      </c>
      <c r="Q276" s="53">
        <f t="shared" si="103"/>
        <v>100</v>
      </c>
      <c r="R276" s="53">
        <f t="shared" si="104"/>
        <v>100</v>
      </c>
      <c r="S276" s="53">
        <f t="shared" si="104"/>
        <v>100</v>
      </c>
    </row>
    <row r="277" spans="1:19" ht="12.75">
      <c r="A277" s="60"/>
      <c r="B277" s="55" t="s">
        <v>62</v>
      </c>
      <c r="C277" s="5" t="s">
        <v>84</v>
      </c>
      <c r="D277" s="37">
        <v>76</v>
      </c>
      <c r="E277" s="33">
        <v>71</v>
      </c>
      <c r="F277" s="33">
        <v>98</v>
      </c>
      <c r="G277" s="33">
        <v>128</v>
      </c>
      <c r="H277" s="33">
        <v>288</v>
      </c>
      <c r="I277" s="33">
        <v>555</v>
      </c>
      <c r="J277" s="33">
        <v>412</v>
      </c>
      <c r="K277" s="40">
        <v>1628</v>
      </c>
      <c r="L277" s="25">
        <f aca="true" t="shared" si="105" ref="L277:Q281">+D277/D$281*100</f>
        <v>37.81094527363184</v>
      </c>
      <c r="M277" s="23">
        <f t="shared" si="105"/>
        <v>36.04060913705584</v>
      </c>
      <c r="N277" s="23">
        <f t="shared" si="105"/>
        <v>44.54545454545455</v>
      </c>
      <c r="O277" s="23">
        <f t="shared" si="105"/>
        <v>46.54545454545455</v>
      </c>
      <c r="P277" s="23">
        <f t="shared" si="105"/>
        <v>45.64183835182251</v>
      </c>
      <c r="Q277" s="23">
        <f t="shared" si="105"/>
        <v>45.158665581773796</v>
      </c>
      <c r="R277" s="23">
        <f aca="true" t="shared" si="106" ref="R277:S281">+J277/J$281*100</f>
        <v>41.82741116751269</v>
      </c>
      <c r="S277" s="23">
        <f t="shared" si="106"/>
        <v>43.55270197966827</v>
      </c>
    </row>
    <row r="278" spans="1:19" ht="12.75">
      <c r="A278" s="60"/>
      <c r="B278" s="54"/>
      <c r="C278" s="5" t="s">
        <v>85</v>
      </c>
      <c r="D278" s="37">
        <v>66</v>
      </c>
      <c r="E278" s="33">
        <v>54</v>
      </c>
      <c r="F278" s="33">
        <v>56</v>
      </c>
      <c r="G278" s="33">
        <v>66</v>
      </c>
      <c r="H278" s="33">
        <v>145</v>
      </c>
      <c r="I278" s="33">
        <v>306</v>
      </c>
      <c r="J278" s="33">
        <v>236</v>
      </c>
      <c r="K278" s="40">
        <v>929</v>
      </c>
      <c r="L278" s="25">
        <f t="shared" si="105"/>
        <v>32.83582089552239</v>
      </c>
      <c r="M278" s="23">
        <f t="shared" si="105"/>
        <v>27.411167512690355</v>
      </c>
      <c r="N278" s="23">
        <f t="shared" si="105"/>
        <v>25.454545454545453</v>
      </c>
      <c r="O278" s="23">
        <f t="shared" si="105"/>
        <v>24</v>
      </c>
      <c r="P278" s="23">
        <f t="shared" si="105"/>
        <v>22.979397781299525</v>
      </c>
      <c r="Q278" s="23">
        <f t="shared" si="105"/>
        <v>24.898291293734744</v>
      </c>
      <c r="R278" s="23">
        <f t="shared" si="106"/>
        <v>23.95939086294416</v>
      </c>
      <c r="S278" s="23">
        <f t="shared" si="106"/>
        <v>24.85286249331193</v>
      </c>
    </row>
    <row r="279" spans="1:19" ht="12.75" customHeight="1">
      <c r="A279" s="60"/>
      <c r="B279" s="54"/>
      <c r="C279" s="28" t="s">
        <v>86</v>
      </c>
      <c r="D279" s="37">
        <v>59</v>
      </c>
      <c r="E279" s="33">
        <v>72</v>
      </c>
      <c r="F279" s="33">
        <v>66</v>
      </c>
      <c r="G279" s="33">
        <v>81</v>
      </c>
      <c r="H279" s="33">
        <v>198</v>
      </c>
      <c r="I279" s="33">
        <v>368</v>
      </c>
      <c r="J279" s="33">
        <v>337</v>
      </c>
      <c r="K279" s="40">
        <v>1181</v>
      </c>
      <c r="L279" s="25">
        <f t="shared" si="105"/>
        <v>29.35323383084577</v>
      </c>
      <c r="M279" s="23">
        <f t="shared" si="105"/>
        <v>36.54822335025381</v>
      </c>
      <c r="N279" s="23">
        <f t="shared" si="105"/>
        <v>30</v>
      </c>
      <c r="O279" s="23">
        <f t="shared" si="105"/>
        <v>29.454545454545457</v>
      </c>
      <c r="P279" s="23">
        <f t="shared" si="105"/>
        <v>31.378763866877975</v>
      </c>
      <c r="Q279" s="23">
        <f t="shared" si="105"/>
        <v>29.94304312449146</v>
      </c>
      <c r="R279" s="23">
        <f t="shared" si="106"/>
        <v>34.213197969543145</v>
      </c>
      <c r="S279" s="23">
        <f t="shared" si="106"/>
        <v>31.594435527019797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40">
        <v>0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</v>
      </c>
      <c r="R280" s="23">
        <f t="shared" si="106"/>
        <v>0</v>
      </c>
      <c r="S280" s="23">
        <f t="shared" si="106"/>
        <v>0</v>
      </c>
    </row>
    <row r="281" spans="1:19" ht="12.75">
      <c r="A281" s="60"/>
      <c r="B281" s="54"/>
      <c r="C281" s="29" t="s">
        <v>1</v>
      </c>
      <c r="D281" s="38">
        <v>201</v>
      </c>
      <c r="E281" s="35">
        <v>197</v>
      </c>
      <c r="F281" s="35">
        <v>220</v>
      </c>
      <c r="G281" s="35">
        <v>275</v>
      </c>
      <c r="H281" s="35">
        <v>631</v>
      </c>
      <c r="I281" s="35">
        <v>1229</v>
      </c>
      <c r="J281" s="35">
        <v>985</v>
      </c>
      <c r="K281" s="41">
        <v>3738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60"/>
      <c r="B282" s="55" t="s">
        <v>63</v>
      </c>
      <c r="C282" s="5" t="s">
        <v>84</v>
      </c>
      <c r="D282" s="37">
        <v>2</v>
      </c>
      <c r="E282" s="33">
        <v>8</v>
      </c>
      <c r="F282" s="33">
        <v>4</v>
      </c>
      <c r="G282" s="33">
        <v>9</v>
      </c>
      <c r="H282" s="33">
        <v>16</v>
      </c>
      <c r="I282" s="33">
        <v>23</v>
      </c>
      <c r="J282" s="33">
        <v>22</v>
      </c>
      <c r="K282" s="40">
        <v>84</v>
      </c>
      <c r="L282" s="25">
        <f aca="true" t="shared" si="107" ref="L282:Q286">+D282/D$286*100</f>
        <v>25</v>
      </c>
      <c r="M282" s="23">
        <f t="shared" si="107"/>
        <v>57.14285714285714</v>
      </c>
      <c r="N282" s="23">
        <f t="shared" si="107"/>
        <v>28.57142857142857</v>
      </c>
      <c r="O282" s="23">
        <f t="shared" si="107"/>
        <v>56.25</v>
      </c>
      <c r="P282" s="23">
        <f t="shared" si="107"/>
        <v>40</v>
      </c>
      <c r="Q282" s="23">
        <f t="shared" si="107"/>
        <v>32.857142857142854</v>
      </c>
      <c r="R282" s="23">
        <f aca="true" t="shared" si="108" ref="R282:S286">+J282/J$286*100</f>
        <v>31.428571428571427</v>
      </c>
      <c r="S282" s="23">
        <f t="shared" si="108"/>
        <v>36.206896551724135</v>
      </c>
    </row>
    <row r="283" spans="1:19" ht="12.75" customHeight="1">
      <c r="A283" s="60"/>
      <c r="B283" s="54"/>
      <c r="C283" s="5" t="s">
        <v>85</v>
      </c>
      <c r="D283" s="37">
        <v>4</v>
      </c>
      <c r="E283" s="33">
        <v>1</v>
      </c>
      <c r="F283" s="33">
        <v>5</v>
      </c>
      <c r="G283" s="33">
        <v>1</v>
      </c>
      <c r="H283" s="33">
        <v>9</v>
      </c>
      <c r="I283" s="33">
        <v>21</v>
      </c>
      <c r="J283" s="33">
        <v>17</v>
      </c>
      <c r="K283" s="40">
        <v>58</v>
      </c>
      <c r="L283" s="25">
        <f t="shared" si="107"/>
        <v>50</v>
      </c>
      <c r="M283" s="23">
        <f t="shared" si="107"/>
        <v>7.142857142857142</v>
      </c>
      <c r="N283" s="23">
        <f t="shared" si="107"/>
        <v>35.714285714285715</v>
      </c>
      <c r="O283" s="23">
        <f t="shared" si="107"/>
        <v>6.25</v>
      </c>
      <c r="P283" s="23">
        <f t="shared" si="107"/>
        <v>22.5</v>
      </c>
      <c r="Q283" s="23">
        <f t="shared" si="107"/>
        <v>30</v>
      </c>
      <c r="R283" s="23">
        <f t="shared" si="108"/>
        <v>24.285714285714285</v>
      </c>
      <c r="S283" s="23">
        <f t="shared" si="108"/>
        <v>25</v>
      </c>
    </row>
    <row r="284" spans="1:19" ht="12.75">
      <c r="A284" s="60"/>
      <c r="B284" s="54"/>
      <c r="C284" s="28" t="s">
        <v>86</v>
      </c>
      <c r="D284" s="37">
        <v>2</v>
      </c>
      <c r="E284" s="33">
        <v>5</v>
      </c>
      <c r="F284" s="33">
        <v>4</v>
      </c>
      <c r="G284" s="33">
        <v>6</v>
      </c>
      <c r="H284" s="33">
        <v>13</v>
      </c>
      <c r="I284" s="33">
        <v>15</v>
      </c>
      <c r="J284" s="33">
        <v>22</v>
      </c>
      <c r="K284" s="40">
        <v>67</v>
      </c>
      <c r="L284" s="25">
        <f t="shared" si="107"/>
        <v>25</v>
      </c>
      <c r="M284" s="23">
        <f t="shared" si="107"/>
        <v>35.714285714285715</v>
      </c>
      <c r="N284" s="23">
        <f t="shared" si="107"/>
        <v>28.57142857142857</v>
      </c>
      <c r="O284" s="23">
        <f t="shared" si="107"/>
        <v>37.5</v>
      </c>
      <c r="P284" s="23">
        <f t="shared" si="107"/>
        <v>32.5</v>
      </c>
      <c r="Q284" s="23">
        <f t="shared" si="107"/>
        <v>21.428571428571427</v>
      </c>
      <c r="R284" s="23">
        <f t="shared" si="108"/>
        <v>31.428571428571427</v>
      </c>
      <c r="S284" s="23">
        <f t="shared" si="108"/>
        <v>28.879310344827587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1</v>
      </c>
      <c r="G285" s="33">
        <v>0</v>
      </c>
      <c r="H285" s="33">
        <v>2</v>
      </c>
      <c r="I285" s="33">
        <v>11</v>
      </c>
      <c r="J285" s="33">
        <v>9</v>
      </c>
      <c r="K285" s="40">
        <v>23</v>
      </c>
      <c r="L285" s="25">
        <f t="shared" si="107"/>
        <v>0</v>
      </c>
      <c r="M285" s="23">
        <f t="shared" si="107"/>
        <v>0</v>
      </c>
      <c r="N285" s="23">
        <f t="shared" si="107"/>
        <v>7.142857142857142</v>
      </c>
      <c r="O285" s="23">
        <f t="shared" si="107"/>
        <v>0</v>
      </c>
      <c r="P285" s="23">
        <f t="shared" si="107"/>
        <v>5</v>
      </c>
      <c r="Q285" s="23">
        <f t="shared" si="107"/>
        <v>15.714285714285714</v>
      </c>
      <c r="R285" s="23">
        <f t="shared" si="108"/>
        <v>12.857142857142856</v>
      </c>
      <c r="S285" s="23">
        <f t="shared" si="108"/>
        <v>9.913793103448276</v>
      </c>
    </row>
    <row r="286" spans="1:19" ht="12.75">
      <c r="A286" s="60"/>
      <c r="B286" s="56"/>
      <c r="C286" s="5" t="s">
        <v>1</v>
      </c>
      <c r="D286" s="37">
        <v>8</v>
      </c>
      <c r="E286" s="33">
        <v>14</v>
      </c>
      <c r="F286" s="33">
        <v>14</v>
      </c>
      <c r="G286" s="33">
        <v>16</v>
      </c>
      <c r="H286" s="33">
        <v>40</v>
      </c>
      <c r="I286" s="33">
        <v>70</v>
      </c>
      <c r="J286" s="33">
        <v>70</v>
      </c>
      <c r="K286" s="40">
        <v>232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8</v>
      </c>
      <c r="E287" s="34">
        <v>17</v>
      </c>
      <c r="F287" s="34">
        <v>25</v>
      </c>
      <c r="G287" s="34">
        <v>37</v>
      </c>
      <c r="H287" s="34">
        <v>66</v>
      </c>
      <c r="I287" s="34">
        <v>104</v>
      </c>
      <c r="J287" s="34">
        <v>93</v>
      </c>
      <c r="K287" s="39">
        <v>350</v>
      </c>
      <c r="L287" s="31">
        <f aca="true" t="shared" si="109" ref="L287:Q291">+D287/D$291*100</f>
        <v>22.857142857142858</v>
      </c>
      <c r="M287" s="26">
        <f t="shared" si="109"/>
        <v>39.53488372093023</v>
      </c>
      <c r="N287" s="26">
        <f t="shared" si="109"/>
        <v>45.45454545454545</v>
      </c>
      <c r="O287" s="26">
        <f t="shared" si="109"/>
        <v>50</v>
      </c>
      <c r="P287" s="26">
        <f t="shared" si="109"/>
        <v>45.20547945205479</v>
      </c>
      <c r="Q287" s="26">
        <f t="shared" si="109"/>
        <v>44.25531914893617</v>
      </c>
      <c r="R287" s="26">
        <f aca="true" t="shared" si="110" ref="R287:S291">+J287/J$291*100</f>
        <v>42.27272727272727</v>
      </c>
      <c r="S287" s="26">
        <f t="shared" si="110"/>
        <v>43.31683168316832</v>
      </c>
    </row>
    <row r="288" spans="1:19" ht="12.75">
      <c r="A288" s="60"/>
      <c r="B288" s="54"/>
      <c r="C288" s="5" t="s">
        <v>85</v>
      </c>
      <c r="D288" s="37">
        <v>16</v>
      </c>
      <c r="E288" s="33">
        <v>17</v>
      </c>
      <c r="F288" s="33">
        <v>14</v>
      </c>
      <c r="G288" s="33">
        <v>10</v>
      </c>
      <c r="H288" s="33">
        <v>28</v>
      </c>
      <c r="I288" s="33">
        <v>40</v>
      </c>
      <c r="J288" s="33">
        <v>45</v>
      </c>
      <c r="K288" s="40">
        <v>170</v>
      </c>
      <c r="L288" s="25">
        <f t="shared" si="109"/>
        <v>45.714285714285715</v>
      </c>
      <c r="M288" s="23">
        <f t="shared" si="109"/>
        <v>39.53488372093023</v>
      </c>
      <c r="N288" s="23">
        <f t="shared" si="109"/>
        <v>25.454545454545453</v>
      </c>
      <c r="O288" s="23">
        <f t="shared" si="109"/>
        <v>13.513513513513514</v>
      </c>
      <c r="P288" s="23">
        <f t="shared" si="109"/>
        <v>19.17808219178082</v>
      </c>
      <c r="Q288" s="23">
        <f t="shared" si="109"/>
        <v>17.02127659574468</v>
      </c>
      <c r="R288" s="23">
        <f t="shared" si="110"/>
        <v>20.454545454545457</v>
      </c>
      <c r="S288" s="23">
        <f t="shared" si="110"/>
        <v>21.03960396039604</v>
      </c>
    </row>
    <row r="289" spans="1:19" ht="12.75">
      <c r="A289" s="60"/>
      <c r="B289" s="54"/>
      <c r="C289" s="28" t="s">
        <v>86</v>
      </c>
      <c r="D289" s="37">
        <v>9</v>
      </c>
      <c r="E289" s="33">
        <v>9</v>
      </c>
      <c r="F289" s="33">
        <v>15</v>
      </c>
      <c r="G289" s="33">
        <v>24</v>
      </c>
      <c r="H289" s="33">
        <v>43</v>
      </c>
      <c r="I289" s="33">
        <v>77</v>
      </c>
      <c r="J289" s="33">
        <v>80</v>
      </c>
      <c r="K289" s="40">
        <v>257</v>
      </c>
      <c r="L289" s="25">
        <f t="shared" si="109"/>
        <v>25.71428571428571</v>
      </c>
      <c r="M289" s="23">
        <f t="shared" si="109"/>
        <v>20.930232558139537</v>
      </c>
      <c r="N289" s="23">
        <f t="shared" si="109"/>
        <v>27.27272727272727</v>
      </c>
      <c r="O289" s="23">
        <f t="shared" si="109"/>
        <v>32.432432432432435</v>
      </c>
      <c r="P289" s="23">
        <f t="shared" si="109"/>
        <v>29.45205479452055</v>
      </c>
      <c r="Q289" s="23">
        <f t="shared" si="109"/>
        <v>32.76595744680851</v>
      </c>
      <c r="R289" s="23">
        <f t="shared" si="110"/>
        <v>36.36363636363637</v>
      </c>
      <c r="S289" s="23">
        <f t="shared" si="110"/>
        <v>31.806930693069308</v>
      </c>
    </row>
    <row r="290" spans="1:19" ht="12.75">
      <c r="A290" s="60"/>
      <c r="B290" s="54"/>
      <c r="C290" s="5" t="s">
        <v>11</v>
      </c>
      <c r="D290" s="37">
        <v>2</v>
      </c>
      <c r="E290" s="33">
        <v>0</v>
      </c>
      <c r="F290" s="33">
        <v>1</v>
      </c>
      <c r="G290" s="33">
        <v>3</v>
      </c>
      <c r="H290" s="33">
        <v>9</v>
      </c>
      <c r="I290" s="33">
        <v>14</v>
      </c>
      <c r="J290" s="33">
        <v>2</v>
      </c>
      <c r="K290" s="40">
        <v>31</v>
      </c>
      <c r="L290" s="25">
        <f t="shared" si="109"/>
        <v>5.714285714285714</v>
      </c>
      <c r="M290" s="23">
        <f t="shared" si="109"/>
        <v>0</v>
      </c>
      <c r="N290" s="23">
        <f t="shared" si="109"/>
        <v>1.8181818181818181</v>
      </c>
      <c r="O290" s="23">
        <f t="shared" si="109"/>
        <v>4.054054054054054</v>
      </c>
      <c r="P290" s="23">
        <f t="shared" si="109"/>
        <v>6.164383561643835</v>
      </c>
      <c r="Q290" s="23">
        <f t="shared" si="109"/>
        <v>5.957446808510639</v>
      </c>
      <c r="R290" s="23">
        <f t="shared" si="110"/>
        <v>0.9090909090909091</v>
      </c>
      <c r="S290" s="23">
        <f t="shared" si="110"/>
        <v>3.8366336633663365</v>
      </c>
    </row>
    <row r="291" spans="1:19" ht="13.5" customHeight="1">
      <c r="A291" s="60"/>
      <c r="B291" s="54"/>
      <c r="C291" s="29" t="s">
        <v>1</v>
      </c>
      <c r="D291" s="38">
        <v>35</v>
      </c>
      <c r="E291" s="35">
        <v>43</v>
      </c>
      <c r="F291" s="35">
        <v>55</v>
      </c>
      <c r="G291" s="35">
        <v>74</v>
      </c>
      <c r="H291" s="35">
        <v>146</v>
      </c>
      <c r="I291" s="35">
        <v>235</v>
      </c>
      <c r="J291" s="35">
        <v>220</v>
      </c>
      <c r="K291" s="41">
        <v>808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60"/>
      <c r="B292" s="55" t="s">
        <v>65</v>
      </c>
      <c r="C292" s="5" t="s">
        <v>84</v>
      </c>
      <c r="D292" s="37">
        <v>15</v>
      </c>
      <c r="E292" s="33">
        <v>12</v>
      </c>
      <c r="F292" s="33">
        <v>30</v>
      </c>
      <c r="G292" s="33">
        <v>39</v>
      </c>
      <c r="H292" s="33">
        <v>67</v>
      </c>
      <c r="I292" s="33">
        <v>119</v>
      </c>
      <c r="J292" s="33">
        <v>102</v>
      </c>
      <c r="K292" s="40">
        <v>384</v>
      </c>
      <c r="L292" s="25">
        <f aca="true" t="shared" si="111" ref="L292:Q296">+D292/D$296*100</f>
        <v>33.33333333333333</v>
      </c>
      <c r="M292" s="23">
        <f t="shared" si="111"/>
        <v>37.5</v>
      </c>
      <c r="N292" s="23">
        <f t="shared" si="111"/>
        <v>51.724137931034484</v>
      </c>
      <c r="O292" s="23">
        <f t="shared" si="111"/>
        <v>45.88235294117647</v>
      </c>
      <c r="P292" s="23">
        <f t="shared" si="111"/>
        <v>41.875</v>
      </c>
      <c r="Q292" s="23">
        <f t="shared" si="111"/>
        <v>43.58974358974359</v>
      </c>
      <c r="R292" s="23">
        <f aca="true" t="shared" si="112" ref="R292:S296">+J292/J$296*100</f>
        <v>43.96551724137931</v>
      </c>
      <c r="S292" s="23">
        <f t="shared" si="112"/>
        <v>43.389830508474574</v>
      </c>
    </row>
    <row r="293" spans="1:19" ht="12.75">
      <c r="A293" s="60"/>
      <c r="B293" s="54"/>
      <c r="C293" s="5" t="s">
        <v>85</v>
      </c>
      <c r="D293" s="37">
        <v>16</v>
      </c>
      <c r="E293" s="33">
        <v>12</v>
      </c>
      <c r="F293" s="33">
        <v>17</v>
      </c>
      <c r="G293" s="33">
        <v>29</v>
      </c>
      <c r="H293" s="33">
        <v>43</v>
      </c>
      <c r="I293" s="33">
        <v>58</v>
      </c>
      <c r="J293" s="33">
        <v>56</v>
      </c>
      <c r="K293" s="40">
        <v>231</v>
      </c>
      <c r="L293" s="25">
        <f t="shared" si="111"/>
        <v>35.55555555555556</v>
      </c>
      <c r="M293" s="23">
        <f t="shared" si="111"/>
        <v>37.5</v>
      </c>
      <c r="N293" s="23">
        <f t="shared" si="111"/>
        <v>29.310344827586203</v>
      </c>
      <c r="O293" s="23">
        <f t="shared" si="111"/>
        <v>34.11764705882353</v>
      </c>
      <c r="P293" s="23">
        <f t="shared" si="111"/>
        <v>26.875</v>
      </c>
      <c r="Q293" s="23">
        <f t="shared" si="111"/>
        <v>21.245421245421245</v>
      </c>
      <c r="R293" s="23">
        <f t="shared" si="112"/>
        <v>24.137931034482758</v>
      </c>
      <c r="S293" s="23">
        <f t="shared" si="112"/>
        <v>26.101694915254235</v>
      </c>
    </row>
    <row r="294" spans="1:19" ht="12.75">
      <c r="A294" s="60"/>
      <c r="B294" s="54"/>
      <c r="C294" s="28" t="s">
        <v>86</v>
      </c>
      <c r="D294" s="37">
        <v>14</v>
      </c>
      <c r="E294" s="33">
        <v>8</v>
      </c>
      <c r="F294" s="33">
        <v>11</v>
      </c>
      <c r="G294" s="33">
        <v>17</v>
      </c>
      <c r="H294" s="33">
        <v>50</v>
      </c>
      <c r="I294" s="33">
        <v>96</v>
      </c>
      <c r="J294" s="33">
        <v>74</v>
      </c>
      <c r="K294" s="40">
        <v>270</v>
      </c>
      <c r="L294" s="25">
        <f t="shared" si="111"/>
        <v>31.11111111111111</v>
      </c>
      <c r="M294" s="23">
        <f t="shared" si="111"/>
        <v>25</v>
      </c>
      <c r="N294" s="23">
        <f t="shared" si="111"/>
        <v>18.96551724137931</v>
      </c>
      <c r="O294" s="23">
        <f t="shared" si="111"/>
        <v>20</v>
      </c>
      <c r="P294" s="23">
        <f t="shared" si="111"/>
        <v>31.25</v>
      </c>
      <c r="Q294" s="23">
        <f t="shared" si="111"/>
        <v>35.16483516483517</v>
      </c>
      <c r="R294" s="23">
        <f t="shared" si="112"/>
        <v>31.896551724137932</v>
      </c>
      <c r="S294" s="23">
        <f t="shared" si="112"/>
        <v>30.508474576271187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0"/>
      <c r="B296" s="56"/>
      <c r="C296" s="5" t="s">
        <v>1</v>
      </c>
      <c r="D296" s="37">
        <v>45</v>
      </c>
      <c r="E296" s="33">
        <v>32</v>
      </c>
      <c r="F296" s="33">
        <v>58</v>
      </c>
      <c r="G296" s="33">
        <v>85</v>
      </c>
      <c r="H296" s="33">
        <v>160</v>
      </c>
      <c r="I296" s="33">
        <v>273</v>
      </c>
      <c r="J296" s="33">
        <v>232</v>
      </c>
      <c r="K296" s="40">
        <v>885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60"/>
      <c r="B297" s="57" t="s">
        <v>66</v>
      </c>
      <c r="C297" s="42" t="s">
        <v>84</v>
      </c>
      <c r="D297" s="43">
        <v>45</v>
      </c>
      <c r="E297" s="44">
        <v>42</v>
      </c>
      <c r="F297" s="44">
        <v>50</v>
      </c>
      <c r="G297" s="44">
        <v>78</v>
      </c>
      <c r="H297" s="44">
        <v>144</v>
      </c>
      <c r="I297" s="44">
        <v>241</v>
      </c>
      <c r="J297" s="44">
        <v>194</v>
      </c>
      <c r="K297" s="45">
        <v>794</v>
      </c>
      <c r="L297" s="46">
        <f aca="true" t="shared" si="113" ref="L297:Q301">+D297/D$301*100</f>
        <v>38.793103448275865</v>
      </c>
      <c r="M297" s="47">
        <f t="shared" si="113"/>
        <v>33.07086614173229</v>
      </c>
      <c r="N297" s="47">
        <f t="shared" si="113"/>
        <v>33.78378378378378</v>
      </c>
      <c r="O297" s="47">
        <f t="shared" si="113"/>
        <v>37.142857142857146</v>
      </c>
      <c r="P297" s="47">
        <f t="shared" si="113"/>
        <v>36.45569620253165</v>
      </c>
      <c r="Q297" s="47">
        <f t="shared" si="113"/>
        <v>33.80084151472651</v>
      </c>
      <c r="R297" s="47">
        <f aca="true" t="shared" si="114" ref="R297:S301">+J297/J$301*100</f>
        <v>32.38731218697829</v>
      </c>
      <c r="S297" s="47">
        <f t="shared" si="114"/>
        <v>34.40207972270364</v>
      </c>
    </row>
    <row r="298" spans="1:19" ht="12.75">
      <c r="A298" s="60"/>
      <c r="B298" s="54"/>
      <c r="C298" s="5" t="s">
        <v>85</v>
      </c>
      <c r="D298" s="37">
        <v>33</v>
      </c>
      <c r="E298" s="33">
        <v>32</v>
      </c>
      <c r="F298" s="33">
        <v>37</v>
      </c>
      <c r="G298" s="33">
        <v>61</v>
      </c>
      <c r="H298" s="33">
        <v>106</v>
      </c>
      <c r="I298" s="33">
        <v>173</v>
      </c>
      <c r="J298" s="33">
        <v>141</v>
      </c>
      <c r="K298" s="40">
        <v>583</v>
      </c>
      <c r="L298" s="25">
        <f t="shared" si="113"/>
        <v>28.448275862068968</v>
      </c>
      <c r="M298" s="23">
        <f t="shared" si="113"/>
        <v>25.196850393700785</v>
      </c>
      <c r="N298" s="23">
        <f t="shared" si="113"/>
        <v>25</v>
      </c>
      <c r="O298" s="23">
        <f t="shared" si="113"/>
        <v>29.04761904761905</v>
      </c>
      <c r="P298" s="23">
        <f t="shared" si="113"/>
        <v>26.83544303797468</v>
      </c>
      <c r="Q298" s="23">
        <f t="shared" si="113"/>
        <v>24.26367461430575</v>
      </c>
      <c r="R298" s="23">
        <f t="shared" si="114"/>
        <v>23.53923205342237</v>
      </c>
      <c r="S298" s="23">
        <f t="shared" si="114"/>
        <v>25.259965337954938</v>
      </c>
    </row>
    <row r="299" spans="1:19" ht="12.75">
      <c r="A299" s="60"/>
      <c r="B299" s="54"/>
      <c r="C299" s="28" t="s">
        <v>86</v>
      </c>
      <c r="D299" s="37">
        <v>38</v>
      </c>
      <c r="E299" s="33">
        <v>50</v>
      </c>
      <c r="F299" s="33">
        <v>57</v>
      </c>
      <c r="G299" s="33">
        <v>61</v>
      </c>
      <c r="H299" s="33">
        <v>129</v>
      </c>
      <c r="I299" s="33">
        <v>256</v>
      </c>
      <c r="J299" s="33">
        <v>229</v>
      </c>
      <c r="K299" s="40">
        <v>820</v>
      </c>
      <c r="L299" s="25">
        <f t="shared" si="113"/>
        <v>32.758620689655174</v>
      </c>
      <c r="M299" s="23">
        <f t="shared" si="113"/>
        <v>39.37007874015748</v>
      </c>
      <c r="N299" s="23">
        <f t="shared" si="113"/>
        <v>38.513513513513516</v>
      </c>
      <c r="O299" s="23">
        <f t="shared" si="113"/>
        <v>29.04761904761905</v>
      </c>
      <c r="P299" s="23">
        <f t="shared" si="113"/>
        <v>32.65822784810127</v>
      </c>
      <c r="Q299" s="23">
        <f t="shared" si="113"/>
        <v>35.90462833099579</v>
      </c>
      <c r="R299" s="23">
        <f t="shared" si="114"/>
        <v>38.230383973288816</v>
      </c>
      <c r="S299" s="23">
        <f t="shared" si="114"/>
        <v>35.52859618717504</v>
      </c>
    </row>
    <row r="300" spans="1:19" ht="12.75">
      <c r="A300" s="60"/>
      <c r="B300" s="54"/>
      <c r="C300" s="5" t="s">
        <v>11</v>
      </c>
      <c r="D300" s="37">
        <v>0</v>
      </c>
      <c r="E300" s="33">
        <v>3</v>
      </c>
      <c r="F300" s="33">
        <v>4</v>
      </c>
      <c r="G300" s="33">
        <v>10</v>
      </c>
      <c r="H300" s="33">
        <v>16</v>
      </c>
      <c r="I300" s="33">
        <v>43</v>
      </c>
      <c r="J300" s="33">
        <v>35</v>
      </c>
      <c r="K300" s="40">
        <v>111</v>
      </c>
      <c r="L300" s="25">
        <f t="shared" si="113"/>
        <v>0</v>
      </c>
      <c r="M300" s="23">
        <f t="shared" si="113"/>
        <v>2.3622047244094486</v>
      </c>
      <c r="N300" s="23">
        <f t="shared" si="113"/>
        <v>2.7027027027027026</v>
      </c>
      <c r="O300" s="23">
        <f t="shared" si="113"/>
        <v>4.761904761904762</v>
      </c>
      <c r="P300" s="23">
        <f t="shared" si="113"/>
        <v>4.050632911392405</v>
      </c>
      <c r="Q300" s="23">
        <f t="shared" si="113"/>
        <v>6.03085553997195</v>
      </c>
      <c r="R300" s="23">
        <f t="shared" si="114"/>
        <v>5.843071786310518</v>
      </c>
      <c r="S300" s="23">
        <f t="shared" si="114"/>
        <v>4.809358752166378</v>
      </c>
    </row>
    <row r="301" spans="1:19" ht="12.75">
      <c r="A301" s="60"/>
      <c r="B301" s="54"/>
      <c r="C301" s="29" t="s">
        <v>1</v>
      </c>
      <c r="D301" s="38">
        <v>116</v>
      </c>
      <c r="E301" s="35">
        <v>127</v>
      </c>
      <c r="F301" s="35">
        <v>148</v>
      </c>
      <c r="G301" s="35">
        <v>210</v>
      </c>
      <c r="H301" s="35">
        <v>395</v>
      </c>
      <c r="I301" s="35">
        <v>713</v>
      </c>
      <c r="J301" s="35">
        <v>599</v>
      </c>
      <c r="K301" s="41">
        <v>2308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60"/>
      <c r="B302" s="55" t="s">
        <v>67</v>
      </c>
      <c r="C302" s="5" t="s">
        <v>84</v>
      </c>
      <c r="D302" s="37">
        <v>79</v>
      </c>
      <c r="E302" s="33">
        <v>83</v>
      </c>
      <c r="F302" s="33">
        <v>90</v>
      </c>
      <c r="G302" s="33">
        <v>138</v>
      </c>
      <c r="H302" s="33">
        <v>276</v>
      </c>
      <c r="I302" s="33">
        <v>405</v>
      </c>
      <c r="J302" s="33">
        <v>273</v>
      </c>
      <c r="K302" s="40">
        <v>1344</v>
      </c>
      <c r="L302" s="25">
        <f aca="true" t="shared" si="115" ref="L302:Q306">+D302/D$306*100</f>
        <v>38.164251207729464</v>
      </c>
      <c r="M302" s="23">
        <f t="shared" si="115"/>
        <v>36.888888888888886</v>
      </c>
      <c r="N302" s="23">
        <f t="shared" si="115"/>
        <v>38.13559322033898</v>
      </c>
      <c r="O302" s="23">
        <f t="shared" si="115"/>
        <v>42.857142857142854</v>
      </c>
      <c r="P302" s="23">
        <f t="shared" si="115"/>
        <v>43.46456692913386</v>
      </c>
      <c r="Q302" s="23">
        <f t="shared" si="115"/>
        <v>39.94082840236686</v>
      </c>
      <c r="R302" s="23">
        <f aca="true" t="shared" si="116" ref="R302:S306">+J302/J$306*100</f>
        <v>35.50065019505852</v>
      </c>
      <c r="S302" s="23">
        <f t="shared" si="116"/>
        <v>39.436619718309856</v>
      </c>
    </row>
    <row r="303" spans="1:19" ht="12.75">
      <c r="A303" s="60"/>
      <c r="B303" s="54"/>
      <c r="C303" s="5" t="s">
        <v>85</v>
      </c>
      <c r="D303" s="37">
        <v>65</v>
      </c>
      <c r="E303" s="33">
        <v>78</v>
      </c>
      <c r="F303" s="33">
        <v>72</v>
      </c>
      <c r="G303" s="33">
        <v>86</v>
      </c>
      <c r="H303" s="33">
        <v>151</v>
      </c>
      <c r="I303" s="33">
        <v>259</v>
      </c>
      <c r="J303" s="33">
        <v>184</v>
      </c>
      <c r="K303" s="40">
        <v>895</v>
      </c>
      <c r="L303" s="25">
        <f t="shared" si="115"/>
        <v>31.40096618357488</v>
      </c>
      <c r="M303" s="23">
        <f t="shared" si="115"/>
        <v>34.66666666666667</v>
      </c>
      <c r="N303" s="23">
        <f t="shared" si="115"/>
        <v>30.508474576271187</v>
      </c>
      <c r="O303" s="23">
        <f t="shared" si="115"/>
        <v>26.70807453416149</v>
      </c>
      <c r="P303" s="23">
        <f t="shared" si="115"/>
        <v>23.77952755905512</v>
      </c>
      <c r="Q303" s="23">
        <f t="shared" si="115"/>
        <v>25.542406311637084</v>
      </c>
      <c r="R303" s="23">
        <f t="shared" si="116"/>
        <v>23.927178153446032</v>
      </c>
      <c r="S303" s="23">
        <f t="shared" si="116"/>
        <v>26.261737089201876</v>
      </c>
    </row>
    <row r="304" spans="1:19" ht="12.75">
      <c r="A304" s="60"/>
      <c r="B304" s="54"/>
      <c r="C304" s="28" t="s">
        <v>86</v>
      </c>
      <c r="D304" s="37">
        <v>63</v>
      </c>
      <c r="E304" s="33">
        <v>64</v>
      </c>
      <c r="F304" s="33">
        <v>74</v>
      </c>
      <c r="G304" s="33">
        <v>98</v>
      </c>
      <c r="H304" s="33">
        <v>208</v>
      </c>
      <c r="I304" s="33">
        <v>350</v>
      </c>
      <c r="J304" s="33">
        <v>311</v>
      </c>
      <c r="K304" s="40">
        <v>1168</v>
      </c>
      <c r="L304" s="25">
        <f t="shared" si="115"/>
        <v>30.434782608695656</v>
      </c>
      <c r="M304" s="23">
        <f t="shared" si="115"/>
        <v>28.444444444444443</v>
      </c>
      <c r="N304" s="23">
        <f t="shared" si="115"/>
        <v>31.35593220338983</v>
      </c>
      <c r="O304" s="23">
        <f t="shared" si="115"/>
        <v>30.434782608695656</v>
      </c>
      <c r="P304" s="23">
        <f t="shared" si="115"/>
        <v>32.75590551181102</v>
      </c>
      <c r="Q304" s="23">
        <f t="shared" si="115"/>
        <v>34.51676528599605</v>
      </c>
      <c r="R304" s="23">
        <f t="shared" si="116"/>
        <v>40.442132639791936</v>
      </c>
      <c r="S304" s="23">
        <f t="shared" si="116"/>
        <v>34.27230046948357</v>
      </c>
    </row>
    <row r="305" spans="1:19" ht="12.75">
      <c r="A305" s="60"/>
      <c r="B305" s="54"/>
      <c r="C305" s="5" t="s">
        <v>11</v>
      </c>
      <c r="D305" s="37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1</v>
      </c>
      <c r="K305" s="40">
        <v>1</v>
      </c>
      <c r="L305" s="25">
        <f t="shared" si="115"/>
        <v>0</v>
      </c>
      <c r="M305" s="23">
        <f t="shared" si="115"/>
        <v>0</v>
      </c>
      <c r="N305" s="23">
        <f t="shared" si="115"/>
        <v>0</v>
      </c>
      <c r="O305" s="23">
        <f t="shared" si="115"/>
        <v>0</v>
      </c>
      <c r="P305" s="23">
        <f t="shared" si="115"/>
        <v>0</v>
      </c>
      <c r="Q305" s="23">
        <f t="shared" si="115"/>
        <v>0</v>
      </c>
      <c r="R305" s="23">
        <f t="shared" si="116"/>
        <v>0.13003901170351106</v>
      </c>
      <c r="S305" s="23">
        <f t="shared" si="116"/>
        <v>0.029342723004694836</v>
      </c>
    </row>
    <row r="306" spans="1:19" ht="12.75">
      <c r="A306" s="60"/>
      <c r="B306" s="56"/>
      <c r="C306" s="5" t="s">
        <v>1</v>
      </c>
      <c r="D306" s="37">
        <v>207</v>
      </c>
      <c r="E306" s="33">
        <v>225</v>
      </c>
      <c r="F306" s="33">
        <v>236</v>
      </c>
      <c r="G306" s="33">
        <v>322</v>
      </c>
      <c r="H306" s="33">
        <v>635</v>
      </c>
      <c r="I306" s="33">
        <v>1014</v>
      </c>
      <c r="J306" s="33">
        <v>769</v>
      </c>
      <c r="K306" s="40">
        <v>3408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60"/>
      <c r="B307" s="54" t="s">
        <v>68</v>
      </c>
      <c r="C307" s="4" t="s">
        <v>84</v>
      </c>
      <c r="D307" s="36">
        <v>45</v>
      </c>
      <c r="E307" s="34">
        <v>52</v>
      </c>
      <c r="F307" s="34">
        <v>56</v>
      </c>
      <c r="G307" s="34">
        <v>68</v>
      </c>
      <c r="H307" s="34">
        <v>169</v>
      </c>
      <c r="I307" s="34">
        <v>216</v>
      </c>
      <c r="J307" s="34">
        <v>139</v>
      </c>
      <c r="K307" s="39">
        <v>745</v>
      </c>
      <c r="L307" s="31">
        <f aca="true" t="shared" si="117" ref="L307:Q311">+D307/D$311*100</f>
        <v>42.857142857142854</v>
      </c>
      <c r="M307" s="26">
        <f t="shared" si="117"/>
        <v>41.269841269841265</v>
      </c>
      <c r="N307" s="26">
        <f t="shared" si="117"/>
        <v>38.62068965517241</v>
      </c>
      <c r="O307" s="26">
        <f t="shared" si="117"/>
        <v>48.57142857142857</v>
      </c>
      <c r="P307" s="26">
        <f t="shared" si="117"/>
        <v>50.44776119402985</v>
      </c>
      <c r="Q307" s="26">
        <f t="shared" si="117"/>
        <v>44.44444444444444</v>
      </c>
      <c r="R307" s="26">
        <f aca="true" t="shared" si="118" ref="R307:S311">+J307/J$311*100</f>
        <v>36.19791666666667</v>
      </c>
      <c r="S307" s="26">
        <f t="shared" si="118"/>
        <v>43.28878558977339</v>
      </c>
    </row>
    <row r="308" spans="1:19" ht="12.75">
      <c r="A308" s="60"/>
      <c r="B308" s="54"/>
      <c r="C308" s="5" t="s">
        <v>85</v>
      </c>
      <c r="D308" s="37">
        <v>32</v>
      </c>
      <c r="E308" s="33">
        <v>33</v>
      </c>
      <c r="F308" s="33">
        <v>44</v>
      </c>
      <c r="G308" s="33">
        <v>31</v>
      </c>
      <c r="H308" s="33">
        <v>75</v>
      </c>
      <c r="I308" s="33">
        <v>125</v>
      </c>
      <c r="J308" s="33">
        <v>103</v>
      </c>
      <c r="K308" s="40">
        <v>443</v>
      </c>
      <c r="L308" s="25">
        <f t="shared" si="117"/>
        <v>30.476190476190478</v>
      </c>
      <c r="M308" s="23">
        <f t="shared" si="117"/>
        <v>26.190476190476193</v>
      </c>
      <c r="N308" s="23">
        <f t="shared" si="117"/>
        <v>30.344827586206897</v>
      </c>
      <c r="O308" s="23">
        <f t="shared" si="117"/>
        <v>22.142857142857142</v>
      </c>
      <c r="P308" s="23">
        <f t="shared" si="117"/>
        <v>22.388059701492537</v>
      </c>
      <c r="Q308" s="23">
        <f t="shared" si="117"/>
        <v>25.720164609053498</v>
      </c>
      <c r="R308" s="23">
        <f t="shared" si="118"/>
        <v>26.822916666666668</v>
      </c>
      <c r="S308" s="23">
        <f t="shared" si="118"/>
        <v>25.740848343986055</v>
      </c>
    </row>
    <row r="309" spans="1:19" ht="12.75">
      <c r="A309" s="60"/>
      <c r="B309" s="54"/>
      <c r="C309" s="28" t="s">
        <v>86</v>
      </c>
      <c r="D309" s="37">
        <v>28</v>
      </c>
      <c r="E309" s="33">
        <v>41</v>
      </c>
      <c r="F309" s="33">
        <v>45</v>
      </c>
      <c r="G309" s="33">
        <v>41</v>
      </c>
      <c r="H309" s="33">
        <v>91</v>
      </c>
      <c r="I309" s="33">
        <v>145</v>
      </c>
      <c r="J309" s="33">
        <v>142</v>
      </c>
      <c r="K309" s="40">
        <v>533</v>
      </c>
      <c r="L309" s="25">
        <f t="shared" si="117"/>
        <v>26.666666666666668</v>
      </c>
      <c r="M309" s="23">
        <f t="shared" si="117"/>
        <v>32.53968253968254</v>
      </c>
      <c r="N309" s="23">
        <f t="shared" si="117"/>
        <v>31.03448275862069</v>
      </c>
      <c r="O309" s="23">
        <f t="shared" si="117"/>
        <v>29.28571428571429</v>
      </c>
      <c r="P309" s="23">
        <f t="shared" si="117"/>
        <v>27.164179104477608</v>
      </c>
      <c r="Q309" s="23">
        <f t="shared" si="117"/>
        <v>29.835390946502056</v>
      </c>
      <c r="R309" s="23">
        <f t="shared" si="118"/>
        <v>36.97916666666667</v>
      </c>
      <c r="S309" s="23">
        <f t="shared" si="118"/>
        <v>30.970366066240558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 t="shared" si="117"/>
        <v>0</v>
      </c>
      <c r="M310" s="23">
        <f t="shared" si="117"/>
        <v>0</v>
      </c>
      <c r="N310" s="23">
        <f t="shared" si="117"/>
        <v>0</v>
      </c>
      <c r="O310" s="23">
        <f t="shared" si="117"/>
        <v>0</v>
      </c>
      <c r="P310" s="23">
        <f t="shared" si="117"/>
        <v>0</v>
      </c>
      <c r="Q310" s="23">
        <f t="shared" si="117"/>
        <v>0</v>
      </c>
      <c r="R310" s="23">
        <f t="shared" si="118"/>
        <v>0</v>
      </c>
      <c r="S310" s="23">
        <f t="shared" si="118"/>
        <v>0</v>
      </c>
    </row>
    <row r="311" spans="1:19" ht="13.5" thickBot="1">
      <c r="A311" s="60"/>
      <c r="B311" s="58"/>
      <c r="C311" s="48" t="s">
        <v>1</v>
      </c>
      <c r="D311" s="49">
        <v>105</v>
      </c>
      <c r="E311" s="50">
        <v>126</v>
      </c>
      <c r="F311" s="50">
        <v>145</v>
      </c>
      <c r="G311" s="50">
        <v>140</v>
      </c>
      <c r="H311" s="50">
        <v>335</v>
      </c>
      <c r="I311" s="50">
        <v>486</v>
      </c>
      <c r="J311" s="50">
        <v>384</v>
      </c>
      <c r="K311" s="51">
        <v>1721</v>
      </c>
      <c r="L311" s="52">
        <f t="shared" si="117"/>
        <v>100</v>
      </c>
      <c r="M311" s="53">
        <f t="shared" si="117"/>
        <v>100</v>
      </c>
      <c r="N311" s="53">
        <f t="shared" si="117"/>
        <v>100</v>
      </c>
      <c r="O311" s="53">
        <f t="shared" si="117"/>
        <v>100</v>
      </c>
      <c r="P311" s="53">
        <f t="shared" si="117"/>
        <v>100</v>
      </c>
      <c r="Q311" s="53">
        <f t="shared" si="117"/>
        <v>100</v>
      </c>
      <c r="R311" s="53">
        <f t="shared" si="118"/>
        <v>100</v>
      </c>
      <c r="S311" s="53">
        <f t="shared" si="118"/>
        <v>100</v>
      </c>
    </row>
    <row r="312" spans="1:19" ht="12.75">
      <c r="A312" s="54"/>
      <c r="B312" s="55" t="s">
        <v>69</v>
      </c>
      <c r="C312" s="5" t="s">
        <v>84</v>
      </c>
      <c r="D312" s="37">
        <v>30</v>
      </c>
      <c r="E312" s="33">
        <v>42</v>
      </c>
      <c r="F312" s="33">
        <v>44</v>
      </c>
      <c r="G312" s="33">
        <v>88</v>
      </c>
      <c r="H312" s="33">
        <v>139</v>
      </c>
      <c r="I312" s="33">
        <v>302</v>
      </c>
      <c r="J312" s="33">
        <v>281</v>
      </c>
      <c r="K312" s="40">
        <v>926</v>
      </c>
      <c r="L312" s="25">
        <f aca="true" t="shared" si="119" ref="L312:Q316">+D312/D$316*100</f>
        <v>28.57142857142857</v>
      </c>
      <c r="M312" s="23">
        <f t="shared" si="119"/>
        <v>41.17647058823529</v>
      </c>
      <c r="N312" s="23">
        <f t="shared" si="119"/>
        <v>39.285714285714285</v>
      </c>
      <c r="O312" s="23">
        <f t="shared" si="119"/>
        <v>47.31182795698925</v>
      </c>
      <c r="P312" s="23">
        <f t="shared" si="119"/>
        <v>40.643274853801174</v>
      </c>
      <c r="Q312" s="23">
        <f t="shared" si="119"/>
        <v>45.61933534743202</v>
      </c>
      <c r="R312" s="23">
        <f aca="true" t="shared" si="120" ref="R312:S316">+J312/J$316*100</f>
        <v>42.70516717325228</v>
      </c>
      <c r="S312" s="23">
        <f t="shared" si="120"/>
        <v>42.73188740193816</v>
      </c>
    </row>
    <row r="313" spans="1:19" ht="12.75">
      <c r="A313" s="54"/>
      <c r="B313" s="54"/>
      <c r="C313" s="5" t="s">
        <v>85</v>
      </c>
      <c r="D313" s="37">
        <v>26</v>
      </c>
      <c r="E313" s="33">
        <v>24</v>
      </c>
      <c r="F313" s="33">
        <v>28</v>
      </c>
      <c r="G313" s="33">
        <v>37</v>
      </c>
      <c r="H313" s="33">
        <v>84</v>
      </c>
      <c r="I313" s="33">
        <v>143</v>
      </c>
      <c r="J313" s="33">
        <v>149</v>
      </c>
      <c r="K313" s="40">
        <v>491</v>
      </c>
      <c r="L313" s="25">
        <f t="shared" si="119"/>
        <v>24.761904761904763</v>
      </c>
      <c r="M313" s="23">
        <f t="shared" si="119"/>
        <v>23.52941176470588</v>
      </c>
      <c r="N313" s="23">
        <f t="shared" si="119"/>
        <v>25</v>
      </c>
      <c r="O313" s="23">
        <f t="shared" si="119"/>
        <v>19.892473118279568</v>
      </c>
      <c r="P313" s="23">
        <f t="shared" si="119"/>
        <v>24.561403508771928</v>
      </c>
      <c r="Q313" s="23">
        <f t="shared" si="119"/>
        <v>21.6012084592145</v>
      </c>
      <c r="R313" s="23">
        <f t="shared" si="120"/>
        <v>22.64437689969605</v>
      </c>
      <c r="S313" s="23">
        <f t="shared" si="120"/>
        <v>22.658052607291186</v>
      </c>
    </row>
    <row r="314" spans="1:19" ht="12.75">
      <c r="A314" s="54"/>
      <c r="B314" s="54"/>
      <c r="C314" s="28" t="s">
        <v>86</v>
      </c>
      <c r="D314" s="37">
        <v>49</v>
      </c>
      <c r="E314" s="33">
        <v>36</v>
      </c>
      <c r="F314" s="33">
        <v>40</v>
      </c>
      <c r="G314" s="33">
        <v>61</v>
      </c>
      <c r="H314" s="33">
        <v>119</v>
      </c>
      <c r="I314" s="33">
        <v>216</v>
      </c>
      <c r="J314" s="33">
        <v>227</v>
      </c>
      <c r="K314" s="40">
        <v>748</v>
      </c>
      <c r="L314" s="25">
        <f t="shared" si="119"/>
        <v>46.666666666666664</v>
      </c>
      <c r="M314" s="23">
        <f t="shared" si="119"/>
        <v>35.294117647058826</v>
      </c>
      <c r="N314" s="23">
        <f t="shared" si="119"/>
        <v>35.714285714285715</v>
      </c>
      <c r="O314" s="23">
        <f t="shared" si="119"/>
        <v>32.795698924731184</v>
      </c>
      <c r="P314" s="23">
        <f t="shared" si="119"/>
        <v>34.7953216374269</v>
      </c>
      <c r="Q314" s="23">
        <f t="shared" si="119"/>
        <v>32.62839879154079</v>
      </c>
      <c r="R314" s="23">
        <f t="shared" si="120"/>
        <v>34.4984802431611</v>
      </c>
      <c r="S314" s="23">
        <f t="shared" si="120"/>
        <v>34.51776649746193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0</v>
      </c>
      <c r="I315" s="33">
        <v>1</v>
      </c>
      <c r="J315" s="33">
        <v>1</v>
      </c>
      <c r="K315" s="40">
        <v>2</v>
      </c>
      <c r="L315" s="25">
        <f t="shared" si="119"/>
        <v>0</v>
      </c>
      <c r="M315" s="23">
        <f t="shared" si="119"/>
        <v>0</v>
      </c>
      <c r="N315" s="23">
        <f t="shared" si="119"/>
        <v>0</v>
      </c>
      <c r="O315" s="23">
        <f t="shared" si="119"/>
        <v>0</v>
      </c>
      <c r="P315" s="23">
        <f t="shared" si="119"/>
        <v>0</v>
      </c>
      <c r="Q315" s="23">
        <f t="shared" si="119"/>
        <v>0.1510574018126888</v>
      </c>
      <c r="R315" s="23">
        <f t="shared" si="120"/>
        <v>0.1519756838905775</v>
      </c>
      <c r="S315" s="23">
        <f t="shared" si="120"/>
        <v>0.09229349330872173</v>
      </c>
    </row>
    <row r="316" spans="1:19" ht="12.75">
      <c r="A316" s="54"/>
      <c r="B316" s="56"/>
      <c r="C316" s="5" t="s">
        <v>1</v>
      </c>
      <c r="D316" s="37">
        <v>105</v>
      </c>
      <c r="E316" s="33">
        <v>102</v>
      </c>
      <c r="F316" s="33">
        <v>112</v>
      </c>
      <c r="G316" s="33">
        <v>186</v>
      </c>
      <c r="H316" s="33">
        <v>342</v>
      </c>
      <c r="I316" s="33">
        <v>662</v>
      </c>
      <c r="J316" s="33">
        <v>658</v>
      </c>
      <c r="K316" s="40">
        <v>2167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60"/>
      <c r="B317" s="54" t="s">
        <v>70</v>
      </c>
      <c r="C317" s="4" t="s">
        <v>84</v>
      </c>
      <c r="D317" s="36">
        <v>39</v>
      </c>
      <c r="E317" s="34">
        <v>44</v>
      </c>
      <c r="F317" s="34">
        <v>63</v>
      </c>
      <c r="G317" s="34">
        <v>86</v>
      </c>
      <c r="H317" s="34">
        <v>194</v>
      </c>
      <c r="I317" s="34">
        <v>291</v>
      </c>
      <c r="J317" s="34">
        <v>244</v>
      </c>
      <c r="K317" s="39">
        <v>961</v>
      </c>
      <c r="L317" s="31">
        <f aca="true" t="shared" si="121" ref="L317:Q321">+D317/D$321*100</f>
        <v>27.659574468085108</v>
      </c>
      <c r="M317" s="26">
        <f t="shared" si="121"/>
        <v>33.587786259541986</v>
      </c>
      <c r="N317" s="26">
        <f t="shared" si="121"/>
        <v>36.84210526315789</v>
      </c>
      <c r="O317" s="26">
        <f t="shared" si="121"/>
        <v>40.375586854460096</v>
      </c>
      <c r="P317" s="26">
        <f t="shared" si="121"/>
        <v>41.99134199134199</v>
      </c>
      <c r="Q317" s="26">
        <f t="shared" si="121"/>
        <v>39.06040268456376</v>
      </c>
      <c r="R317" s="26">
        <f aca="true" t="shared" si="122" ref="R317:S321">+J317/J$321*100</f>
        <v>38.06552262090484</v>
      </c>
      <c r="S317" s="26">
        <f t="shared" si="122"/>
        <v>38.37859424920128</v>
      </c>
    </row>
    <row r="318" spans="1:19" ht="12.75">
      <c r="A318" s="60"/>
      <c r="B318" s="54"/>
      <c r="C318" s="5" t="s">
        <v>85</v>
      </c>
      <c r="D318" s="37">
        <v>49</v>
      </c>
      <c r="E318" s="33">
        <v>37</v>
      </c>
      <c r="F318" s="33">
        <v>41</v>
      </c>
      <c r="G318" s="33">
        <v>59</v>
      </c>
      <c r="H318" s="33">
        <v>91</v>
      </c>
      <c r="I318" s="33">
        <v>168</v>
      </c>
      <c r="J318" s="33">
        <v>130</v>
      </c>
      <c r="K318" s="40">
        <v>575</v>
      </c>
      <c r="L318" s="25">
        <f t="shared" si="121"/>
        <v>34.751773049645394</v>
      </c>
      <c r="M318" s="23">
        <f t="shared" si="121"/>
        <v>28.24427480916031</v>
      </c>
      <c r="N318" s="23">
        <f t="shared" si="121"/>
        <v>23.976608187134502</v>
      </c>
      <c r="O318" s="23">
        <f t="shared" si="121"/>
        <v>27.699530516431924</v>
      </c>
      <c r="P318" s="23">
        <f t="shared" si="121"/>
        <v>19.696969696969695</v>
      </c>
      <c r="Q318" s="23">
        <f t="shared" si="121"/>
        <v>22.550335570469798</v>
      </c>
      <c r="R318" s="23">
        <f t="shared" si="122"/>
        <v>20.2808112324493</v>
      </c>
      <c r="S318" s="23">
        <f t="shared" si="122"/>
        <v>22.963258785942493</v>
      </c>
    </row>
    <row r="319" spans="1:19" ht="12.75">
      <c r="A319" s="60"/>
      <c r="B319" s="54"/>
      <c r="C319" s="28" t="s">
        <v>86</v>
      </c>
      <c r="D319" s="37">
        <v>41</v>
      </c>
      <c r="E319" s="33">
        <v>42</v>
      </c>
      <c r="F319" s="33">
        <v>38</v>
      </c>
      <c r="G319" s="33">
        <v>47</v>
      </c>
      <c r="H319" s="33">
        <v>104</v>
      </c>
      <c r="I319" s="33">
        <v>178</v>
      </c>
      <c r="J319" s="33">
        <v>205</v>
      </c>
      <c r="K319" s="40">
        <v>655</v>
      </c>
      <c r="L319" s="25">
        <f t="shared" si="121"/>
        <v>29.078014184397162</v>
      </c>
      <c r="M319" s="23">
        <f t="shared" si="121"/>
        <v>32.06106870229007</v>
      </c>
      <c r="N319" s="23">
        <f t="shared" si="121"/>
        <v>22.22222222222222</v>
      </c>
      <c r="O319" s="23">
        <f t="shared" si="121"/>
        <v>22.065727699530516</v>
      </c>
      <c r="P319" s="23">
        <f t="shared" si="121"/>
        <v>22.51082251082251</v>
      </c>
      <c r="Q319" s="23">
        <f t="shared" si="121"/>
        <v>23.89261744966443</v>
      </c>
      <c r="R319" s="23">
        <f t="shared" si="122"/>
        <v>31.981279251170047</v>
      </c>
      <c r="S319" s="23">
        <f t="shared" si="122"/>
        <v>26.158146964856233</v>
      </c>
    </row>
    <row r="320" spans="1:19" ht="12.75">
      <c r="A320" s="60"/>
      <c r="B320" s="54"/>
      <c r="C320" s="5" t="s">
        <v>11</v>
      </c>
      <c r="D320" s="37">
        <v>12</v>
      </c>
      <c r="E320" s="33">
        <v>8</v>
      </c>
      <c r="F320" s="33">
        <v>29</v>
      </c>
      <c r="G320" s="33">
        <v>21</v>
      </c>
      <c r="H320" s="33">
        <v>73</v>
      </c>
      <c r="I320" s="33">
        <v>108</v>
      </c>
      <c r="J320" s="33">
        <v>62</v>
      </c>
      <c r="K320" s="40">
        <v>313</v>
      </c>
      <c r="L320" s="25">
        <f t="shared" si="121"/>
        <v>8.51063829787234</v>
      </c>
      <c r="M320" s="23">
        <f t="shared" si="121"/>
        <v>6.106870229007633</v>
      </c>
      <c r="N320" s="23">
        <f t="shared" si="121"/>
        <v>16.95906432748538</v>
      </c>
      <c r="O320" s="23">
        <f t="shared" si="121"/>
        <v>9.859154929577464</v>
      </c>
      <c r="P320" s="23">
        <f t="shared" si="121"/>
        <v>15.800865800865802</v>
      </c>
      <c r="Q320" s="23">
        <f t="shared" si="121"/>
        <v>14.496644295302014</v>
      </c>
      <c r="R320" s="23">
        <f t="shared" si="122"/>
        <v>9.67238689547582</v>
      </c>
      <c r="S320" s="23">
        <f t="shared" si="122"/>
        <v>12.5</v>
      </c>
    </row>
    <row r="321" spans="1:19" ht="12.75">
      <c r="A321" s="60"/>
      <c r="B321" s="54"/>
      <c r="C321" s="29" t="s">
        <v>1</v>
      </c>
      <c r="D321" s="38">
        <v>141</v>
      </c>
      <c r="E321" s="35">
        <v>131</v>
      </c>
      <c r="F321" s="35">
        <v>171</v>
      </c>
      <c r="G321" s="35">
        <v>213</v>
      </c>
      <c r="H321" s="35">
        <v>462</v>
      </c>
      <c r="I321" s="35">
        <v>745</v>
      </c>
      <c r="J321" s="35">
        <v>641</v>
      </c>
      <c r="K321" s="41">
        <v>2504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22.5" customHeight="1">
      <c r="A322" s="54"/>
      <c r="B322" s="55" t="s">
        <v>92</v>
      </c>
      <c r="C322" s="5" t="s">
        <v>84</v>
      </c>
      <c r="D322" s="37">
        <v>18</v>
      </c>
      <c r="E322" s="33">
        <v>15</v>
      </c>
      <c r="F322" s="33">
        <v>32</v>
      </c>
      <c r="G322" s="33">
        <v>43</v>
      </c>
      <c r="H322" s="33">
        <v>115</v>
      </c>
      <c r="I322" s="33">
        <v>268</v>
      </c>
      <c r="J322" s="33">
        <v>232</v>
      </c>
      <c r="K322" s="40">
        <v>723</v>
      </c>
      <c r="L322" s="25">
        <f aca="true" t="shared" si="123" ref="L322:Q326">+D322/D$326*100</f>
        <v>30</v>
      </c>
      <c r="M322" s="23">
        <f t="shared" si="123"/>
        <v>20.833333333333336</v>
      </c>
      <c r="N322" s="23">
        <f t="shared" si="123"/>
        <v>33.68421052631579</v>
      </c>
      <c r="O322" s="23">
        <f t="shared" si="123"/>
        <v>40.95238095238095</v>
      </c>
      <c r="P322" s="23">
        <f t="shared" si="123"/>
        <v>43.07116104868914</v>
      </c>
      <c r="Q322" s="23">
        <f t="shared" si="123"/>
        <v>42.60731319554849</v>
      </c>
      <c r="R322" s="23">
        <f aca="true" t="shared" si="124" ref="R322:S326">+J322/J$326*100</f>
        <v>38.73121869782972</v>
      </c>
      <c r="S322" s="23">
        <f t="shared" si="124"/>
        <v>39.57307060755337</v>
      </c>
    </row>
    <row r="323" spans="1:19" ht="12.75">
      <c r="A323" s="54"/>
      <c r="B323" s="54"/>
      <c r="C323" s="5" t="s">
        <v>85</v>
      </c>
      <c r="D323" s="37">
        <v>13</v>
      </c>
      <c r="E323" s="33">
        <v>22</v>
      </c>
      <c r="F323" s="33">
        <v>22</v>
      </c>
      <c r="G323" s="33">
        <v>24</v>
      </c>
      <c r="H323" s="33">
        <v>64</v>
      </c>
      <c r="I323" s="33">
        <v>141</v>
      </c>
      <c r="J323" s="33">
        <v>128</v>
      </c>
      <c r="K323" s="40">
        <v>414</v>
      </c>
      <c r="L323" s="25">
        <f t="shared" si="123"/>
        <v>21.666666666666668</v>
      </c>
      <c r="M323" s="23">
        <f t="shared" si="123"/>
        <v>30.555555555555557</v>
      </c>
      <c r="N323" s="23">
        <f t="shared" si="123"/>
        <v>23.157894736842106</v>
      </c>
      <c r="O323" s="23">
        <f t="shared" si="123"/>
        <v>22.857142857142858</v>
      </c>
      <c r="P323" s="23">
        <f t="shared" si="123"/>
        <v>23.970037453183522</v>
      </c>
      <c r="Q323" s="23">
        <f t="shared" si="123"/>
        <v>22.416534181240063</v>
      </c>
      <c r="R323" s="23">
        <f t="shared" si="124"/>
        <v>21.368948247078464</v>
      </c>
      <c r="S323" s="23">
        <f t="shared" si="124"/>
        <v>22.660098522167488</v>
      </c>
    </row>
    <row r="324" spans="1:19" ht="12.75">
      <c r="A324" s="54"/>
      <c r="B324" s="54"/>
      <c r="C324" s="28" t="s">
        <v>86</v>
      </c>
      <c r="D324" s="37">
        <v>29</v>
      </c>
      <c r="E324" s="33">
        <v>35</v>
      </c>
      <c r="F324" s="33">
        <v>41</v>
      </c>
      <c r="G324" s="33">
        <v>38</v>
      </c>
      <c r="H324" s="33">
        <v>88</v>
      </c>
      <c r="I324" s="33">
        <v>220</v>
      </c>
      <c r="J324" s="33">
        <v>239</v>
      </c>
      <c r="K324" s="40">
        <v>690</v>
      </c>
      <c r="L324" s="25">
        <f t="shared" si="123"/>
        <v>48.333333333333336</v>
      </c>
      <c r="M324" s="23">
        <f t="shared" si="123"/>
        <v>48.61111111111111</v>
      </c>
      <c r="N324" s="23">
        <f t="shared" si="123"/>
        <v>43.15789473684211</v>
      </c>
      <c r="O324" s="23">
        <f t="shared" si="123"/>
        <v>36.19047619047619</v>
      </c>
      <c r="P324" s="23">
        <f t="shared" si="123"/>
        <v>32.958801498127336</v>
      </c>
      <c r="Q324" s="23">
        <f t="shared" si="123"/>
        <v>34.97615262321145</v>
      </c>
      <c r="R324" s="23">
        <f t="shared" si="124"/>
        <v>39.89983305509182</v>
      </c>
      <c r="S324" s="23">
        <f t="shared" si="124"/>
        <v>37.76683087027914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</v>
      </c>
      <c r="R325" s="23">
        <f t="shared" si="124"/>
        <v>0</v>
      </c>
      <c r="S325" s="23">
        <f t="shared" si="124"/>
        <v>0</v>
      </c>
    </row>
    <row r="326" spans="1:19" ht="12.75">
      <c r="A326" s="54"/>
      <c r="B326" s="56"/>
      <c r="C326" s="5" t="s">
        <v>1</v>
      </c>
      <c r="D326" s="37">
        <v>60</v>
      </c>
      <c r="E326" s="33">
        <v>72</v>
      </c>
      <c r="F326" s="33">
        <v>95</v>
      </c>
      <c r="G326" s="33">
        <v>105</v>
      </c>
      <c r="H326" s="33">
        <v>267</v>
      </c>
      <c r="I326" s="33">
        <v>629</v>
      </c>
      <c r="J326" s="33">
        <v>599</v>
      </c>
      <c r="K326" s="40">
        <v>1827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22.5" customHeight="1">
      <c r="A327" s="60"/>
      <c r="B327" s="54" t="s">
        <v>71</v>
      </c>
      <c r="C327" s="4" t="s">
        <v>84</v>
      </c>
      <c r="D327" s="36">
        <v>12</v>
      </c>
      <c r="E327" s="34">
        <v>21</v>
      </c>
      <c r="F327" s="34">
        <v>10</v>
      </c>
      <c r="G327" s="34">
        <v>27</v>
      </c>
      <c r="H327" s="34">
        <v>52</v>
      </c>
      <c r="I327" s="34">
        <v>116</v>
      </c>
      <c r="J327" s="34">
        <v>75</v>
      </c>
      <c r="K327" s="39">
        <v>313</v>
      </c>
      <c r="L327" s="31">
        <f aca="true" t="shared" si="125" ref="L327:Q331">+D327/D$331*100</f>
        <v>28.57142857142857</v>
      </c>
      <c r="M327" s="26">
        <f t="shared" si="125"/>
        <v>46.666666666666664</v>
      </c>
      <c r="N327" s="26">
        <f t="shared" si="125"/>
        <v>29.411764705882355</v>
      </c>
      <c r="O327" s="26">
        <f t="shared" si="125"/>
        <v>47.368421052631575</v>
      </c>
      <c r="P327" s="26">
        <f t="shared" si="125"/>
        <v>40.310077519379846</v>
      </c>
      <c r="Q327" s="26">
        <f t="shared" si="125"/>
        <v>52.01793721973094</v>
      </c>
      <c r="R327" s="26">
        <f aca="true" t="shared" si="126" ref="R327:S331">+J327/J$331*100</f>
        <v>35.88516746411483</v>
      </c>
      <c r="S327" s="26">
        <f t="shared" si="126"/>
        <v>42.35453315290933</v>
      </c>
    </row>
    <row r="328" spans="1:19" ht="12.75">
      <c r="A328" s="60"/>
      <c r="B328" s="54"/>
      <c r="C328" s="5" t="s">
        <v>85</v>
      </c>
      <c r="D328" s="37">
        <v>13</v>
      </c>
      <c r="E328" s="33">
        <v>12</v>
      </c>
      <c r="F328" s="33">
        <v>7</v>
      </c>
      <c r="G328" s="33">
        <v>9</v>
      </c>
      <c r="H328" s="33">
        <v>34</v>
      </c>
      <c r="I328" s="33">
        <v>40</v>
      </c>
      <c r="J328" s="33">
        <v>58</v>
      </c>
      <c r="K328" s="40">
        <v>173</v>
      </c>
      <c r="L328" s="25">
        <f t="shared" si="125"/>
        <v>30.952380952380953</v>
      </c>
      <c r="M328" s="23">
        <f t="shared" si="125"/>
        <v>26.666666666666668</v>
      </c>
      <c r="N328" s="23">
        <f t="shared" si="125"/>
        <v>20.588235294117645</v>
      </c>
      <c r="O328" s="23">
        <f t="shared" si="125"/>
        <v>15.789473684210526</v>
      </c>
      <c r="P328" s="23">
        <f t="shared" si="125"/>
        <v>26.356589147286826</v>
      </c>
      <c r="Q328" s="23">
        <f t="shared" si="125"/>
        <v>17.937219730941703</v>
      </c>
      <c r="R328" s="23">
        <f t="shared" si="126"/>
        <v>27.751196172248804</v>
      </c>
      <c r="S328" s="23">
        <f t="shared" si="126"/>
        <v>23.410013531799727</v>
      </c>
    </row>
    <row r="329" spans="1:19" ht="12.75">
      <c r="A329" s="60"/>
      <c r="B329" s="54"/>
      <c r="C329" s="28" t="s">
        <v>86</v>
      </c>
      <c r="D329" s="37">
        <v>17</v>
      </c>
      <c r="E329" s="33">
        <v>12</v>
      </c>
      <c r="F329" s="33">
        <v>17</v>
      </c>
      <c r="G329" s="33">
        <v>21</v>
      </c>
      <c r="H329" s="33">
        <v>43</v>
      </c>
      <c r="I329" s="33">
        <v>67</v>
      </c>
      <c r="J329" s="33">
        <v>76</v>
      </c>
      <c r="K329" s="40">
        <v>253</v>
      </c>
      <c r="L329" s="25">
        <f t="shared" si="125"/>
        <v>40.476190476190474</v>
      </c>
      <c r="M329" s="23">
        <f t="shared" si="125"/>
        <v>26.666666666666668</v>
      </c>
      <c r="N329" s="23">
        <f t="shared" si="125"/>
        <v>50</v>
      </c>
      <c r="O329" s="23">
        <f t="shared" si="125"/>
        <v>36.84210526315789</v>
      </c>
      <c r="P329" s="23">
        <f t="shared" si="125"/>
        <v>33.33333333333333</v>
      </c>
      <c r="Q329" s="23">
        <f t="shared" si="125"/>
        <v>30.04484304932735</v>
      </c>
      <c r="R329" s="23">
        <f t="shared" si="126"/>
        <v>36.36363636363637</v>
      </c>
      <c r="S329" s="23">
        <f t="shared" si="126"/>
        <v>34.23545331529093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</v>
      </c>
      <c r="R330" s="23">
        <f t="shared" si="126"/>
        <v>0</v>
      </c>
      <c r="S330" s="23">
        <f t="shared" si="126"/>
        <v>0</v>
      </c>
    </row>
    <row r="331" spans="1:19" ht="12.75">
      <c r="A331" s="60"/>
      <c r="B331" s="54"/>
      <c r="C331" s="29" t="s">
        <v>1</v>
      </c>
      <c r="D331" s="38">
        <v>42</v>
      </c>
      <c r="E331" s="35">
        <v>45</v>
      </c>
      <c r="F331" s="35">
        <v>34</v>
      </c>
      <c r="G331" s="35">
        <v>57</v>
      </c>
      <c r="H331" s="35">
        <v>129</v>
      </c>
      <c r="I331" s="35">
        <v>223</v>
      </c>
      <c r="J331" s="35">
        <v>209</v>
      </c>
      <c r="K331" s="41">
        <v>739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54"/>
      <c r="B332" s="55" t="s">
        <v>72</v>
      </c>
      <c r="C332" s="5" t="s">
        <v>84</v>
      </c>
      <c r="D332" s="37">
        <v>8</v>
      </c>
      <c r="E332" s="33">
        <v>2</v>
      </c>
      <c r="F332" s="33">
        <v>6</v>
      </c>
      <c r="G332" s="33">
        <v>8</v>
      </c>
      <c r="H332" s="33">
        <v>28</v>
      </c>
      <c r="I332" s="33">
        <v>36</v>
      </c>
      <c r="J332" s="33">
        <v>29</v>
      </c>
      <c r="K332" s="40">
        <v>117</v>
      </c>
      <c r="L332" s="25">
        <f aca="true" t="shared" si="127" ref="L332:R336">+D332/D$336*100</f>
        <v>47.05882352941176</v>
      </c>
      <c r="M332" s="23">
        <f t="shared" si="127"/>
        <v>18.181818181818183</v>
      </c>
      <c r="N332" s="23">
        <f t="shared" si="127"/>
        <v>33.33333333333333</v>
      </c>
      <c r="O332" s="23">
        <f t="shared" si="127"/>
        <v>29.629629629629626</v>
      </c>
      <c r="P332" s="23">
        <f t="shared" si="127"/>
        <v>49.122807017543856</v>
      </c>
      <c r="Q332" s="23">
        <f t="shared" si="127"/>
        <v>42.857142857142854</v>
      </c>
      <c r="R332" s="23">
        <f t="shared" si="127"/>
        <v>38.15789473684211</v>
      </c>
      <c r="S332" s="23">
        <f>+K332/K$336*100</f>
        <v>40.3448275862069</v>
      </c>
    </row>
    <row r="333" spans="1:19" ht="12.75">
      <c r="A333" s="54"/>
      <c r="B333" s="54"/>
      <c r="C333" s="5" t="s">
        <v>85</v>
      </c>
      <c r="D333" s="37">
        <v>5</v>
      </c>
      <c r="E333" s="33">
        <v>5</v>
      </c>
      <c r="F333" s="33">
        <v>9</v>
      </c>
      <c r="G333" s="33">
        <v>12</v>
      </c>
      <c r="H333" s="33">
        <v>17</v>
      </c>
      <c r="I333" s="33">
        <v>26</v>
      </c>
      <c r="J333" s="33">
        <v>25</v>
      </c>
      <c r="K333" s="40">
        <v>99</v>
      </c>
      <c r="L333" s="25">
        <f t="shared" si="127"/>
        <v>29.411764705882355</v>
      </c>
      <c r="M333" s="23">
        <f t="shared" si="127"/>
        <v>45.45454545454545</v>
      </c>
      <c r="N333" s="23">
        <f t="shared" si="127"/>
        <v>50</v>
      </c>
      <c r="O333" s="23">
        <f t="shared" si="127"/>
        <v>44.44444444444444</v>
      </c>
      <c r="P333" s="23">
        <f t="shared" si="127"/>
        <v>29.82456140350877</v>
      </c>
      <c r="Q333" s="23">
        <f t="shared" si="127"/>
        <v>30.952380952380953</v>
      </c>
      <c r="R333" s="23">
        <f t="shared" si="127"/>
        <v>32.89473684210527</v>
      </c>
      <c r="S333" s="23">
        <f>+K333/K$336*100</f>
        <v>34.13793103448276</v>
      </c>
    </row>
    <row r="334" spans="1:19" ht="12.75">
      <c r="A334" s="54"/>
      <c r="B334" s="54"/>
      <c r="C334" s="28" t="s">
        <v>86</v>
      </c>
      <c r="D334" s="37">
        <v>4</v>
      </c>
      <c r="E334" s="33">
        <v>4</v>
      </c>
      <c r="F334" s="33">
        <v>3</v>
      </c>
      <c r="G334" s="33">
        <v>7</v>
      </c>
      <c r="H334" s="33">
        <v>12</v>
      </c>
      <c r="I334" s="33">
        <v>22</v>
      </c>
      <c r="J334" s="33">
        <v>22</v>
      </c>
      <c r="K334" s="40">
        <v>74</v>
      </c>
      <c r="L334" s="25">
        <f t="shared" si="127"/>
        <v>23.52941176470588</v>
      </c>
      <c r="M334" s="23">
        <f t="shared" si="127"/>
        <v>36.36363636363637</v>
      </c>
      <c r="N334" s="23">
        <f t="shared" si="127"/>
        <v>16.666666666666664</v>
      </c>
      <c r="O334" s="23">
        <f t="shared" si="127"/>
        <v>25.925925925925924</v>
      </c>
      <c r="P334" s="23">
        <f t="shared" si="127"/>
        <v>21.052631578947366</v>
      </c>
      <c r="Q334" s="23">
        <f t="shared" si="127"/>
        <v>26.190476190476193</v>
      </c>
      <c r="R334" s="23">
        <f t="shared" si="127"/>
        <v>28.947368421052634</v>
      </c>
      <c r="S334" s="23">
        <f>+K334/K$336*100</f>
        <v>25.517241379310345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0</v>
      </c>
      <c r="Q335" s="23">
        <f t="shared" si="127"/>
        <v>0</v>
      </c>
      <c r="R335" s="23">
        <f t="shared" si="127"/>
        <v>0</v>
      </c>
      <c r="S335" s="23">
        <f>+K335/K$336*100</f>
        <v>0</v>
      </c>
    </row>
    <row r="336" spans="1:19" ht="12.75">
      <c r="A336" s="54"/>
      <c r="B336" s="56"/>
      <c r="C336" s="5" t="s">
        <v>1</v>
      </c>
      <c r="D336" s="37">
        <v>17</v>
      </c>
      <c r="E336" s="33">
        <v>11</v>
      </c>
      <c r="F336" s="33">
        <v>18</v>
      </c>
      <c r="G336" s="33">
        <v>27</v>
      </c>
      <c r="H336" s="33">
        <v>57</v>
      </c>
      <c r="I336" s="33">
        <v>84</v>
      </c>
      <c r="J336" s="33">
        <v>76</v>
      </c>
      <c r="K336" s="40">
        <v>290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60"/>
      <c r="B337" s="54" t="s">
        <v>73</v>
      </c>
      <c r="C337" s="4" t="s">
        <v>84</v>
      </c>
      <c r="D337" s="36">
        <v>2</v>
      </c>
      <c r="E337" s="34">
        <v>2</v>
      </c>
      <c r="F337" s="34">
        <v>6</v>
      </c>
      <c r="G337" s="34">
        <v>7</v>
      </c>
      <c r="H337" s="34">
        <v>24</v>
      </c>
      <c r="I337" s="34">
        <v>34</v>
      </c>
      <c r="J337" s="34">
        <v>21</v>
      </c>
      <c r="K337" s="39">
        <v>96</v>
      </c>
      <c r="L337" s="31">
        <f aca="true" t="shared" si="128" ref="L337:Q341">+D337/D$341*100</f>
        <v>3.125</v>
      </c>
      <c r="M337" s="26">
        <f t="shared" si="128"/>
        <v>2.7777777777777777</v>
      </c>
      <c r="N337" s="26">
        <f t="shared" si="128"/>
        <v>6.382978723404255</v>
      </c>
      <c r="O337" s="26">
        <f t="shared" si="128"/>
        <v>7.000000000000001</v>
      </c>
      <c r="P337" s="26">
        <f t="shared" si="128"/>
        <v>9.75609756097561</v>
      </c>
      <c r="Q337" s="26">
        <f t="shared" si="128"/>
        <v>8.45771144278607</v>
      </c>
      <c r="R337" s="26">
        <f aca="true" t="shared" si="129" ref="R337:S341">+J337/J$341*100</f>
        <v>6.422018348623854</v>
      </c>
      <c r="S337" s="26">
        <f t="shared" si="129"/>
        <v>7.35632183908046</v>
      </c>
    </row>
    <row r="338" spans="1:19" ht="12.75">
      <c r="A338" s="60"/>
      <c r="B338" s="54"/>
      <c r="C338" s="5" t="s">
        <v>85</v>
      </c>
      <c r="D338" s="37">
        <v>0</v>
      </c>
      <c r="E338" s="33">
        <v>2</v>
      </c>
      <c r="F338" s="33">
        <v>4</v>
      </c>
      <c r="G338" s="33">
        <v>1</v>
      </c>
      <c r="H338" s="33">
        <v>12</v>
      </c>
      <c r="I338" s="33">
        <v>13</v>
      </c>
      <c r="J338" s="33">
        <v>9</v>
      </c>
      <c r="K338" s="40">
        <v>41</v>
      </c>
      <c r="L338" s="25">
        <f t="shared" si="128"/>
        <v>0</v>
      </c>
      <c r="M338" s="23">
        <f t="shared" si="128"/>
        <v>2.7777777777777777</v>
      </c>
      <c r="N338" s="23">
        <f t="shared" si="128"/>
        <v>4.25531914893617</v>
      </c>
      <c r="O338" s="23">
        <f t="shared" si="128"/>
        <v>1</v>
      </c>
      <c r="P338" s="23">
        <f t="shared" si="128"/>
        <v>4.878048780487805</v>
      </c>
      <c r="Q338" s="23">
        <f t="shared" si="128"/>
        <v>3.233830845771144</v>
      </c>
      <c r="R338" s="23">
        <f t="shared" si="129"/>
        <v>2.7522935779816518</v>
      </c>
      <c r="S338" s="23">
        <f t="shared" si="129"/>
        <v>3.1417624521072796</v>
      </c>
    </row>
    <row r="339" spans="1:19" ht="12.75">
      <c r="A339" s="60"/>
      <c r="B339" s="54"/>
      <c r="C339" s="28" t="s">
        <v>86</v>
      </c>
      <c r="D339" s="37">
        <v>0</v>
      </c>
      <c r="E339" s="33">
        <v>1</v>
      </c>
      <c r="F339" s="33">
        <v>3</v>
      </c>
      <c r="G339" s="33">
        <v>10</v>
      </c>
      <c r="H339" s="33">
        <v>10</v>
      </c>
      <c r="I339" s="33">
        <v>19</v>
      </c>
      <c r="J339" s="33">
        <v>12</v>
      </c>
      <c r="K339" s="40">
        <v>55</v>
      </c>
      <c r="L339" s="25">
        <f t="shared" si="128"/>
        <v>0</v>
      </c>
      <c r="M339" s="23">
        <f t="shared" si="128"/>
        <v>1.3888888888888888</v>
      </c>
      <c r="N339" s="23">
        <f t="shared" si="128"/>
        <v>3.1914893617021276</v>
      </c>
      <c r="O339" s="23">
        <f t="shared" si="128"/>
        <v>10</v>
      </c>
      <c r="P339" s="23">
        <f t="shared" si="128"/>
        <v>4.0650406504065035</v>
      </c>
      <c r="Q339" s="23">
        <f t="shared" si="128"/>
        <v>4.72636815920398</v>
      </c>
      <c r="R339" s="23">
        <f t="shared" si="129"/>
        <v>3.669724770642202</v>
      </c>
      <c r="S339" s="23">
        <f t="shared" si="129"/>
        <v>4.21455938697318</v>
      </c>
    </row>
    <row r="340" spans="1:19" ht="12.75">
      <c r="A340" s="60"/>
      <c r="B340" s="54"/>
      <c r="C340" s="5" t="s">
        <v>11</v>
      </c>
      <c r="D340" s="37">
        <v>62</v>
      </c>
      <c r="E340" s="33">
        <v>67</v>
      </c>
      <c r="F340" s="33">
        <v>81</v>
      </c>
      <c r="G340" s="33">
        <v>82</v>
      </c>
      <c r="H340" s="33">
        <v>200</v>
      </c>
      <c r="I340" s="33">
        <v>336</v>
      </c>
      <c r="J340" s="33">
        <v>285</v>
      </c>
      <c r="K340" s="40">
        <v>1113</v>
      </c>
      <c r="L340" s="25">
        <f t="shared" si="128"/>
        <v>96.875</v>
      </c>
      <c r="M340" s="23">
        <f t="shared" si="128"/>
        <v>93.05555555555556</v>
      </c>
      <c r="N340" s="23">
        <f t="shared" si="128"/>
        <v>86.17021276595744</v>
      </c>
      <c r="O340" s="23">
        <f t="shared" si="128"/>
        <v>82</v>
      </c>
      <c r="P340" s="23">
        <f t="shared" si="128"/>
        <v>81.30081300813008</v>
      </c>
      <c r="Q340" s="23">
        <f t="shared" si="128"/>
        <v>83.5820895522388</v>
      </c>
      <c r="R340" s="23">
        <f t="shared" si="129"/>
        <v>87.1559633027523</v>
      </c>
      <c r="S340" s="23">
        <f t="shared" si="129"/>
        <v>85.28735632183908</v>
      </c>
    </row>
    <row r="341" spans="1:19" ht="13.5" thickBot="1">
      <c r="A341" s="60"/>
      <c r="B341" s="56"/>
      <c r="C341" s="5" t="s">
        <v>1</v>
      </c>
      <c r="D341" s="37">
        <v>64</v>
      </c>
      <c r="E341" s="33">
        <v>72</v>
      </c>
      <c r="F341" s="33">
        <v>94</v>
      </c>
      <c r="G341" s="33">
        <v>100</v>
      </c>
      <c r="H341" s="33">
        <v>246</v>
      </c>
      <c r="I341" s="33">
        <v>402</v>
      </c>
      <c r="J341" s="33">
        <v>327</v>
      </c>
      <c r="K341" s="40">
        <v>1305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60"/>
      <c r="B342" s="57" t="s">
        <v>74</v>
      </c>
      <c r="C342" s="42" t="s">
        <v>84</v>
      </c>
      <c r="D342" s="43">
        <v>35</v>
      </c>
      <c r="E342" s="44">
        <v>26</v>
      </c>
      <c r="F342" s="44">
        <v>29</v>
      </c>
      <c r="G342" s="44">
        <v>40</v>
      </c>
      <c r="H342" s="44">
        <v>120</v>
      </c>
      <c r="I342" s="44">
        <v>314</v>
      </c>
      <c r="J342" s="44">
        <v>251</v>
      </c>
      <c r="K342" s="45">
        <v>815</v>
      </c>
      <c r="L342" s="46">
        <f aca="true" t="shared" si="130" ref="L342:Q346">+D342/D$346*100</f>
        <v>38.04347826086957</v>
      </c>
      <c r="M342" s="47">
        <f t="shared" si="130"/>
        <v>35.13513513513514</v>
      </c>
      <c r="N342" s="47">
        <f t="shared" si="130"/>
        <v>38.666666666666664</v>
      </c>
      <c r="O342" s="47">
        <f t="shared" si="130"/>
        <v>42.5531914893617</v>
      </c>
      <c r="P342" s="47">
        <f t="shared" si="130"/>
        <v>46.33204633204633</v>
      </c>
      <c r="Q342" s="47">
        <f t="shared" si="130"/>
        <v>47.64795144157815</v>
      </c>
      <c r="R342" s="47">
        <f aca="true" t="shared" si="131" ref="R342:S346">+J342/J$346*100</f>
        <v>43.05317324185249</v>
      </c>
      <c r="S342" s="47">
        <f t="shared" si="131"/>
        <v>44.389978213507625</v>
      </c>
    </row>
    <row r="343" spans="1:19" ht="12.75">
      <c r="A343" s="60"/>
      <c r="B343" s="54"/>
      <c r="C343" s="5" t="s">
        <v>85</v>
      </c>
      <c r="D343" s="37">
        <v>30</v>
      </c>
      <c r="E343" s="33">
        <v>24</v>
      </c>
      <c r="F343" s="33">
        <v>20</v>
      </c>
      <c r="G343" s="33">
        <v>26</v>
      </c>
      <c r="H343" s="33">
        <v>63</v>
      </c>
      <c r="I343" s="33">
        <v>141</v>
      </c>
      <c r="J343" s="33">
        <v>149</v>
      </c>
      <c r="K343" s="40">
        <v>453</v>
      </c>
      <c r="L343" s="25">
        <f t="shared" si="130"/>
        <v>32.608695652173914</v>
      </c>
      <c r="M343" s="23">
        <f t="shared" si="130"/>
        <v>32.432432432432435</v>
      </c>
      <c r="N343" s="23">
        <f t="shared" si="130"/>
        <v>26.666666666666668</v>
      </c>
      <c r="O343" s="23">
        <f t="shared" si="130"/>
        <v>27.659574468085108</v>
      </c>
      <c r="P343" s="23">
        <f t="shared" si="130"/>
        <v>24.324324324324326</v>
      </c>
      <c r="Q343" s="23">
        <f t="shared" si="130"/>
        <v>21.396054628224583</v>
      </c>
      <c r="R343" s="23">
        <f t="shared" si="131"/>
        <v>25.557461406518012</v>
      </c>
      <c r="S343" s="23">
        <f t="shared" si="131"/>
        <v>24.673202614379086</v>
      </c>
    </row>
    <row r="344" spans="1:19" ht="12.75">
      <c r="A344" s="60"/>
      <c r="B344" s="54"/>
      <c r="C344" s="28" t="s">
        <v>86</v>
      </c>
      <c r="D344" s="37">
        <v>27</v>
      </c>
      <c r="E344" s="33">
        <v>24</v>
      </c>
      <c r="F344" s="33">
        <v>25</v>
      </c>
      <c r="G344" s="33">
        <v>28</v>
      </c>
      <c r="H344" s="33">
        <v>75</v>
      </c>
      <c r="I344" s="33">
        <v>200</v>
      </c>
      <c r="J344" s="33">
        <v>182</v>
      </c>
      <c r="K344" s="40">
        <v>561</v>
      </c>
      <c r="L344" s="25">
        <f t="shared" si="130"/>
        <v>29.347826086956523</v>
      </c>
      <c r="M344" s="23">
        <f t="shared" si="130"/>
        <v>32.432432432432435</v>
      </c>
      <c r="N344" s="23">
        <f t="shared" si="130"/>
        <v>33.33333333333333</v>
      </c>
      <c r="O344" s="23">
        <f t="shared" si="130"/>
        <v>29.78723404255319</v>
      </c>
      <c r="P344" s="23">
        <f t="shared" si="130"/>
        <v>28.957528957528954</v>
      </c>
      <c r="Q344" s="23">
        <f t="shared" si="130"/>
        <v>30.349013657056144</v>
      </c>
      <c r="R344" s="23">
        <f t="shared" si="131"/>
        <v>31.217838765008576</v>
      </c>
      <c r="S344" s="23">
        <f t="shared" si="131"/>
        <v>30.555555555555557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1</v>
      </c>
      <c r="G345" s="33">
        <v>0</v>
      </c>
      <c r="H345" s="33">
        <v>1</v>
      </c>
      <c r="I345" s="33">
        <v>4</v>
      </c>
      <c r="J345" s="33">
        <v>1</v>
      </c>
      <c r="K345" s="40">
        <v>7</v>
      </c>
      <c r="L345" s="25">
        <f t="shared" si="130"/>
        <v>0</v>
      </c>
      <c r="M345" s="23">
        <f t="shared" si="130"/>
        <v>0</v>
      </c>
      <c r="N345" s="23">
        <f t="shared" si="130"/>
        <v>1.3333333333333335</v>
      </c>
      <c r="O345" s="23">
        <f t="shared" si="130"/>
        <v>0</v>
      </c>
      <c r="P345" s="23">
        <f t="shared" si="130"/>
        <v>0.3861003861003861</v>
      </c>
      <c r="Q345" s="23">
        <f t="shared" si="130"/>
        <v>0.6069802731411229</v>
      </c>
      <c r="R345" s="23">
        <f t="shared" si="131"/>
        <v>0.17152658662092624</v>
      </c>
      <c r="S345" s="23">
        <f t="shared" si="131"/>
        <v>0.3812636165577342</v>
      </c>
    </row>
    <row r="346" spans="1:19" ht="12.75">
      <c r="A346" s="60"/>
      <c r="B346" s="56"/>
      <c r="C346" s="5" t="s">
        <v>1</v>
      </c>
      <c r="D346" s="37">
        <v>92</v>
      </c>
      <c r="E346" s="33">
        <v>74</v>
      </c>
      <c r="F346" s="33">
        <v>75</v>
      </c>
      <c r="G346" s="33">
        <v>94</v>
      </c>
      <c r="H346" s="33">
        <v>259</v>
      </c>
      <c r="I346" s="33">
        <v>659</v>
      </c>
      <c r="J346" s="33">
        <v>583</v>
      </c>
      <c r="K346" s="40">
        <v>1836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60"/>
      <c r="B347" s="54" t="s">
        <v>75</v>
      </c>
      <c r="C347" s="4" t="s">
        <v>84</v>
      </c>
      <c r="D347" s="36">
        <v>29</v>
      </c>
      <c r="E347" s="34">
        <v>23</v>
      </c>
      <c r="F347" s="34">
        <v>28</v>
      </c>
      <c r="G347" s="34">
        <v>29</v>
      </c>
      <c r="H347" s="34">
        <v>88</v>
      </c>
      <c r="I347" s="34">
        <v>162</v>
      </c>
      <c r="J347" s="34">
        <v>135</v>
      </c>
      <c r="K347" s="39">
        <v>494</v>
      </c>
      <c r="L347" s="31">
        <f aca="true" t="shared" si="132" ref="L347:Q351">+D347/D$351*100</f>
        <v>46.774193548387096</v>
      </c>
      <c r="M347" s="26">
        <f t="shared" si="132"/>
        <v>48.93617021276596</v>
      </c>
      <c r="N347" s="26">
        <f t="shared" si="132"/>
        <v>50</v>
      </c>
      <c r="O347" s="26">
        <f t="shared" si="132"/>
        <v>42.028985507246375</v>
      </c>
      <c r="P347" s="26">
        <f t="shared" si="132"/>
        <v>50.86705202312138</v>
      </c>
      <c r="Q347" s="26">
        <f t="shared" si="132"/>
        <v>51.42857142857142</v>
      </c>
      <c r="R347" s="26">
        <f aca="true" t="shared" si="133" ref="R347:S351">+J347/J$351*100</f>
        <v>44.26229508196721</v>
      </c>
      <c r="S347" s="26">
        <f t="shared" si="133"/>
        <v>48.10126582278481</v>
      </c>
    </row>
    <row r="348" spans="1:19" ht="12.75">
      <c r="A348" s="60"/>
      <c r="B348" s="54"/>
      <c r="C348" s="5" t="s">
        <v>85</v>
      </c>
      <c r="D348" s="37">
        <v>19</v>
      </c>
      <c r="E348" s="33">
        <v>11</v>
      </c>
      <c r="F348" s="33">
        <v>14</v>
      </c>
      <c r="G348" s="33">
        <v>14</v>
      </c>
      <c r="H348" s="33">
        <v>43</v>
      </c>
      <c r="I348" s="33">
        <v>53</v>
      </c>
      <c r="J348" s="33">
        <v>86</v>
      </c>
      <c r="K348" s="40">
        <v>240</v>
      </c>
      <c r="L348" s="25">
        <f t="shared" si="132"/>
        <v>30.64516129032258</v>
      </c>
      <c r="M348" s="23">
        <f t="shared" si="132"/>
        <v>23.404255319148938</v>
      </c>
      <c r="N348" s="23">
        <f t="shared" si="132"/>
        <v>25</v>
      </c>
      <c r="O348" s="23">
        <f t="shared" si="132"/>
        <v>20.28985507246377</v>
      </c>
      <c r="P348" s="23">
        <f t="shared" si="132"/>
        <v>24.85549132947977</v>
      </c>
      <c r="Q348" s="23">
        <f t="shared" si="132"/>
        <v>16.825396825396826</v>
      </c>
      <c r="R348" s="23">
        <f t="shared" si="133"/>
        <v>28.196721311475407</v>
      </c>
      <c r="S348" s="23">
        <f t="shared" si="133"/>
        <v>23.369036027263874</v>
      </c>
    </row>
    <row r="349" spans="1:19" ht="12.75">
      <c r="A349" s="60"/>
      <c r="B349" s="54"/>
      <c r="C349" s="28" t="s">
        <v>86</v>
      </c>
      <c r="D349" s="37">
        <v>14</v>
      </c>
      <c r="E349" s="33">
        <v>13</v>
      </c>
      <c r="F349" s="33">
        <v>14</v>
      </c>
      <c r="G349" s="33">
        <v>26</v>
      </c>
      <c r="H349" s="33">
        <v>41</v>
      </c>
      <c r="I349" s="33">
        <v>95</v>
      </c>
      <c r="J349" s="33">
        <v>82</v>
      </c>
      <c r="K349" s="40">
        <v>285</v>
      </c>
      <c r="L349" s="25">
        <f t="shared" si="132"/>
        <v>22.58064516129032</v>
      </c>
      <c r="M349" s="23">
        <f t="shared" si="132"/>
        <v>27.659574468085108</v>
      </c>
      <c r="N349" s="23">
        <f t="shared" si="132"/>
        <v>25</v>
      </c>
      <c r="O349" s="23">
        <f t="shared" si="132"/>
        <v>37.68115942028986</v>
      </c>
      <c r="P349" s="23">
        <f t="shared" si="132"/>
        <v>23.699421965317917</v>
      </c>
      <c r="Q349" s="23">
        <f t="shared" si="132"/>
        <v>30.158730158730158</v>
      </c>
      <c r="R349" s="23">
        <f t="shared" si="133"/>
        <v>26.885245901639344</v>
      </c>
      <c r="S349" s="23">
        <f t="shared" si="133"/>
        <v>27.75073028237585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1</v>
      </c>
      <c r="I350" s="33">
        <v>5</v>
      </c>
      <c r="J350" s="33">
        <v>2</v>
      </c>
      <c r="K350" s="40">
        <v>8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0.5780346820809248</v>
      </c>
      <c r="Q350" s="23">
        <f t="shared" si="132"/>
        <v>1.5873015873015872</v>
      </c>
      <c r="R350" s="23">
        <f t="shared" si="133"/>
        <v>0.6557377049180327</v>
      </c>
      <c r="S350" s="23">
        <f t="shared" si="133"/>
        <v>0.7789678675754625</v>
      </c>
    </row>
    <row r="351" spans="1:19" ht="12.75">
      <c r="A351" s="60"/>
      <c r="B351" s="54"/>
      <c r="C351" s="29" t="s">
        <v>1</v>
      </c>
      <c r="D351" s="38">
        <v>62</v>
      </c>
      <c r="E351" s="35">
        <v>47</v>
      </c>
      <c r="F351" s="35">
        <v>56</v>
      </c>
      <c r="G351" s="35">
        <v>69</v>
      </c>
      <c r="H351" s="35">
        <v>173</v>
      </c>
      <c r="I351" s="35">
        <v>315</v>
      </c>
      <c r="J351" s="35">
        <v>305</v>
      </c>
      <c r="K351" s="41">
        <v>1027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60"/>
      <c r="B352" s="55" t="s">
        <v>76</v>
      </c>
      <c r="C352" s="5" t="s">
        <v>84</v>
      </c>
      <c r="D352" s="37">
        <v>27</v>
      </c>
      <c r="E352" s="33">
        <v>28</v>
      </c>
      <c r="F352" s="33">
        <v>34</v>
      </c>
      <c r="G352" s="33">
        <v>70</v>
      </c>
      <c r="H352" s="33">
        <v>223</v>
      </c>
      <c r="I352" s="33">
        <v>362</v>
      </c>
      <c r="J352" s="33">
        <v>329</v>
      </c>
      <c r="K352" s="40">
        <v>1073</v>
      </c>
      <c r="L352" s="25">
        <f aca="true" t="shared" si="134" ref="L352:Q356">+D352/D$356*100</f>
        <v>26.47058823529412</v>
      </c>
      <c r="M352" s="23">
        <f t="shared" si="134"/>
        <v>31.46067415730337</v>
      </c>
      <c r="N352" s="23">
        <f t="shared" si="134"/>
        <v>29.82456140350877</v>
      </c>
      <c r="O352" s="23">
        <f t="shared" si="134"/>
        <v>46.05263157894737</v>
      </c>
      <c r="P352" s="23">
        <f t="shared" si="134"/>
        <v>53.605769230769226</v>
      </c>
      <c r="Q352" s="23">
        <f t="shared" si="134"/>
        <v>49.45355191256831</v>
      </c>
      <c r="R352" s="23">
        <f aca="true" t="shared" si="135" ref="R352:S356">+J352/J$356*100</f>
        <v>49.54819277108434</v>
      </c>
      <c r="S352" s="23">
        <f t="shared" si="135"/>
        <v>47.28955486998678</v>
      </c>
    </row>
    <row r="353" spans="1:19" ht="12.75">
      <c r="A353" s="60"/>
      <c r="B353" s="54"/>
      <c r="C353" s="5" t="s">
        <v>85</v>
      </c>
      <c r="D353" s="37">
        <v>37</v>
      </c>
      <c r="E353" s="33">
        <v>33</v>
      </c>
      <c r="F353" s="33">
        <v>34</v>
      </c>
      <c r="G353" s="33">
        <v>38</v>
      </c>
      <c r="H353" s="33">
        <v>102</v>
      </c>
      <c r="I353" s="33">
        <v>175</v>
      </c>
      <c r="J353" s="33">
        <v>134</v>
      </c>
      <c r="K353" s="40">
        <v>553</v>
      </c>
      <c r="L353" s="25">
        <f t="shared" si="134"/>
        <v>36.27450980392157</v>
      </c>
      <c r="M353" s="23">
        <f t="shared" si="134"/>
        <v>37.07865168539326</v>
      </c>
      <c r="N353" s="23">
        <f t="shared" si="134"/>
        <v>29.82456140350877</v>
      </c>
      <c r="O353" s="23">
        <f t="shared" si="134"/>
        <v>25</v>
      </c>
      <c r="P353" s="23">
        <f t="shared" si="134"/>
        <v>24.519230769230766</v>
      </c>
      <c r="Q353" s="23">
        <f t="shared" si="134"/>
        <v>23.90710382513661</v>
      </c>
      <c r="R353" s="23">
        <f t="shared" si="135"/>
        <v>20.180722891566266</v>
      </c>
      <c r="S353" s="23">
        <f t="shared" si="135"/>
        <v>24.371970030850594</v>
      </c>
    </row>
    <row r="354" spans="1:19" ht="12.75">
      <c r="A354" s="60"/>
      <c r="B354" s="54"/>
      <c r="C354" s="28" t="s">
        <v>86</v>
      </c>
      <c r="D354" s="37">
        <v>38</v>
      </c>
      <c r="E354" s="33">
        <v>28</v>
      </c>
      <c r="F354" s="33">
        <v>46</v>
      </c>
      <c r="G354" s="33">
        <v>44</v>
      </c>
      <c r="H354" s="33">
        <v>90</v>
      </c>
      <c r="I354" s="33">
        <v>195</v>
      </c>
      <c r="J354" s="33">
        <v>199</v>
      </c>
      <c r="K354" s="40">
        <v>640</v>
      </c>
      <c r="L354" s="25">
        <f t="shared" si="134"/>
        <v>37.254901960784316</v>
      </c>
      <c r="M354" s="23">
        <f t="shared" si="134"/>
        <v>31.46067415730337</v>
      </c>
      <c r="N354" s="23">
        <f t="shared" si="134"/>
        <v>40.35087719298245</v>
      </c>
      <c r="O354" s="23">
        <f t="shared" si="134"/>
        <v>28.947368421052634</v>
      </c>
      <c r="P354" s="23">
        <f t="shared" si="134"/>
        <v>21.634615384615387</v>
      </c>
      <c r="Q354" s="23">
        <f t="shared" si="134"/>
        <v>26.639344262295083</v>
      </c>
      <c r="R354" s="23">
        <f t="shared" si="135"/>
        <v>29.96987951807229</v>
      </c>
      <c r="S354" s="23">
        <f t="shared" si="135"/>
        <v>28.206258263552225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1</v>
      </c>
      <c r="I355" s="33">
        <v>0</v>
      </c>
      <c r="J355" s="33">
        <v>2</v>
      </c>
      <c r="K355" s="40">
        <v>3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0.2403846153846154</v>
      </c>
      <c r="Q355" s="23">
        <f t="shared" si="134"/>
        <v>0</v>
      </c>
      <c r="R355" s="23">
        <f t="shared" si="135"/>
        <v>0.30120481927710846</v>
      </c>
      <c r="S355" s="23">
        <f t="shared" si="135"/>
        <v>0.13221683561040104</v>
      </c>
    </row>
    <row r="356" spans="1:19" ht="12.75">
      <c r="A356" s="60"/>
      <c r="B356" s="56"/>
      <c r="C356" s="5" t="s">
        <v>1</v>
      </c>
      <c r="D356" s="37">
        <v>102</v>
      </c>
      <c r="E356" s="33">
        <v>89</v>
      </c>
      <c r="F356" s="33">
        <v>114</v>
      </c>
      <c r="G356" s="33">
        <v>152</v>
      </c>
      <c r="H356" s="33">
        <v>416</v>
      </c>
      <c r="I356" s="33">
        <v>732</v>
      </c>
      <c r="J356" s="33">
        <v>664</v>
      </c>
      <c r="K356" s="40">
        <v>2269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60"/>
      <c r="B357" s="54" t="s">
        <v>77</v>
      </c>
      <c r="C357" s="4" t="s">
        <v>84</v>
      </c>
      <c r="D357" s="36">
        <v>5</v>
      </c>
      <c r="E357" s="34">
        <v>7</v>
      </c>
      <c r="F357" s="34">
        <v>7</v>
      </c>
      <c r="G357" s="34">
        <v>9</v>
      </c>
      <c r="H357" s="34">
        <v>35</v>
      </c>
      <c r="I357" s="34">
        <v>51</v>
      </c>
      <c r="J357" s="34">
        <v>42</v>
      </c>
      <c r="K357" s="39">
        <v>156</v>
      </c>
      <c r="L357" s="31">
        <f aca="true" t="shared" si="136" ref="L357:Q361">+D357/D$361*100</f>
        <v>35.714285714285715</v>
      </c>
      <c r="M357" s="26">
        <f t="shared" si="136"/>
        <v>46.666666666666664</v>
      </c>
      <c r="N357" s="26">
        <f t="shared" si="136"/>
        <v>46.666666666666664</v>
      </c>
      <c r="O357" s="26">
        <f t="shared" si="136"/>
        <v>64.28571428571429</v>
      </c>
      <c r="P357" s="26">
        <f t="shared" si="136"/>
        <v>57.377049180327866</v>
      </c>
      <c r="Q357" s="26">
        <f t="shared" si="136"/>
        <v>46.36363636363636</v>
      </c>
      <c r="R357" s="26">
        <f aca="true" t="shared" si="137" ref="R357:S361">+J357/J$361*100</f>
        <v>46.15384615384615</v>
      </c>
      <c r="S357" s="26">
        <f t="shared" si="137"/>
        <v>48.75</v>
      </c>
    </row>
    <row r="358" spans="1:19" ht="12.75">
      <c r="A358" s="60"/>
      <c r="B358" s="54"/>
      <c r="C358" s="5" t="s">
        <v>85</v>
      </c>
      <c r="D358" s="37">
        <v>6</v>
      </c>
      <c r="E358" s="33">
        <v>6</v>
      </c>
      <c r="F358" s="33">
        <v>2</v>
      </c>
      <c r="G358" s="33">
        <v>2</v>
      </c>
      <c r="H358" s="33">
        <v>12</v>
      </c>
      <c r="I358" s="33">
        <v>21</v>
      </c>
      <c r="J358" s="33">
        <v>19</v>
      </c>
      <c r="K358" s="40">
        <v>68</v>
      </c>
      <c r="L358" s="25">
        <f t="shared" si="136"/>
        <v>42.857142857142854</v>
      </c>
      <c r="M358" s="23">
        <f t="shared" si="136"/>
        <v>40</v>
      </c>
      <c r="N358" s="23">
        <f t="shared" si="136"/>
        <v>13.333333333333334</v>
      </c>
      <c r="O358" s="23">
        <f t="shared" si="136"/>
        <v>14.285714285714285</v>
      </c>
      <c r="P358" s="23">
        <f t="shared" si="136"/>
        <v>19.672131147540984</v>
      </c>
      <c r="Q358" s="23">
        <f t="shared" si="136"/>
        <v>19.090909090909093</v>
      </c>
      <c r="R358" s="23">
        <f t="shared" si="137"/>
        <v>20.87912087912088</v>
      </c>
      <c r="S358" s="23">
        <f t="shared" si="137"/>
        <v>21.25</v>
      </c>
    </row>
    <row r="359" spans="1:19" ht="12.75">
      <c r="A359" s="60"/>
      <c r="B359" s="54"/>
      <c r="C359" s="28" t="s">
        <v>86</v>
      </c>
      <c r="D359" s="37">
        <v>2</v>
      </c>
      <c r="E359" s="33">
        <v>2</v>
      </c>
      <c r="F359" s="33">
        <v>5</v>
      </c>
      <c r="G359" s="33">
        <v>3</v>
      </c>
      <c r="H359" s="33">
        <v>13</v>
      </c>
      <c r="I359" s="33">
        <v>37</v>
      </c>
      <c r="J359" s="33">
        <v>29</v>
      </c>
      <c r="K359" s="40">
        <v>91</v>
      </c>
      <c r="L359" s="25">
        <f t="shared" si="136"/>
        <v>14.285714285714285</v>
      </c>
      <c r="M359" s="23">
        <f t="shared" si="136"/>
        <v>13.333333333333334</v>
      </c>
      <c r="N359" s="23">
        <f t="shared" si="136"/>
        <v>33.33333333333333</v>
      </c>
      <c r="O359" s="23">
        <f t="shared" si="136"/>
        <v>21.428571428571427</v>
      </c>
      <c r="P359" s="23">
        <f t="shared" si="136"/>
        <v>21.311475409836063</v>
      </c>
      <c r="Q359" s="23">
        <f t="shared" si="136"/>
        <v>33.63636363636363</v>
      </c>
      <c r="R359" s="23">
        <f t="shared" si="137"/>
        <v>31.868131868131865</v>
      </c>
      <c r="S359" s="23">
        <f t="shared" si="137"/>
        <v>28.4375</v>
      </c>
    </row>
    <row r="360" spans="1:19" ht="12.75">
      <c r="A360" s="60"/>
      <c r="B360" s="54"/>
      <c r="C360" s="5" t="s">
        <v>11</v>
      </c>
      <c r="D360" s="37">
        <v>1</v>
      </c>
      <c r="E360" s="33">
        <v>0</v>
      </c>
      <c r="F360" s="33">
        <v>1</v>
      </c>
      <c r="G360" s="33">
        <v>0</v>
      </c>
      <c r="H360" s="33">
        <v>1</v>
      </c>
      <c r="I360" s="33">
        <v>1</v>
      </c>
      <c r="J360" s="33">
        <v>1</v>
      </c>
      <c r="K360" s="40">
        <v>5</v>
      </c>
      <c r="L360" s="25">
        <f t="shared" si="136"/>
        <v>7.142857142857142</v>
      </c>
      <c r="M360" s="23">
        <f t="shared" si="136"/>
        <v>0</v>
      </c>
      <c r="N360" s="23">
        <f t="shared" si="136"/>
        <v>6.666666666666667</v>
      </c>
      <c r="O360" s="23">
        <f t="shared" si="136"/>
        <v>0</v>
      </c>
      <c r="P360" s="23">
        <f t="shared" si="136"/>
        <v>1.639344262295082</v>
      </c>
      <c r="Q360" s="23">
        <f t="shared" si="136"/>
        <v>0.9090909090909091</v>
      </c>
      <c r="R360" s="23">
        <f t="shared" si="137"/>
        <v>1.098901098901099</v>
      </c>
      <c r="S360" s="23">
        <f t="shared" si="137"/>
        <v>1.5625</v>
      </c>
    </row>
    <row r="361" spans="1:19" ht="13.5" thickBot="1">
      <c r="A361" s="60"/>
      <c r="B361" s="58"/>
      <c r="C361" s="48" t="s">
        <v>1</v>
      </c>
      <c r="D361" s="49">
        <v>14</v>
      </c>
      <c r="E361" s="50">
        <v>15</v>
      </c>
      <c r="F361" s="50">
        <v>15</v>
      </c>
      <c r="G361" s="50">
        <v>14</v>
      </c>
      <c r="H361" s="50">
        <v>61</v>
      </c>
      <c r="I361" s="50">
        <v>110</v>
      </c>
      <c r="J361" s="50">
        <v>91</v>
      </c>
      <c r="K361" s="51">
        <v>320</v>
      </c>
      <c r="L361" s="52">
        <f t="shared" si="136"/>
        <v>100</v>
      </c>
      <c r="M361" s="53">
        <f t="shared" si="136"/>
        <v>100</v>
      </c>
      <c r="N361" s="53">
        <f t="shared" si="136"/>
        <v>100</v>
      </c>
      <c r="O361" s="53">
        <f t="shared" si="136"/>
        <v>100</v>
      </c>
      <c r="P361" s="53">
        <f t="shared" si="136"/>
        <v>100</v>
      </c>
      <c r="Q361" s="53">
        <f t="shared" si="136"/>
        <v>100</v>
      </c>
      <c r="R361" s="53">
        <f t="shared" si="137"/>
        <v>100</v>
      </c>
      <c r="S361" s="53">
        <f t="shared" si="137"/>
        <v>100</v>
      </c>
    </row>
    <row r="362" spans="1:19" ht="12.75">
      <c r="A362" s="60"/>
      <c r="B362" s="55" t="s">
        <v>1</v>
      </c>
      <c r="C362" s="5" t="s">
        <v>84</v>
      </c>
      <c r="D362" s="37">
        <v>1641</v>
      </c>
      <c r="E362" s="33">
        <v>1844</v>
      </c>
      <c r="F362" s="33">
        <v>2049</v>
      </c>
      <c r="G362" s="33">
        <v>2741</v>
      </c>
      <c r="H362" s="33">
        <v>6953</v>
      </c>
      <c r="I362" s="33">
        <v>16689</v>
      </c>
      <c r="J362" s="33">
        <v>17368</v>
      </c>
      <c r="K362" s="40">
        <v>49285</v>
      </c>
      <c r="L362" s="25">
        <f aca="true" t="shared" si="138" ref="L362:Q366">+D362/D$366*100</f>
        <v>19.399456200496513</v>
      </c>
      <c r="M362" s="23">
        <f t="shared" si="138"/>
        <v>21.86907020872865</v>
      </c>
      <c r="N362" s="23">
        <f t="shared" si="138"/>
        <v>24.6155694377703</v>
      </c>
      <c r="O362" s="23">
        <f t="shared" si="138"/>
        <v>29.25918018787361</v>
      </c>
      <c r="P362" s="23">
        <f t="shared" si="138"/>
        <v>30.45820921675136</v>
      </c>
      <c r="Q362" s="23">
        <f t="shared" si="138"/>
        <v>29.2276707530648</v>
      </c>
      <c r="R362" s="23">
        <f aca="true" t="shared" si="139" ref="R362:S366">+J362/J$366*100</f>
        <v>25.820647002854425</v>
      </c>
      <c r="S362" s="23">
        <f t="shared" si="139"/>
        <v>27.113189382478335</v>
      </c>
    </row>
    <row r="363" spans="1:19" ht="12.75">
      <c r="A363" s="60"/>
      <c r="B363" s="54"/>
      <c r="C363" s="5" t="s">
        <v>85</v>
      </c>
      <c r="D363" s="37">
        <v>1553</v>
      </c>
      <c r="E363" s="33">
        <v>1459</v>
      </c>
      <c r="F363" s="33">
        <v>1400</v>
      </c>
      <c r="G363" s="33">
        <v>1504</v>
      </c>
      <c r="H363" s="33">
        <v>3566</v>
      </c>
      <c r="I363" s="33">
        <v>8565</v>
      </c>
      <c r="J363" s="33">
        <v>9235</v>
      </c>
      <c r="K363" s="40">
        <v>27282</v>
      </c>
      <c r="L363" s="25">
        <f t="shared" si="138"/>
        <v>18.359144106868424</v>
      </c>
      <c r="M363" s="23">
        <f t="shared" si="138"/>
        <v>17.303130929791273</v>
      </c>
      <c r="N363" s="23">
        <f t="shared" si="138"/>
        <v>16.818837097549256</v>
      </c>
      <c r="O363" s="23">
        <f t="shared" si="138"/>
        <v>16.05465414175918</v>
      </c>
      <c r="P363" s="23">
        <f t="shared" si="138"/>
        <v>15.621166987909586</v>
      </c>
      <c r="Q363" s="23">
        <f t="shared" si="138"/>
        <v>15</v>
      </c>
      <c r="R363" s="23">
        <f t="shared" si="139"/>
        <v>13.72948382492864</v>
      </c>
      <c r="S363" s="23">
        <f t="shared" si="139"/>
        <v>15.008664557832486</v>
      </c>
    </row>
    <row r="364" spans="1:19" ht="12.75">
      <c r="A364" s="60"/>
      <c r="B364" s="54"/>
      <c r="C364" s="28" t="s">
        <v>86</v>
      </c>
      <c r="D364" s="37">
        <v>1911</v>
      </c>
      <c r="E364" s="33">
        <v>1827</v>
      </c>
      <c r="F364" s="33">
        <v>1677</v>
      </c>
      <c r="G364" s="33">
        <v>1866</v>
      </c>
      <c r="H364" s="33">
        <v>4356</v>
      </c>
      <c r="I364" s="33">
        <v>10510</v>
      </c>
      <c r="J364" s="33">
        <v>12621</v>
      </c>
      <c r="K364" s="40">
        <v>34768</v>
      </c>
      <c r="L364" s="25">
        <f t="shared" si="138"/>
        <v>22.591322851400875</v>
      </c>
      <c r="M364" s="23">
        <f t="shared" si="138"/>
        <v>21.667457305502847</v>
      </c>
      <c r="N364" s="23">
        <f t="shared" si="138"/>
        <v>20.14656415185007</v>
      </c>
      <c r="O364" s="23">
        <f t="shared" si="138"/>
        <v>19.918872758326216</v>
      </c>
      <c r="P364" s="23">
        <f t="shared" si="138"/>
        <v>19.081829332398808</v>
      </c>
      <c r="Q364" s="23">
        <f t="shared" si="138"/>
        <v>18.40630472854641</v>
      </c>
      <c r="R364" s="23">
        <f t="shared" si="139"/>
        <v>18.763380114176975</v>
      </c>
      <c r="S364" s="23">
        <f t="shared" si="139"/>
        <v>19.12694264887911</v>
      </c>
    </row>
    <row r="365" spans="1:19" ht="12.75">
      <c r="A365" s="60"/>
      <c r="B365" s="54"/>
      <c r="C365" s="5" t="s">
        <v>11</v>
      </c>
      <c r="D365" s="37">
        <v>3354</v>
      </c>
      <c r="E365" s="33">
        <v>3302</v>
      </c>
      <c r="F365" s="33">
        <v>3198</v>
      </c>
      <c r="G365" s="33">
        <v>3257</v>
      </c>
      <c r="H365" s="33">
        <v>7953</v>
      </c>
      <c r="I365" s="33">
        <v>21336</v>
      </c>
      <c r="J365" s="33">
        <v>28040</v>
      </c>
      <c r="K365" s="40">
        <v>70440</v>
      </c>
      <c r="L365" s="25">
        <f t="shared" si="138"/>
        <v>39.65007684123419</v>
      </c>
      <c r="M365" s="23">
        <f t="shared" si="138"/>
        <v>39.160341555977226</v>
      </c>
      <c r="N365" s="23">
        <f t="shared" si="138"/>
        <v>38.419029312830375</v>
      </c>
      <c r="O365" s="23">
        <f t="shared" si="138"/>
        <v>34.76729291204099</v>
      </c>
      <c r="P365" s="23">
        <f t="shared" si="138"/>
        <v>34.83879446294025</v>
      </c>
      <c r="Q365" s="23">
        <f t="shared" si="138"/>
        <v>37.36602451838879</v>
      </c>
      <c r="R365" s="23">
        <f t="shared" si="139"/>
        <v>41.68648905803996</v>
      </c>
      <c r="S365" s="23">
        <f t="shared" si="139"/>
        <v>38.75120341081007</v>
      </c>
    </row>
    <row r="366" spans="1:19" ht="12.75">
      <c r="A366" s="60"/>
      <c r="B366" s="54"/>
      <c r="C366" s="29" t="s">
        <v>1</v>
      </c>
      <c r="D366" s="38">
        <v>8459</v>
      </c>
      <c r="E366" s="35">
        <v>8432</v>
      </c>
      <c r="F366" s="35">
        <v>8324</v>
      </c>
      <c r="G366" s="35">
        <v>9368</v>
      </c>
      <c r="H366" s="35">
        <v>22828</v>
      </c>
      <c r="I366" s="35">
        <v>57100</v>
      </c>
      <c r="J366" s="35">
        <v>67264</v>
      </c>
      <c r="K366" s="41">
        <v>181775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B227:B231"/>
    <mergeCell ref="B222:B226"/>
    <mergeCell ref="B217:B221"/>
    <mergeCell ref="B362:B366"/>
    <mergeCell ref="B357:B361"/>
    <mergeCell ref="B352:B356"/>
    <mergeCell ref="B347:B351"/>
    <mergeCell ref="B287:B291"/>
    <mergeCell ref="B282:B286"/>
    <mergeCell ref="B342:B346"/>
    <mergeCell ref="D3:K3"/>
    <mergeCell ref="D4:K4"/>
    <mergeCell ref="B277:B281"/>
    <mergeCell ref="B272:B276"/>
    <mergeCell ref="B267:B271"/>
    <mergeCell ref="B197:B201"/>
    <mergeCell ref="B242:B246"/>
    <mergeCell ref="B237:B241"/>
    <mergeCell ref="B232:B236"/>
    <mergeCell ref="B172:B176"/>
    <mergeCell ref="B337:B341"/>
    <mergeCell ref="B332:B336"/>
    <mergeCell ref="B327:B331"/>
    <mergeCell ref="B297:B301"/>
    <mergeCell ref="B292:B296"/>
    <mergeCell ref="B317:B321"/>
    <mergeCell ref="B312:B316"/>
    <mergeCell ref="B307:B311"/>
    <mergeCell ref="B302:B306"/>
    <mergeCell ref="B162:B166"/>
    <mergeCell ref="B322:B326"/>
    <mergeCell ref="B152:B156"/>
    <mergeCell ref="B212:B216"/>
    <mergeCell ref="B207:B211"/>
    <mergeCell ref="B262:B266"/>
    <mergeCell ref="B257:B261"/>
    <mergeCell ref="B252:B256"/>
    <mergeCell ref="B247:B251"/>
    <mergeCell ref="B202:B206"/>
    <mergeCell ref="B122:B126"/>
    <mergeCell ref="B117:B121"/>
    <mergeCell ref="B112:B116"/>
    <mergeCell ref="B107:B111"/>
    <mergeCell ref="B157:B161"/>
    <mergeCell ref="B192:B196"/>
    <mergeCell ref="B187:B191"/>
    <mergeCell ref="B182:B186"/>
    <mergeCell ref="B177:B181"/>
    <mergeCell ref="B167:B171"/>
    <mergeCell ref="B102:B106"/>
    <mergeCell ref="B97:B101"/>
    <mergeCell ref="B32:B36"/>
    <mergeCell ref="B27:B31"/>
    <mergeCell ref="B52:B56"/>
    <mergeCell ref="B47:B51"/>
    <mergeCell ref="B42:B46"/>
    <mergeCell ref="B37:B41"/>
    <mergeCell ref="B92:B96"/>
    <mergeCell ref="B22:B26"/>
    <mergeCell ref="B17:B21"/>
    <mergeCell ref="B12:B16"/>
    <mergeCell ref="B147:B151"/>
    <mergeCell ref="B142:B146"/>
    <mergeCell ref="B137:B141"/>
    <mergeCell ref="B132:B136"/>
    <mergeCell ref="B127:B131"/>
    <mergeCell ref="B62:B66"/>
    <mergeCell ref="B57:B61"/>
    <mergeCell ref="L3:S3"/>
    <mergeCell ref="L4:S4"/>
    <mergeCell ref="A7:A91"/>
    <mergeCell ref="A92:A366"/>
    <mergeCell ref="B7:B11"/>
    <mergeCell ref="B87:B91"/>
    <mergeCell ref="B82:B86"/>
    <mergeCell ref="B77:B81"/>
    <mergeCell ref="B72:B7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81</v>
      </c>
      <c r="E3" s="64"/>
      <c r="F3" s="64"/>
      <c r="G3" s="64"/>
      <c r="H3" s="64"/>
      <c r="I3" s="64"/>
      <c r="J3" s="64"/>
      <c r="K3" s="64"/>
      <c r="L3" s="63" t="s">
        <v>81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1" t="s">
        <v>80</v>
      </c>
      <c r="B7" s="57" t="s">
        <v>87</v>
      </c>
      <c r="C7" s="42" t="s">
        <v>84</v>
      </c>
      <c r="D7" s="43">
        <v>7</v>
      </c>
      <c r="E7" s="44">
        <v>4</v>
      </c>
      <c r="F7" s="44">
        <v>7</v>
      </c>
      <c r="G7" s="44">
        <v>12</v>
      </c>
      <c r="H7" s="44">
        <v>18</v>
      </c>
      <c r="I7" s="44">
        <v>42</v>
      </c>
      <c r="J7" s="44">
        <v>29</v>
      </c>
      <c r="K7" s="45">
        <v>119</v>
      </c>
      <c r="L7" s="46">
        <f aca="true" t="shared" si="0" ref="L7:S11">+D7/D$11*100</f>
        <v>0.6200177147918512</v>
      </c>
      <c r="M7" s="47">
        <f t="shared" si="0"/>
        <v>0.38204393505253104</v>
      </c>
      <c r="N7" s="47">
        <f t="shared" si="0"/>
        <v>0.5838198498748958</v>
      </c>
      <c r="O7" s="47">
        <f t="shared" si="0"/>
        <v>0.6993006993006993</v>
      </c>
      <c r="P7" s="47">
        <f t="shared" si="0"/>
        <v>0.3637833468067906</v>
      </c>
      <c r="Q7" s="47">
        <f t="shared" si="0"/>
        <v>0.38167938931297707</v>
      </c>
      <c r="R7" s="47">
        <f t="shared" si="0"/>
        <v>0.23295043778616756</v>
      </c>
      <c r="S7" s="47">
        <f t="shared" si="0"/>
        <v>0.35530873044309086</v>
      </c>
    </row>
    <row r="8" spans="1:19" ht="12.75">
      <c r="A8" s="60"/>
      <c r="B8" s="54"/>
      <c r="C8" s="5" t="s">
        <v>85</v>
      </c>
      <c r="D8" s="37">
        <v>9</v>
      </c>
      <c r="E8" s="33">
        <v>8</v>
      </c>
      <c r="F8" s="33">
        <v>14</v>
      </c>
      <c r="G8" s="33">
        <v>11</v>
      </c>
      <c r="H8" s="33">
        <v>54</v>
      </c>
      <c r="I8" s="33">
        <v>88</v>
      </c>
      <c r="J8" s="33">
        <v>98</v>
      </c>
      <c r="K8" s="40">
        <v>282</v>
      </c>
      <c r="L8" s="25">
        <f t="shared" si="0"/>
        <v>0.7971656333038087</v>
      </c>
      <c r="M8" s="23">
        <f t="shared" si="0"/>
        <v>0.7640878701050621</v>
      </c>
      <c r="N8" s="23">
        <f t="shared" si="0"/>
        <v>1.1676396997497915</v>
      </c>
      <c r="O8" s="23">
        <f t="shared" si="0"/>
        <v>0.641025641025641</v>
      </c>
      <c r="P8" s="23">
        <f t="shared" si="0"/>
        <v>1.0913500404203718</v>
      </c>
      <c r="Q8" s="23">
        <f t="shared" si="0"/>
        <v>0.7997091966557615</v>
      </c>
      <c r="R8" s="23">
        <f t="shared" si="0"/>
        <v>0.787211824242911</v>
      </c>
      <c r="S8" s="23">
        <f t="shared" si="0"/>
        <v>0.841992117520602</v>
      </c>
    </row>
    <row r="9" spans="1:19" ht="12.75">
      <c r="A9" s="60"/>
      <c r="B9" s="54"/>
      <c r="C9" s="28" t="s">
        <v>86</v>
      </c>
      <c r="D9" s="37">
        <v>17</v>
      </c>
      <c r="E9" s="33">
        <v>16</v>
      </c>
      <c r="F9" s="33">
        <v>15</v>
      </c>
      <c r="G9" s="33">
        <v>38</v>
      </c>
      <c r="H9" s="33">
        <v>130</v>
      </c>
      <c r="I9" s="33">
        <v>320</v>
      </c>
      <c r="J9" s="33">
        <v>303</v>
      </c>
      <c r="K9" s="40">
        <v>839</v>
      </c>
      <c r="L9" s="25">
        <f t="shared" si="0"/>
        <v>1.5057573073516386</v>
      </c>
      <c r="M9" s="23">
        <f t="shared" si="0"/>
        <v>1.5281757402101241</v>
      </c>
      <c r="N9" s="23">
        <f t="shared" si="0"/>
        <v>1.2510425354462051</v>
      </c>
      <c r="O9" s="23">
        <f t="shared" si="0"/>
        <v>2.2144522144522143</v>
      </c>
      <c r="P9" s="23">
        <f t="shared" si="0"/>
        <v>2.6273241713823765</v>
      </c>
      <c r="Q9" s="23">
        <f t="shared" si="0"/>
        <v>2.9080334423845873</v>
      </c>
      <c r="R9" s="23">
        <f t="shared" si="0"/>
        <v>2.4339304361796126</v>
      </c>
      <c r="S9" s="23">
        <f t="shared" si="0"/>
        <v>2.50507583900633</v>
      </c>
    </row>
    <row r="10" spans="1:19" ht="12.75">
      <c r="A10" s="60"/>
      <c r="B10" s="54"/>
      <c r="C10" s="5" t="s">
        <v>11</v>
      </c>
      <c r="D10" s="37">
        <v>1096</v>
      </c>
      <c r="E10" s="33">
        <v>1019</v>
      </c>
      <c r="F10" s="33">
        <v>1163</v>
      </c>
      <c r="G10" s="33">
        <v>1655</v>
      </c>
      <c r="H10" s="33">
        <v>4746</v>
      </c>
      <c r="I10" s="33">
        <v>10554</v>
      </c>
      <c r="J10" s="33">
        <v>12019</v>
      </c>
      <c r="K10" s="40">
        <v>32252</v>
      </c>
      <c r="L10" s="25">
        <f t="shared" si="0"/>
        <v>97.0770593445527</v>
      </c>
      <c r="M10" s="23">
        <f t="shared" si="0"/>
        <v>97.32569245463229</v>
      </c>
      <c r="N10" s="23">
        <f t="shared" si="0"/>
        <v>96.99749791492911</v>
      </c>
      <c r="O10" s="23">
        <f t="shared" si="0"/>
        <v>96.44522144522143</v>
      </c>
      <c r="P10" s="23">
        <f t="shared" si="0"/>
        <v>95.91754244139045</v>
      </c>
      <c r="Q10" s="23">
        <f t="shared" si="0"/>
        <v>95.91057797164667</v>
      </c>
      <c r="R10" s="23">
        <f t="shared" si="0"/>
        <v>96.54590730179132</v>
      </c>
      <c r="S10" s="23">
        <f t="shared" si="0"/>
        <v>96.29762331302997</v>
      </c>
    </row>
    <row r="11" spans="1:19" ht="12.75" customHeight="1">
      <c r="A11" s="60"/>
      <c r="B11" s="54"/>
      <c r="C11" s="29" t="s">
        <v>1</v>
      </c>
      <c r="D11" s="38">
        <v>1129</v>
      </c>
      <c r="E11" s="35">
        <v>1047</v>
      </c>
      <c r="F11" s="35">
        <v>1199</v>
      </c>
      <c r="G11" s="35">
        <v>1716</v>
      </c>
      <c r="H11" s="35">
        <v>4948</v>
      </c>
      <c r="I11" s="35">
        <v>11004</v>
      </c>
      <c r="J11" s="35">
        <v>12449</v>
      </c>
      <c r="K11" s="41">
        <v>33492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88</v>
      </c>
      <c r="C12" s="5" t="s">
        <v>84</v>
      </c>
      <c r="D12" s="37">
        <v>39</v>
      </c>
      <c r="E12" s="33">
        <v>28</v>
      </c>
      <c r="F12" s="33">
        <v>23</v>
      </c>
      <c r="G12" s="33">
        <v>40</v>
      </c>
      <c r="H12" s="33">
        <v>56</v>
      </c>
      <c r="I12" s="33">
        <v>108</v>
      </c>
      <c r="J12" s="33">
        <v>91</v>
      </c>
      <c r="K12" s="40">
        <v>385</v>
      </c>
      <c r="L12" s="25">
        <f>+D12/D$16*100</f>
        <v>3.3678756476683938</v>
      </c>
      <c r="M12" s="23">
        <f aca="true" t="shared" si="1" ref="M12:S16">+E12/E$16*100</f>
        <v>2.783300198807157</v>
      </c>
      <c r="N12" s="23">
        <f t="shared" si="1"/>
        <v>2.0517395182872438</v>
      </c>
      <c r="O12" s="23">
        <f t="shared" si="1"/>
        <v>2.564102564102564</v>
      </c>
      <c r="P12" s="23">
        <f t="shared" si="1"/>
        <v>1.394422310756972</v>
      </c>
      <c r="Q12" s="23">
        <f t="shared" si="1"/>
        <v>1.1780104712041886</v>
      </c>
      <c r="R12" s="23">
        <f t="shared" si="1"/>
        <v>0.82122552116235</v>
      </c>
      <c r="S12" s="23">
        <f t="shared" si="1"/>
        <v>1.3225695637238062</v>
      </c>
    </row>
    <row r="13" spans="1:19" ht="12.75">
      <c r="A13" s="60"/>
      <c r="B13" s="54"/>
      <c r="C13" s="5" t="s">
        <v>85</v>
      </c>
      <c r="D13" s="37">
        <v>39</v>
      </c>
      <c r="E13" s="33">
        <v>38</v>
      </c>
      <c r="F13" s="33">
        <v>48</v>
      </c>
      <c r="G13" s="33">
        <v>67</v>
      </c>
      <c r="H13" s="33">
        <v>158</v>
      </c>
      <c r="I13" s="33">
        <v>270</v>
      </c>
      <c r="J13" s="33">
        <v>255</v>
      </c>
      <c r="K13" s="40">
        <v>875</v>
      </c>
      <c r="L13" s="25">
        <f>+D13/D$16*100</f>
        <v>3.3678756476683938</v>
      </c>
      <c r="M13" s="23">
        <f t="shared" si="1"/>
        <v>3.7773359840954273</v>
      </c>
      <c r="N13" s="23">
        <f t="shared" si="1"/>
        <v>4.281891168599464</v>
      </c>
      <c r="O13" s="23">
        <f t="shared" si="1"/>
        <v>4.294871794871795</v>
      </c>
      <c r="P13" s="23">
        <f t="shared" si="1"/>
        <v>3.9342629482071714</v>
      </c>
      <c r="Q13" s="23">
        <f t="shared" si="1"/>
        <v>2.945026178010471</v>
      </c>
      <c r="R13" s="23">
        <f t="shared" si="1"/>
        <v>2.301236350509882</v>
      </c>
      <c r="S13" s="23">
        <f t="shared" si="1"/>
        <v>3.005839917554105</v>
      </c>
    </row>
    <row r="14" spans="1:19" ht="12.75">
      <c r="A14" s="60"/>
      <c r="B14" s="54"/>
      <c r="C14" s="28" t="s">
        <v>86</v>
      </c>
      <c r="D14" s="37">
        <v>88</v>
      </c>
      <c r="E14" s="33">
        <v>85</v>
      </c>
      <c r="F14" s="33">
        <v>87</v>
      </c>
      <c r="G14" s="33">
        <v>109</v>
      </c>
      <c r="H14" s="33">
        <v>355</v>
      </c>
      <c r="I14" s="33">
        <v>797</v>
      </c>
      <c r="J14" s="33">
        <v>999</v>
      </c>
      <c r="K14" s="40">
        <v>2520</v>
      </c>
      <c r="L14" s="25">
        <f>+D14/D$16*100</f>
        <v>7.599309153713299</v>
      </c>
      <c r="M14" s="23">
        <f t="shared" si="1"/>
        <v>8.449304174950298</v>
      </c>
      <c r="N14" s="23">
        <f t="shared" si="1"/>
        <v>7.760927743086529</v>
      </c>
      <c r="O14" s="23">
        <f t="shared" si="1"/>
        <v>6.987179487179487</v>
      </c>
      <c r="P14" s="23">
        <f t="shared" si="1"/>
        <v>8.83964143426295</v>
      </c>
      <c r="Q14" s="23">
        <f t="shared" si="1"/>
        <v>8.69328097731239</v>
      </c>
      <c r="R14" s="23">
        <f t="shared" si="1"/>
        <v>9.01543182023283</v>
      </c>
      <c r="S14" s="23">
        <f t="shared" si="1"/>
        <v>8.656818962555823</v>
      </c>
    </row>
    <row r="15" spans="1:19" ht="12.75" customHeight="1">
      <c r="A15" s="60"/>
      <c r="B15" s="54"/>
      <c r="C15" s="5" t="s">
        <v>11</v>
      </c>
      <c r="D15" s="37">
        <v>992</v>
      </c>
      <c r="E15" s="33">
        <v>855</v>
      </c>
      <c r="F15" s="33">
        <v>963</v>
      </c>
      <c r="G15" s="33">
        <v>1344</v>
      </c>
      <c r="H15" s="33">
        <v>3447</v>
      </c>
      <c r="I15" s="33">
        <v>7993</v>
      </c>
      <c r="J15" s="33">
        <v>9736</v>
      </c>
      <c r="K15" s="40">
        <v>25330</v>
      </c>
      <c r="L15" s="25">
        <f>+D15/D$16*100</f>
        <v>85.66493955094991</v>
      </c>
      <c r="M15" s="23">
        <f t="shared" si="1"/>
        <v>84.99005964214712</v>
      </c>
      <c r="N15" s="23">
        <f t="shared" si="1"/>
        <v>85.90544157002677</v>
      </c>
      <c r="O15" s="23">
        <f t="shared" si="1"/>
        <v>86.15384615384616</v>
      </c>
      <c r="P15" s="23">
        <f t="shared" si="1"/>
        <v>85.8316733067729</v>
      </c>
      <c r="Q15" s="23">
        <f t="shared" si="1"/>
        <v>87.18368237347295</v>
      </c>
      <c r="R15" s="23">
        <f t="shared" si="1"/>
        <v>87.86210630809494</v>
      </c>
      <c r="S15" s="23">
        <f t="shared" si="1"/>
        <v>87.01477155616627</v>
      </c>
    </row>
    <row r="16" spans="1:19" ht="12.75">
      <c r="A16" s="60"/>
      <c r="B16" s="56"/>
      <c r="C16" s="5" t="s">
        <v>1</v>
      </c>
      <c r="D16" s="37">
        <v>1158</v>
      </c>
      <c r="E16" s="33">
        <v>1006</v>
      </c>
      <c r="F16" s="33">
        <v>1121</v>
      </c>
      <c r="G16" s="33">
        <v>1560</v>
      </c>
      <c r="H16" s="33">
        <v>4016</v>
      </c>
      <c r="I16" s="33">
        <v>9168</v>
      </c>
      <c r="J16" s="33">
        <v>11081</v>
      </c>
      <c r="K16" s="40">
        <v>29110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84</v>
      </c>
      <c r="D17" s="36">
        <v>30</v>
      </c>
      <c r="E17" s="34">
        <v>36</v>
      </c>
      <c r="F17" s="34">
        <v>40</v>
      </c>
      <c r="G17" s="34">
        <v>54</v>
      </c>
      <c r="H17" s="34">
        <v>71</v>
      </c>
      <c r="I17" s="34">
        <v>102</v>
      </c>
      <c r="J17" s="34">
        <v>92</v>
      </c>
      <c r="K17" s="39">
        <v>425</v>
      </c>
      <c r="L17" s="31">
        <f>+D17/D$21*100</f>
        <v>2.785515320334262</v>
      </c>
      <c r="M17" s="26">
        <f aca="true" t="shared" si="2" ref="M17:S21">+E17/E$21*100</f>
        <v>3.2200357781753133</v>
      </c>
      <c r="N17" s="26">
        <f t="shared" si="2"/>
        <v>3.5366931918656057</v>
      </c>
      <c r="O17" s="26">
        <f t="shared" si="2"/>
        <v>3.5202086049543677</v>
      </c>
      <c r="P17" s="26">
        <f t="shared" si="2"/>
        <v>1.8644957983193278</v>
      </c>
      <c r="Q17" s="26">
        <f t="shared" si="2"/>
        <v>1.352426412092283</v>
      </c>
      <c r="R17" s="26">
        <f t="shared" si="2"/>
        <v>1.1379097093382808</v>
      </c>
      <c r="S17" s="26">
        <f t="shared" si="2"/>
        <v>1.749331138094258</v>
      </c>
    </row>
    <row r="18" spans="1:19" ht="12.75">
      <c r="A18" s="60"/>
      <c r="B18" s="54"/>
      <c r="C18" s="5" t="s">
        <v>85</v>
      </c>
      <c r="D18" s="37">
        <v>62</v>
      </c>
      <c r="E18" s="33">
        <v>60</v>
      </c>
      <c r="F18" s="33">
        <v>49</v>
      </c>
      <c r="G18" s="33">
        <v>73</v>
      </c>
      <c r="H18" s="33">
        <v>174</v>
      </c>
      <c r="I18" s="33">
        <v>309</v>
      </c>
      <c r="J18" s="33">
        <v>244</v>
      </c>
      <c r="K18" s="40">
        <v>971</v>
      </c>
      <c r="L18" s="25">
        <f>+D18/D$21*100</f>
        <v>5.7567316620241415</v>
      </c>
      <c r="M18" s="23">
        <f t="shared" si="2"/>
        <v>5.366726296958855</v>
      </c>
      <c r="N18" s="23">
        <f t="shared" si="2"/>
        <v>4.332449160035367</v>
      </c>
      <c r="O18" s="23">
        <f t="shared" si="2"/>
        <v>4.758800521512386</v>
      </c>
      <c r="P18" s="23">
        <f t="shared" si="2"/>
        <v>4.569327731092437</v>
      </c>
      <c r="Q18" s="23">
        <f t="shared" si="2"/>
        <v>4.097056483691328</v>
      </c>
      <c r="R18" s="23">
        <f t="shared" si="2"/>
        <v>3.0179344465058753</v>
      </c>
      <c r="S18" s="23">
        <f t="shared" si="2"/>
        <v>3.9967071413871165</v>
      </c>
    </row>
    <row r="19" spans="1:19" ht="12.75" customHeight="1">
      <c r="A19" s="60"/>
      <c r="B19" s="54"/>
      <c r="C19" s="28" t="s">
        <v>86</v>
      </c>
      <c r="D19" s="37">
        <v>146</v>
      </c>
      <c r="E19" s="33">
        <v>129</v>
      </c>
      <c r="F19" s="33">
        <v>157</v>
      </c>
      <c r="G19" s="33">
        <v>229</v>
      </c>
      <c r="H19" s="33">
        <v>645</v>
      </c>
      <c r="I19" s="33">
        <v>1345</v>
      </c>
      <c r="J19" s="33">
        <v>1394</v>
      </c>
      <c r="K19" s="40">
        <v>4045</v>
      </c>
      <c r="L19" s="25">
        <f>+D19/D$21*100</f>
        <v>13.556174558960073</v>
      </c>
      <c r="M19" s="23">
        <f t="shared" si="2"/>
        <v>11.538461538461538</v>
      </c>
      <c r="N19" s="23">
        <f t="shared" si="2"/>
        <v>13.8815207780725</v>
      </c>
      <c r="O19" s="23">
        <f t="shared" si="2"/>
        <v>14.928292046936114</v>
      </c>
      <c r="P19" s="23">
        <f t="shared" si="2"/>
        <v>16.938025210084035</v>
      </c>
      <c r="Q19" s="23">
        <f t="shared" si="2"/>
        <v>17.833465924158048</v>
      </c>
      <c r="R19" s="23">
        <f t="shared" si="2"/>
        <v>17.241805813234386</v>
      </c>
      <c r="S19" s="23">
        <f t="shared" si="2"/>
        <v>16.649516361391235</v>
      </c>
    </row>
    <row r="20" spans="1:19" ht="12.75">
      <c r="A20" s="60"/>
      <c r="B20" s="54"/>
      <c r="C20" s="5" t="s">
        <v>11</v>
      </c>
      <c r="D20" s="37">
        <v>839</v>
      </c>
      <c r="E20" s="33">
        <v>893</v>
      </c>
      <c r="F20" s="33">
        <v>885</v>
      </c>
      <c r="G20" s="33">
        <v>1178</v>
      </c>
      <c r="H20" s="33">
        <v>2918</v>
      </c>
      <c r="I20" s="33">
        <v>5786</v>
      </c>
      <c r="J20" s="33">
        <v>6355</v>
      </c>
      <c r="K20" s="40">
        <v>18854</v>
      </c>
      <c r="L20" s="25">
        <f>+D20/D$21*100</f>
        <v>77.90157845868151</v>
      </c>
      <c r="M20" s="23">
        <f t="shared" si="2"/>
        <v>79.87477638640429</v>
      </c>
      <c r="N20" s="23">
        <f t="shared" si="2"/>
        <v>78.24933687002653</v>
      </c>
      <c r="O20" s="23">
        <f t="shared" si="2"/>
        <v>76.79269882659713</v>
      </c>
      <c r="P20" s="23">
        <f t="shared" si="2"/>
        <v>76.62815126050421</v>
      </c>
      <c r="Q20" s="23">
        <f t="shared" si="2"/>
        <v>76.71705118005833</v>
      </c>
      <c r="R20" s="23">
        <f t="shared" si="2"/>
        <v>78.60235003092146</v>
      </c>
      <c r="S20" s="23">
        <f t="shared" si="2"/>
        <v>77.6044453591274</v>
      </c>
    </row>
    <row r="21" spans="1:19" ht="12.75">
      <c r="A21" s="60"/>
      <c r="B21" s="54"/>
      <c r="C21" s="29" t="s">
        <v>1</v>
      </c>
      <c r="D21" s="38">
        <v>1077</v>
      </c>
      <c r="E21" s="35">
        <v>1118</v>
      </c>
      <c r="F21" s="35">
        <v>1131</v>
      </c>
      <c r="G21" s="35">
        <v>1534</v>
      </c>
      <c r="H21" s="35">
        <v>3808</v>
      </c>
      <c r="I21" s="35">
        <v>7542</v>
      </c>
      <c r="J21" s="35">
        <v>8085</v>
      </c>
      <c r="K21" s="41">
        <v>24295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84</v>
      </c>
      <c r="D22" s="37">
        <v>113</v>
      </c>
      <c r="E22" s="33">
        <v>127</v>
      </c>
      <c r="F22" s="33">
        <v>123</v>
      </c>
      <c r="G22" s="33">
        <v>199</v>
      </c>
      <c r="H22" s="33">
        <v>457</v>
      </c>
      <c r="I22" s="33">
        <v>810</v>
      </c>
      <c r="J22" s="33">
        <v>574</v>
      </c>
      <c r="K22" s="40">
        <v>2403</v>
      </c>
      <c r="L22" s="25">
        <f>+D22/D$26*100</f>
        <v>11.685625646328852</v>
      </c>
      <c r="M22" s="23">
        <f aca="true" t="shared" si="3" ref="M22:S26">+E22/E$26*100</f>
        <v>12.599206349206348</v>
      </c>
      <c r="N22" s="23">
        <f t="shared" si="3"/>
        <v>11.907066795740562</v>
      </c>
      <c r="O22" s="23">
        <f t="shared" si="3"/>
        <v>12.515723270440251</v>
      </c>
      <c r="P22" s="23">
        <f t="shared" si="3"/>
        <v>10.180441078191134</v>
      </c>
      <c r="Q22" s="23">
        <f t="shared" si="3"/>
        <v>8.511085426079648</v>
      </c>
      <c r="R22" s="23">
        <f t="shared" si="3"/>
        <v>5.284964552067029</v>
      </c>
      <c r="S22" s="23">
        <f t="shared" si="3"/>
        <v>8.155438656032581</v>
      </c>
    </row>
    <row r="23" spans="1:19" ht="12.75" customHeight="1">
      <c r="A23" s="60"/>
      <c r="B23" s="54"/>
      <c r="C23" s="5" t="s">
        <v>85</v>
      </c>
      <c r="D23" s="37">
        <v>224</v>
      </c>
      <c r="E23" s="33">
        <v>231</v>
      </c>
      <c r="F23" s="33">
        <v>225</v>
      </c>
      <c r="G23" s="33">
        <v>333</v>
      </c>
      <c r="H23" s="33">
        <v>813</v>
      </c>
      <c r="I23" s="33">
        <v>1603</v>
      </c>
      <c r="J23" s="33">
        <v>1629</v>
      </c>
      <c r="K23" s="40">
        <v>5058</v>
      </c>
      <c r="L23" s="25">
        <f>+D23/D$26*100</f>
        <v>23.164426059979316</v>
      </c>
      <c r="M23" s="23">
        <f t="shared" si="3"/>
        <v>22.916666666666664</v>
      </c>
      <c r="N23" s="23">
        <f t="shared" si="3"/>
        <v>21.781219748305904</v>
      </c>
      <c r="O23" s="23">
        <f t="shared" si="3"/>
        <v>20.943396226415096</v>
      </c>
      <c r="P23" s="23">
        <f t="shared" si="3"/>
        <v>18.110937848073068</v>
      </c>
      <c r="Q23" s="23">
        <f t="shared" si="3"/>
        <v>16.84354313334034</v>
      </c>
      <c r="R23" s="23">
        <f t="shared" si="3"/>
        <v>14.998618911702422</v>
      </c>
      <c r="S23" s="23">
        <f t="shared" si="3"/>
        <v>17.16612930595622</v>
      </c>
    </row>
    <row r="24" spans="1:19" ht="12.75">
      <c r="A24" s="60"/>
      <c r="B24" s="54"/>
      <c r="C24" s="28" t="s">
        <v>86</v>
      </c>
      <c r="D24" s="37">
        <v>409</v>
      </c>
      <c r="E24" s="33">
        <v>416</v>
      </c>
      <c r="F24" s="33">
        <v>437</v>
      </c>
      <c r="G24" s="33">
        <v>631</v>
      </c>
      <c r="H24" s="33">
        <v>1982</v>
      </c>
      <c r="I24" s="33">
        <v>4489</v>
      </c>
      <c r="J24" s="33">
        <v>5626</v>
      </c>
      <c r="K24" s="40">
        <v>13990</v>
      </c>
      <c r="L24" s="25">
        <f>+D24/D$26*100</f>
        <v>42.29576008273009</v>
      </c>
      <c r="M24" s="23">
        <f t="shared" si="3"/>
        <v>41.269841269841265</v>
      </c>
      <c r="N24" s="23">
        <f t="shared" si="3"/>
        <v>42.30396902226525</v>
      </c>
      <c r="O24" s="23">
        <f t="shared" si="3"/>
        <v>39.68553459119497</v>
      </c>
      <c r="P24" s="23">
        <f t="shared" si="3"/>
        <v>44.15237246602807</v>
      </c>
      <c r="Q24" s="23">
        <f t="shared" si="3"/>
        <v>47.16822528107597</v>
      </c>
      <c r="R24" s="23">
        <f t="shared" si="3"/>
        <v>51.80001841451063</v>
      </c>
      <c r="S24" s="23">
        <f t="shared" si="3"/>
        <v>47.48006108942813</v>
      </c>
    </row>
    <row r="25" spans="1:19" ht="12.75">
      <c r="A25" s="60"/>
      <c r="B25" s="54"/>
      <c r="C25" s="5" t="s">
        <v>11</v>
      </c>
      <c r="D25" s="37">
        <v>221</v>
      </c>
      <c r="E25" s="33">
        <v>234</v>
      </c>
      <c r="F25" s="33">
        <v>248</v>
      </c>
      <c r="G25" s="33">
        <v>427</v>
      </c>
      <c r="H25" s="33">
        <v>1237</v>
      </c>
      <c r="I25" s="33">
        <v>2615</v>
      </c>
      <c r="J25" s="33">
        <v>3032</v>
      </c>
      <c r="K25" s="40">
        <v>8014</v>
      </c>
      <c r="L25" s="25">
        <f>+D25/D$26*100</f>
        <v>22.854188210961738</v>
      </c>
      <c r="M25" s="23">
        <f t="shared" si="3"/>
        <v>23.214285714285715</v>
      </c>
      <c r="N25" s="23">
        <f t="shared" si="3"/>
        <v>24.007744433688284</v>
      </c>
      <c r="O25" s="23">
        <f t="shared" si="3"/>
        <v>26.855345911949684</v>
      </c>
      <c r="P25" s="23">
        <f t="shared" si="3"/>
        <v>27.55624860770773</v>
      </c>
      <c r="Q25" s="23">
        <f t="shared" si="3"/>
        <v>27.477146159504045</v>
      </c>
      <c r="R25" s="23">
        <f t="shared" si="3"/>
        <v>27.916398121719915</v>
      </c>
      <c r="S25" s="23">
        <f t="shared" si="3"/>
        <v>27.19837094858307</v>
      </c>
    </row>
    <row r="26" spans="1:19" ht="12.75">
      <c r="A26" s="60"/>
      <c r="B26" s="56"/>
      <c r="C26" s="5" t="s">
        <v>1</v>
      </c>
      <c r="D26" s="37">
        <v>967</v>
      </c>
      <c r="E26" s="33">
        <v>1008</v>
      </c>
      <c r="F26" s="33">
        <v>1033</v>
      </c>
      <c r="G26" s="33">
        <v>1590</v>
      </c>
      <c r="H26" s="33">
        <v>4489</v>
      </c>
      <c r="I26" s="33">
        <v>9517</v>
      </c>
      <c r="J26" s="33">
        <v>10861</v>
      </c>
      <c r="K26" s="40">
        <v>29465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84</v>
      </c>
      <c r="D27" s="36">
        <v>26</v>
      </c>
      <c r="E27" s="34">
        <v>33</v>
      </c>
      <c r="F27" s="34">
        <v>31</v>
      </c>
      <c r="G27" s="34">
        <v>45</v>
      </c>
      <c r="H27" s="34">
        <v>126</v>
      </c>
      <c r="I27" s="34">
        <v>233</v>
      </c>
      <c r="J27" s="34">
        <v>133</v>
      </c>
      <c r="K27" s="39">
        <v>627</v>
      </c>
      <c r="L27" s="31">
        <f>+D27/D$31*100</f>
        <v>13.541666666666666</v>
      </c>
      <c r="M27" s="26">
        <f aca="true" t="shared" si="4" ref="M27:S31">+E27/E$31*100</f>
        <v>17.1875</v>
      </c>
      <c r="N27" s="26">
        <f t="shared" si="4"/>
        <v>16.230366492146597</v>
      </c>
      <c r="O27" s="26">
        <f t="shared" si="4"/>
        <v>11.87335092348285</v>
      </c>
      <c r="P27" s="26">
        <f t="shared" si="4"/>
        <v>10.396039603960396</v>
      </c>
      <c r="Q27" s="26">
        <f t="shared" si="4"/>
        <v>9.391374445787989</v>
      </c>
      <c r="R27" s="26">
        <f t="shared" si="4"/>
        <v>5.94015185350603</v>
      </c>
      <c r="S27" s="26">
        <f t="shared" si="4"/>
        <v>9.105431309904153</v>
      </c>
    </row>
    <row r="28" spans="1:19" ht="12.75">
      <c r="A28" s="60"/>
      <c r="B28" s="54"/>
      <c r="C28" s="5" t="s">
        <v>85</v>
      </c>
      <c r="D28" s="37">
        <v>55</v>
      </c>
      <c r="E28" s="33">
        <v>45</v>
      </c>
      <c r="F28" s="33">
        <v>51</v>
      </c>
      <c r="G28" s="33">
        <v>95</v>
      </c>
      <c r="H28" s="33">
        <v>289</v>
      </c>
      <c r="I28" s="33">
        <v>507</v>
      </c>
      <c r="J28" s="33">
        <v>462</v>
      </c>
      <c r="K28" s="40">
        <v>1504</v>
      </c>
      <c r="L28" s="25">
        <f>+D28/D$31*100</f>
        <v>28.645833333333332</v>
      </c>
      <c r="M28" s="23">
        <f t="shared" si="4"/>
        <v>23.4375</v>
      </c>
      <c r="N28" s="23">
        <f t="shared" si="4"/>
        <v>26.701570680628272</v>
      </c>
      <c r="O28" s="23">
        <f t="shared" si="4"/>
        <v>25.065963060686013</v>
      </c>
      <c r="P28" s="23">
        <f t="shared" si="4"/>
        <v>23.844884488448844</v>
      </c>
      <c r="Q28" s="23">
        <f t="shared" si="4"/>
        <v>20.435308343409915</v>
      </c>
      <c r="R28" s="23">
        <f t="shared" si="4"/>
        <v>20.634211701652525</v>
      </c>
      <c r="S28" s="23">
        <f t="shared" si="4"/>
        <v>21.841417368573918</v>
      </c>
    </row>
    <row r="29" spans="1:19" ht="12.75">
      <c r="A29" s="60"/>
      <c r="B29" s="54"/>
      <c r="C29" s="28" t="s">
        <v>86</v>
      </c>
      <c r="D29" s="37">
        <v>111</v>
      </c>
      <c r="E29" s="33">
        <v>114</v>
      </c>
      <c r="F29" s="33">
        <v>109</v>
      </c>
      <c r="G29" s="33">
        <v>238</v>
      </c>
      <c r="H29" s="33">
        <v>794</v>
      </c>
      <c r="I29" s="33">
        <v>1739</v>
      </c>
      <c r="J29" s="33">
        <v>1641</v>
      </c>
      <c r="K29" s="40">
        <v>4746</v>
      </c>
      <c r="L29" s="25">
        <f>+D29/D$31*100</f>
        <v>57.8125</v>
      </c>
      <c r="M29" s="23">
        <f t="shared" si="4"/>
        <v>59.375</v>
      </c>
      <c r="N29" s="23">
        <f t="shared" si="4"/>
        <v>57.06806282722513</v>
      </c>
      <c r="O29" s="23">
        <f t="shared" si="4"/>
        <v>62.796833773087066</v>
      </c>
      <c r="P29" s="23">
        <f t="shared" si="4"/>
        <v>65.51155115511551</v>
      </c>
      <c r="Q29" s="23">
        <f t="shared" si="4"/>
        <v>70.09270455461507</v>
      </c>
      <c r="R29" s="23">
        <f t="shared" si="4"/>
        <v>73.29164805716837</v>
      </c>
      <c r="S29" s="23">
        <f t="shared" si="4"/>
        <v>68.92245135056638</v>
      </c>
    </row>
    <row r="30" spans="1:19" ht="12.75">
      <c r="A30" s="60"/>
      <c r="B30" s="54"/>
      <c r="C30" s="5" t="s">
        <v>11</v>
      </c>
      <c r="D30" s="37">
        <v>0</v>
      </c>
      <c r="E30" s="33">
        <v>0</v>
      </c>
      <c r="F30" s="33">
        <v>0</v>
      </c>
      <c r="G30" s="33">
        <v>1</v>
      </c>
      <c r="H30" s="33">
        <v>3</v>
      </c>
      <c r="I30" s="33">
        <v>2</v>
      </c>
      <c r="J30" s="33">
        <v>3</v>
      </c>
      <c r="K30" s="40">
        <v>9</v>
      </c>
      <c r="L30" s="25">
        <f>+D30/D$31*100</f>
        <v>0</v>
      </c>
      <c r="M30" s="23">
        <f t="shared" si="4"/>
        <v>0</v>
      </c>
      <c r="N30" s="23">
        <f t="shared" si="4"/>
        <v>0</v>
      </c>
      <c r="O30" s="23">
        <f t="shared" si="4"/>
        <v>0.2638522427440633</v>
      </c>
      <c r="P30" s="23">
        <f t="shared" si="4"/>
        <v>0.24752475247524752</v>
      </c>
      <c r="Q30" s="23">
        <f t="shared" si="4"/>
        <v>0.08061265618702136</v>
      </c>
      <c r="R30" s="23">
        <f t="shared" si="4"/>
        <v>0.13398838767306834</v>
      </c>
      <c r="S30" s="23">
        <f t="shared" si="4"/>
        <v>0.13069997095556202</v>
      </c>
    </row>
    <row r="31" spans="1:19" ht="12.75" customHeight="1">
      <c r="A31" s="60"/>
      <c r="B31" s="54"/>
      <c r="C31" s="29" t="s">
        <v>1</v>
      </c>
      <c r="D31" s="38">
        <v>192</v>
      </c>
      <c r="E31" s="35">
        <v>192</v>
      </c>
      <c r="F31" s="35">
        <v>191</v>
      </c>
      <c r="G31" s="35">
        <v>379</v>
      </c>
      <c r="H31" s="35">
        <v>1212</v>
      </c>
      <c r="I31" s="35">
        <v>2481</v>
      </c>
      <c r="J31" s="35">
        <v>2239</v>
      </c>
      <c r="K31" s="41">
        <v>6886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84</v>
      </c>
      <c r="D32" s="37">
        <v>160</v>
      </c>
      <c r="E32" s="33">
        <v>149</v>
      </c>
      <c r="F32" s="33">
        <v>177</v>
      </c>
      <c r="G32" s="33">
        <v>238</v>
      </c>
      <c r="H32" s="33">
        <v>484</v>
      </c>
      <c r="I32" s="33">
        <v>784</v>
      </c>
      <c r="J32" s="33">
        <v>518</v>
      </c>
      <c r="K32" s="40">
        <v>2510</v>
      </c>
      <c r="L32" s="25">
        <f>+D32/D$36*100</f>
        <v>15.384615384615385</v>
      </c>
      <c r="M32" s="23">
        <f aca="true" t="shared" si="5" ref="M32:S36">+E32/E$36*100</f>
        <v>16.319824753559693</v>
      </c>
      <c r="N32" s="23">
        <f t="shared" si="5"/>
        <v>16.55753040224509</v>
      </c>
      <c r="O32" s="23">
        <f t="shared" si="5"/>
        <v>13.288665549972082</v>
      </c>
      <c r="P32" s="23">
        <f t="shared" si="5"/>
        <v>10.151006711409396</v>
      </c>
      <c r="Q32" s="23">
        <f t="shared" si="5"/>
        <v>9.23874617016262</v>
      </c>
      <c r="R32" s="23">
        <f t="shared" si="5"/>
        <v>6.702031310648208</v>
      </c>
      <c r="S32" s="23">
        <f t="shared" si="5"/>
        <v>9.730190727244533</v>
      </c>
    </row>
    <row r="33" spans="1:19" ht="12.75">
      <c r="A33" s="60"/>
      <c r="B33" s="54"/>
      <c r="C33" s="5" t="s">
        <v>85</v>
      </c>
      <c r="D33" s="37">
        <v>302</v>
      </c>
      <c r="E33" s="33">
        <v>285</v>
      </c>
      <c r="F33" s="33">
        <v>306</v>
      </c>
      <c r="G33" s="33">
        <v>466</v>
      </c>
      <c r="H33" s="33">
        <v>1142</v>
      </c>
      <c r="I33" s="33">
        <v>1879</v>
      </c>
      <c r="J33" s="33">
        <v>1475</v>
      </c>
      <c r="K33" s="40">
        <v>5855</v>
      </c>
      <c r="L33" s="25">
        <f>+D33/D$36*100</f>
        <v>29.03846153846154</v>
      </c>
      <c r="M33" s="23">
        <f t="shared" si="5"/>
        <v>31.2157721796276</v>
      </c>
      <c r="N33" s="23">
        <f t="shared" si="5"/>
        <v>28.62488306828812</v>
      </c>
      <c r="O33" s="23">
        <f t="shared" si="5"/>
        <v>26.01898380792853</v>
      </c>
      <c r="P33" s="23">
        <f t="shared" si="5"/>
        <v>23.951342281879196</v>
      </c>
      <c r="Q33" s="23">
        <f t="shared" si="5"/>
        <v>22.142352109356587</v>
      </c>
      <c r="R33" s="23">
        <f t="shared" si="5"/>
        <v>19.083969465648856</v>
      </c>
      <c r="S33" s="23">
        <f t="shared" si="5"/>
        <v>22.69731741355249</v>
      </c>
    </row>
    <row r="34" spans="1:19" ht="12.75">
      <c r="A34" s="60"/>
      <c r="B34" s="54"/>
      <c r="C34" s="28" t="s">
        <v>86</v>
      </c>
      <c r="D34" s="37">
        <v>573</v>
      </c>
      <c r="E34" s="33">
        <v>476</v>
      </c>
      <c r="F34" s="33">
        <v>583</v>
      </c>
      <c r="G34" s="33">
        <v>1076</v>
      </c>
      <c r="H34" s="33">
        <v>3114</v>
      </c>
      <c r="I34" s="33">
        <v>5774</v>
      </c>
      <c r="J34" s="33">
        <v>5691</v>
      </c>
      <c r="K34" s="40">
        <v>17287</v>
      </c>
      <c r="L34" s="25">
        <f>+D34/D$36*100</f>
        <v>55.096153846153854</v>
      </c>
      <c r="M34" s="23">
        <f t="shared" si="5"/>
        <v>52.13581599123768</v>
      </c>
      <c r="N34" s="23">
        <f t="shared" si="5"/>
        <v>54.53695042095417</v>
      </c>
      <c r="O34" s="23">
        <f t="shared" si="5"/>
        <v>60.07816862088219</v>
      </c>
      <c r="P34" s="23">
        <f t="shared" si="5"/>
        <v>65.31040268456377</v>
      </c>
      <c r="Q34" s="23">
        <f t="shared" si="5"/>
        <v>68.04148008484563</v>
      </c>
      <c r="R34" s="23">
        <f t="shared" si="5"/>
        <v>73.63177642644585</v>
      </c>
      <c r="S34" s="23">
        <f t="shared" si="5"/>
        <v>67.01426577763995</v>
      </c>
    </row>
    <row r="35" spans="1:19" ht="12.75" customHeight="1">
      <c r="A35" s="60"/>
      <c r="B35" s="54"/>
      <c r="C35" s="5" t="s">
        <v>11</v>
      </c>
      <c r="D35" s="37">
        <v>5</v>
      </c>
      <c r="E35" s="33">
        <v>3</v>
      </c>
      <c r="F35" s="33">
        <v>3</v>
      </c>
      <c r="G35" s="33">
        <v>11</v>
      </c>
      <c r="H35" s="33">
        <v>28</v>
      </c>
      <c r="I35" s="33">
        <v>49</v>
      </c>
      <c r="J35" s="33">
        <v>45</v>
      </c>
      <c r="K35" s="40">
        <v>144</v>
      </c>
      <c r="L35" s="25">
        <f>+D35/D$36*100</f>
        <v>0.4807692307692308</v>
      </c>
      <c r="M35" s="23">
        <f t="shared" si="5"/>
        <v>0.32858707557502737</v>
      </c>
      <c r="N35" s="23">
        <f t="shared" si="5"/>
        <v>0.2806361085126286</v>
      </c>
      <c r="O35" s="23">
        <f t="shared" si="5"/>
        <v>0.6141820212171971</v>
      </c>
      <c r="P35" s="23">
        <f t="shared" si="5"/>
        <v>0.587248322147651</v>
      </c>
      <c r="Q35" s="23">
        <f t="shared" si="5"/>
        <v>0.5774216356351638</v>
      </c>
      <c r="R35" s="23">
        <f t="shared" si="5"/>
        <v>0.5822227972570837</v>
      </c>
      <c r="S35" s="23">
        <f t="shared" si="5"/>
        <v>0.558226081563033</v>
      </c>
    </row>
    <row r="36" spans="1:19" ht="12.75">
      <c r="A36" s="60"/>
      <c r="B36" s="56"/>
      <c r="C36" s="5" t="s">
        <v>1</v>
      </c>
      <c r="D36" s="37">
        <v>1040</v>
      </c>
      <c r="E36" s="33">
        <v>913</v>
      </c>
      <c r="F36" s="33">
        <v>1069</v>
      </c>
      <c r="G36" s="33">
        <v>1791</v>
      </c>
      <c r="H36" s="33">
        <v>4768</v>
      </c>
      <c r="I36" s="33">
        <v>8486</v>
      </c>
      <c r="J36" s="33">
        <v>7729</v>
      </c>
      <c r="K36" s="40">
        <v>25796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84</v>
      </c>
      <c r="D37" s="36">
        <v>41</v>
      </c>
      <c r="E37" s="34">
        <v>39</v>
      </c>
      <c r="F37" s="34">
        <v>45</v>
      </c>
      <c r="G37" s="34">
        <v>62</v>
      </c>
      <c r="H37" s="34">
        <v>102</v>
      </c>
      <c r="I37" s="34">
        <v>121</v>
      </c>
      <c r="J37" s="34">
        <v>83</v>
      </c>
      <c r="K37" s="39">
        <v>493</v>
      </c>
      <c r="L37" s="31">
        <f>+D37/D$41*100</f>
        <v>14.385964912280702</v>
      </c>
      <c r="M37" s="26">
        <f aca="true" t="shared" si="6" ref="M37:S41">+E37/E$41*100</f>
        <v>13.26530612244898</v>
      </c>
      <c r="N37" s="26">
        <f t="shared" si="6"/>
        <v>14.61038961038961</v>
      </c>
      <c r="O37" s="26">
        <f t="shared" si="6"/>
        <v>11.11111111111111</v>
      </c>
      <c r="P37" s="26">
        <f t="shared" si="6"/>
        <v>7.46705710102489</v>
      </c>
      <c r="Q37" s="26">
        <f t="shared" si="6"/>
        <v>5.323361196656401</v>
      </c>
      <c r="R37" s="26">
        <f t="shared" si="6"/>
        <v>4.175050301810866</v>
      </c>
      <c r="S37" s="26">
        <f t="shared" si="6"/>
        <v>6.971153846153847</v>
      </c>
    </row>
    <row r="38" spans="1:19" ht="12.75">
      <c r="A38" s="60"/>
      <c r="B38" s="54"/>
      <c r="C38" s="5" t="s">
        <v>85</v>
      </c>
      <c r="D38" s="37">
        <v>82</v>
      </c>
      <c r="E38" s="33">
        <v>89</v>
      </c>
      <c r="F38" s="33">
        <v>72</v>
      </c>
      <c r="G38" s="33">
        <v>123</v>
      </c>
      <c r="H38" s="33">
        <v>225</v>
      </c>
      <c r="I38" s="33">
        <v>369</v>
      </c>
      <c r="J38" s="33">
        <v>278</v>
      </c>
      <c r="K38" s="40">
        <v>1238</v>
      </c>
      <c r="L38" s="25">
        <f>+D38/D$41*100</f>
        <v>28.771929824561404</v>
      </c>
      <c r="M38" s="23">
        <f t="shared" si="6"/>
        <v>30.272108843537417</v>
      </c>
      <c r="N38" s="23">
        <f t="shared" si="6"/>
        <v>23.376623376623375</v>
      </c>
      <c r="O38" s="23">
        <f t="shared" si="6"/>
        <v>22.043010752688172</v>
      </c>
      <c r="P38" s="23">
        <f t="shared" si="6"/>
        <v>16.471449487554903</v>
      </c>
      <c r="Q38" s="23">
        <f t="shared" si="6"/>
        <v>16.234051913770347</v>
      </c>
      <c r="R38" s="23">
        <f t="shared" si="6"/>
        <v>13.98390342052314</v>
      </c>
      <c r="S38" s="23">
        <f t="shared" si="6"/>
        <v>17.505656108597282</v>
      </c>
    </row>
    <row r="39" spans="1:19" ht="12.75" customHeight="1">
      <c r="A39" s="60"/>
      <c r="B39" s="54"/>
      <c r="C39" s="28" t="s">
        <v>86</v>
      </c>
      <c r="D39" s="37">
        <v>162</v>
      </c>
      <c r="E39" s="33">
        <v>166</v>
      </c>
      <c r="F39" s="33">
        <v>190</v>
      </c>
      <c r="G39" s="33">
        <v>370</v>
      </c>
      <c r="H39" s="33">
        <v>1035</v>
      </c>
      <c r="I39" s="33">
        <v>1778</v>
      </c>
      <c r="J39" s="33">
        <v>1622</v>
      </c>
      <c r="K39" s="40">
        <v>5323</v>
      </c>
      <c r="L39" s="25">
        <f>+D39/D$41*100</f>
        <v>56.84210526315789</v>
      </c>
      <c r="M39" s="23">
        <f t="shared" si="6"/>
        <v>56.4625850340136</v>
      </c>
      <c r="N39" s="23">
        <f t="shared" si="6"/>
        <v>61.68831168831169</v>
      </c>
      <c r="O39" s="23">
        <f t="shared" si="6"/>
        <v>66.30824372759857</v>
      </c>
      <c r="P39" s="23">
        <f t="shared" si="6"/>
        <v>75.76866764275256</v>
      </c>
      <c r="Q39" s="23">
        <f t="shared" si="6"/>
        <v>78.22261328640563</v>
      </c>
      <c r="R39" s="23">
        <f t="shared" si="6"/>
        <v>81.58953722334003</v>
      </c>
      <c r="S39" s="23">
        <f t="shared" si="6"/>
        <v>75.26866515837104</v>
      </c>
    </row>
    <row r="40" spans="1:19" ht="12.75">
      <c r="A40" s="60"/>
      <c r="B40" s="54"/>
      <c r="C40" s="5" t="s">
        <v>11</v>
      </c>
      <c r="D40" s="37">
        <v>0</v>
      </c>
      <c r="E40" s="33">
        <v>0</v>
      </c>
      <c r="F40" s="33">
        <v>1</v>
      </c>
      <c r="G40" s="33">
        <v>3</v>
      </c>
      <c r="H40" s="33">
        <v>4</v>
      </c>
      <c r="I40" s="33">
        <v>5</v>
      </c>
      <c r="J40" s="33">
        <v>5</v>
      </c>
      <c r="K40" s="40">
        <v>18</v>
      </c>
      <c r="L40" s="25">
        <f>+D40/D$41*100</f>
        <v>0</v>
      </c>
      <c r="M40" s="23">
        <f t="shared" si="6"/>
        <v>0</v>
      </c>
      <c r="N40" s="23">
        <f t="shared" si="6"/>
        <v>0.3246753246753247</v>
      </c>
      <c r="O40" s="23">
        <f t="shared" si="6"/>
        <v>0.5376344086021506</v>
      </c>
      <c r="P40" s="23">
        <f t="shared" si="6"/>
        <v>0.29282576866764276</v>
      </c>
      <c r="Q40" s="23">
        <f t="shared" si="6"/>
        <v>0.21997360316761988</v>
      </c>
      <c r="R40" s="23">
        <f t="shared" si="6"/>
        <v>0.2515090543259557</v>
      </c>
      <c r="S40" s="23">
        <f t="shared" si="6"/>
        <v>0.25452488687782804</v>
      </c>
    </row>
    <row r="41" spans="1:19" ht="12.75">
      <c r="A41" s="60"/>
      <c r="B41" s="54"/>
      <c r="C41" s="29" t="s">
        <v>1</v>
      </c>
      <c r="D41" s="38">
        <v>285</v>
      </c>
      <c r="E41" s="35">
        <v>294</v>
      </c>
      <c r="F41" s="35">
        <v>308</v>
      </c>
      <c r="G41" s="35">
        <v>558</v>
      </c>
      <c r="H41" s="35">
        <v>1366</v>
      </c>
      <c r="I41" s="35">
        <v>2273</v>
      </c>
      <c r="J41" s="35">
        <v>1988</v>
      </c>
      <c r="K41" s="41">
        <v>7072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84</v>
      </c>
      <c r="D42" s="37">
        <v>22</v>
      </c>
      <c r="E42" s="33">
        <v>28</v>
      </c>
      <c r="F42" s="33">
        <v>19</v>
      </c>
      <c r="G42" s="33">
        <v>31</v>
      </c>
      <c r="H42" s="33">
        <v>81</v>
      </c>
      <c r="I42" s="33">
        <v>69</v>
      </c>
      <c r="J42" s="33">
        <v>58</v>
      </c>
      <c r="K42" s="40">
        <v>308</v>
      </c>
      <c r="L42" s="25">
        <f>+D42/D$46*100</f>
        <v>14.102564102564102</v>
      </c>
      <c r="M42" s="23">
        <f aca="true" t="shared" si="7" ref="M42:S46">+E42/E$46*100</f>
        <v>16</v>
      </c>
      <c r="N42" s="23">
        <f t="shared" si="7"/>
        <v>12.925170068027212</v>
      </c>
      <c r="O42" s="23">
        <f t="shared" si="7"/>
        <v>12.916666666666668</v>
      </c>
      <c r="P42" s="23">
        <f t="shared" si="7"/>
        <v>11.60458452722063</v>
      </c>
      <c r="Q42" s="23">
        <f t="shared" si="7"/>
        <v>6.692531522793405</v>
      </c>
      <c r="R42" s="23">
        <f t="shared" si="7"/>
        <v>6.682027649769585</v>
      </c>
      <c r="S42" s="23">
        <f t="shared" si="7"/>
        <v>9.291101055806939</v>
      </c>
    </row>
    <row r="43" spans="1:19" ht="12.75" customHeight="1">
      <c r="A43" s="60"/>
      <c r="B43" s="54"/>
      <c r="C43" s="5" t="s">
        <v>85</v>
      </c>
      <c r="D43" s="37">
        <v>46</v>
      </c>
      <c r="E43" s="33">
        <v>63</v>
      </c>
      <c r="F43" s="33">
        <v>30</v>
      </c>
      <c r="G43" s="33">
        <v>45</v>
      </c>
      <c r="H43" s="33">
        <v>114</v>
      </c>
      <c r="I43" s="33">
        <v>172</v>
      </c>
      <c r="J43" s="33">
        <v>103</v>
      </c>
      <c r="K43" s="40">
        <v>573</v>
      </c>
      <c r="L43" s="25">
        <f>+D43/D$46*100</f>
        <v>29.48717948717949</v>
      </c>
      <c r="M43" s="23">
        <f t="shared" si="7"/>
        <v>36</v>
      </c>
      <c r="N43" s="23">
        <f t="shared" si="7"/>
        <v>20.408163265306122</v>
      </c>
      <c r="O43" s="23">
        <f t="shared" si="7"/>
        <v>18.75</v>
      </c>
      <c r="P43" s="23">
        <f t="shared" si="7"/>
        <v>16.332378223495702</v>
      </c>
      <c r="Q43" s="23">
        <f t="shared" si="7"/>
        <v>16.682832201745878</v>
      </c>
      <c r="R43" s="23">
        <f t="shared" si="7"/>
        <v>11.866359447004609</v>
      </c>
      <c r="S43" s="23">
        <f t="shared" si="7"/>
        <v>17.285067873303166</v>
      </c>
    </row>
    <row r="44" spans="1:19" ht="12.75">
      <c r="A44" s="60"/>
      <c r="B44" s="54"/>
      <c r="C44" s="28" t="s">
        <v>86</v>
      </c>
      <c r="D44" s="37">
        <v>88</v>
      </c>
      <c r="E44" s="33">
        <v>84</v>
      </c>
      <c r="F44" s="33">
        <v>98</v>
      </c>
      <c r="G44" s="33">
        <v>164</v>
      </c>
      <c r="H44" s="33">
        <v>503</v>
      </c>
      <c r="I44" s="33">
        <v>790</v>
      </c>
      <c r="J44" s="33">
        <v>707</v>
      </c>
      <c r="K44" s="40">
        <v>2434</v>
      </c>
      <c r="L44" s="25">
        <f>+D44/D$46*100</f>
        <v>56.41025641025641</v>
      </c>
      <c r="M44" s="23">
        <f t="shared" si="7"/>
        <v>48</v>
      </c>
      <c r="N44" s="23">
        <f t="shared" si="7"/>
        <v>66.66666666666666</v>
      </c>
      <c r="O44" s="23">
        <f t="shared" si="7"/>
        <v>68.33333333333333</v>
      </c>
      <c r="P44" s="23">
        <f t="shared" si="7"/>
        <v>72.06303724928367</v>
      </c>
      <c r="Q44" s="23">
        <f t="shared" si="7"/>
        <v>76.62463627546072</v>
      </c>
      <c r="R44" s="23">
        <f t="shared" si="7"/>
        <v>81.45161290322581</v>
      </c>
      <c r="S44" s="23">
        <f t="shared" si="7"/>
        <v>73.42383107088989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0"/>
      <c r="B46" s="56"/>
      <c r="C46" s="5" t="s">
        <v>1</v>
      </c>
      <c r="D46" s="37">
        <v>156</v>
      </c>
      <c r="E46" s="33">
        <v>175</v>
      </c>
      <c r="F46" s="33">
        <v>147</v>
      </c>
      <c r="G46" s="33">
        <v>240</v>
      </c>
      <c r="H46" s="33">
        <v>698</v>
      </c>
      <c r="I46" s="33">
        <v>1031</v>
      </c>
      <c r="J46" s="33">
        <v>868</v>
      </c>
      <c r="K46" s="40">
        <v>3315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84</v>
      </c>
      <c r="D47" s="36">
        <v>76</v>
      </c>
      <c r="E47" s="34">
        <v>57</v>
      </c>
      <c r="F47" s="34">
        <v>53</v>
      </c>
      <c r="G47" s="34">
        <v>78</v>
      </c>
      <c r="H47" s="34">
        <v>176</v>
      </c>
      <c r="I47" s="34">
        <v>275</v>
      </c>
      <c r="J47" s="34">
        <v>194</v>
      </c>
      <c r="K47" s="39">
        <v>909</v>
      </c>
      <c r="L47" s="31">
        <f>+D47/D$51*100</f>
        <v>21.11111111111111</v>
      </c>
      <c r="M47" s="26">
        <f aca="true" t="shared" si="8" ref="M47:S51">+E47/E$51*100</f>
        <v>17.220543806646525</v>
      </c>
      <c r="N47" s="26">
        <f t="shared" si="8"/>
        <v>13.41772151898734</v>
      </c>
      <c r="O47" s="26">
        <f t="shared" si="8"/>
        <v>11.782477341389729</v>
      </c>
      <c r="P47" s="26">
        <f t="shared" si="8"/>
        <v>8.835341365461847</v>
      </c>
      <c r="Q47" s="26">
        <f t="shared" si="8"/>
        <v>7.198952879581152</v>
      </c>
      <c r="R47" s="26">
        <f t="shared" si="8"/>
        <v>5.659276546091015</v>
      </c>
      <c r="S47" s="26">
        <f t="shared" si="8"/>
        <v>8.272661084819804</v>
      </c>
    </row>
    <row r="48" spans="1:19" ht="12.75">
      <c r="A48" s="60"/>
      <c r="B48" s="54"/>
      <c r="C48" s="5" t="s">
        <v>85</v>
      </c>
      <c r="D48" s="37">
        <v>105</v>
      </c>
      <c r="E48" s="33">
        <v>92</v>
      </c>
      <c r="F48" s="33">
        <v>116</v>
      </c>
      <c r="G48" s="33">
        <v>174</v>
      </c>
      <c r="H48" s="33">
        <v>431</v>
      </c>
      <c r="I48" s="33">
        <v>762</v>
      </c>
      <c r="J48" s="33">
        <v>585</v>
      </c>
      <c r="K48" s="40">
        <v>2265</v>
      </c>
      <c r="L48" s="25">
        <f>+D48/D$51*100</f>
        <v>29.166666666666668</v>
      </c>
      <c r="M48" s="23">
        <f t="shared" si="8"/>
        <v>27.794561933534744</v>
      </c>
      <c r="N48" s="23">
        <f t="shared" si="8"/>
        <v>29.367088607594937</v>
      </c>
      <c r="O48" s="23">
        <f t="shared" si="8"/>
        <v>26.283987915407852</v>
      </c>
      <c r="P48" s="23">
        <f t="shared" si="8"/>
        <v>21.636546184738954</v>
      </c>
      <c r="Q48" s="23">
        <f t="shared" si="8"/>
        <v>19.94764397905759</v>
      </c>
      <c r="R48" s="23">
        <f t="shared" si="8"/>
        <v>17.06534422403734</v>
      </c>
      <c r="S48" s="23">
        <f t="shared" si="8"/>
        <v>20.613396432471788</v>
      </c>
    </row>
    <row r="49" spans="1:19" ht="12.75">
      <c r="A49" s="60"/>
      <c r="B49" s="54"/>
      <c r="C49" s="28" t="s">
        <v>86</v>
      </c>
      <c r="D49" s="37">
        <v>178</v>
      </c>
      <c r="E49" s="33">
        <v>182</v>
      </c>
      <c r="F49" s="33">
        <v>223</v>
      </c>
      <c r="G49" s="33">
        <v>410</v>
      </c>
      <c r="H49" s="33">
        <v>1381</v>
      </c>
      <c r="I49" s="33">
        <v>2773</v>
      </c>
      <c r="J49" s="33">
        <v>2636</v>
      </c>
      <c r="K49" s="40">
        <v>7783</v>
      </c>
      <c r="L49" s="25">
        <f>+D49/D$51*100</f>
        <v>49.44444444444444</v>
      </c>
      <c r="M49" s="23">
        <f t="shared" si="8"/>
        <v>54.98489425981873</v>
      </c>
      <c r="N49" s="23">
        <f t="shared" si="8"/>
        <v>56.45569620253165</v>
      </c>
      <c r="O49" s="23">
        <f t="shared" si="8"/>
        <v>61.933534743202415</v>
      </c>
      <c r="P49" s="23">
        <f t="shared" si="8"/>
        <v>69.32730923694778</v>
      </c>
      <c r="Q49" s="23">
        <f t="shared" si="8"/>
        <v>72.59162303664921</v>
      </c>
      <c r="R49" s="23">
        <f t="shared" si="8"/>
        <v>76.89614935822637</v>
      </c>
      <c r="S49" s="23">
        <f t="shared" si="8"/>
        <v>70.8318165271205</v>
      </c>
    </row>
    <row r="50" spans="1:19" ht="12.75">
      <c r="A50" s="60"/>
      <c r="B50" s="54"/>
      <c r="C50" s="5" t="s">
        <v>11</v>
      </c>
      <c r="D50" s="37">
        <v>1</v>
      </c>
      <c r="E50" s="33">
        <v>0</v>
      </c>
      <c r="F50" s="33">
        <v>3</v>
      </c>
      <c r="G50" s="33">
        <v>0</v>
      </c>
      <c r="H50" s="33">
        <v>4</v>
      </c>
      <c r="I50" s="33">
        <v>10</v>
      </c>
      <c r="J50" s="33">
        <v>13</v>
      </c>
      <c r="K50" s="40">
        <v>31</v>
      </c>
      <c r="L50" s="25">
        <f>+D50/D$51*100</f>
        <v>0.2777777777777778</v>
      </c>
      <c r="M50" s="23">
        <f t="shared" si="8"/>
        <v>0</v>
      </c>
      <c r="N50" s="23">
        <f t="shared" si="8"/>
        <v>0.7594936708860759</v>
      </c>
      <c r="O50" s="23">
        <f t="shared" si="8"/>
        <v>0</v>
      </c>
      <c r="P50" s="23">
        <f t="shared" si="8"/>
        <v>0.2008032128514056</v>
      </c>
      <c r="Q50" s="23">
        <f t="shared" si="8"/>
        <v>0.2617801047120419</v>
      </c>
      <c r="R50" s="23">
        <f t="shared" si="8"/>
        <v>0.3792298716452742</v>
      </c>
      <c r="S50" s="23">
        <f t="shared" si="8"/>
        <v>0.2821259555879141</v>
      </c>
    </row>
    <row r="51" spans="1:19" ht="12.75" customHeight="1">
      <c r="A51" s="60"/>
      <c r="B51" s="54"/>
      <c r="C51" s="29" t="s">
        <v>1</v>
      </c>
      <c r="D51" s="38">
        <v>360</v>
      </c>
      <c r="E51" s="35">
        <v>331</v>
      </c>
      <c r="F51" s="35">
        <v>395</v>
      </c>
      <c r="G51" s="35">
        <v>662</v>
      </c>
      <c r="H51" s="35">
        <v>1992</v>
      </c>
      <c r="I51" s="35">
        <v>3820</v>
      </c>
      <c r="J51" s="35">
        <v>3428</v>
      </c>
      <c r="K51" s="41">
        <v>10988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84</v>
      </c>
      <c r="D52" s="37">
        <v>20</v>
      </c>
      <c r="E52" s="33">
        <v>15</v>
      </c>
      <c r="F52" s="33">
        <v>20</v>
      </c>
      <c r="G52" s="33">
        <v>19</v>
      </c>
      <c r="H52" s="33">
        <v>39</v>
      </c>
      <c r="I52" s="33">
        <v>32</v>
      </c>
      <c r="J52" s="33">
        <v>12</v>
      </c>
      <c r="K52" s="40">
        <v>157</v>
      </c>
      <c r="L52" s="25">
        <f>+D52/D$56*100</f>
        <v>3.2679738562091507</v>
      </c>
      <c r="M52" s="23">
        <f aca="true" t="shared" si="9" ref="M52:S56">+E52/E$56*100</f>
        <v>2.5996533795493932</v>
      </c>
      <c r="N52" s="23">
        <f t="shared" si="9"/>
        <v>2.9940119760479043</v>
      </c>
      <c r="O52" s="23">
        <f t="shared" si="9"/>
        <v>1.8393030009680542</v>
      </c>
      <c r="P52" s="23">
        <f t="shared" si="9"/>
        <v>1.377605086541858</v>
      </c>
      <c r="Q52" s="23">
        <f t="shared" si="9"/>
        <v>0.5935818957521796</v>
      </c>
      <c r="R52" s="23">
        <f t="shared" si="9"/>
        <v>0.2136752136752137</v>
      </c>
      <c r="S52" s="23">
        <f t="shared" si="9"/>
        <v>0.9385461501673841</v>
      </c>
    </row>
    <row r="53" spans="1:19" ht="12.75">
      <c r="A53" s="60"/>
      <c r="B53" s="54"/>
      <c r="C53" s="5" t="s">
        <v>85</v>
      </c>
      <c r="D53" s="37">
        <v>33</v>
      </c>
      <c r="E53" s="33">
        <v>26</v>
      </c>
      <c r="F53" s="33">
        <v>43</v>
      </c>
      <c r="G53" s="33">
        <v>48</v>
      </c>
      <c r="H53" s="33">
        <v>71</v>
      </c>
      <c r="I53" s="33">
        <v>87</v>
      </c>
      <c r="J53" s="33">
        <v>28</v>
      </c>
      <c r="K53" s="40">
        <v>336</v>
      </c>
      <c r="L53" s="25">
        <f>+D53/D$56*100</f>
        <v>5.392156862745098</v>
      </c>
      <c r="M53" s="23">
        <f t="shared" si="9"/>
        <v>4.506065857885615</v>
      </c>
      <c r="N53" s="23">
        <f t="shared" si="9"/>
        <v>6.437125748502994</v>
      </c>
      <c r="O53" s="23">
        <f t="shared" si="9"/>
        <v>4.646660212971927</v>
      </c>
      <c r="P53" s="23">
        <f t="shared" si="9"/>
        <v>2.5079477216531263</v>
      </c>
      <c r="Q53" s="23">
        <f t="shared" si="9"/>
        <v>1.613800779076238</v>
      </c>
      <c r="R53" s="23">
        <f t="shared" si="9"/>
        <v>0.49857549857549854</v>
      </c>
      <c r="S53" s="23">
        <f t="shared" si="9"/>
        <v>2.008608321377331</v>
      </c>
    </row>
    <row r="54" spans="1:19" ht="12.75">
      <c r="A54" s="60"/>
      <c r="B54" s="54"/>
      <c r="C54" s="28" t="s">
        <v>86</v>
      </c>
      <c r="D54" s="37">
        <v>78</v>
      </c>
      <c r="E54" s="33">
        <v>72</v>
      </c>
      <c r="F54" s="33">
        <v>102</v>
      </c>
      <c r="G54" s="33">
        <v>169</v>
      </c>
      <c r="H54" s="33">
        <v>338</v>
      </c>
      <c r="I54" s="33">
        <v>465</v>
      </c>
      <c r="J54" s="33">
        <v>280</v>
      </c>
      <c r="K54" s="40">
        <v>1504</v>
      </c>
      <c r="L54" s="25">
        <f>+D54/D$56*100</f>
        <v>12.745098039215685</v>
      </c>
      <c r="M54" s="23">
        <f t="shared" si="9"/>
        <v>12.478336221837088</v>
      </c>
      <c r="N54" s="23">
        <f t="shared" si="9"/>
        <v>15.269461077844312</v>
      </c>
      <c r="O54" s="23">
        <f t="shared" si="9"/>
        <v>16.36011616650532</v>
      </c>
      <c r="P54" s="23">
        <f t="shared" si="9"/>
        <v>11.93924408336277</v>
      </c>
      <c r="Q54" s="23">
        <f t="shared" si="9"/>
        <v>8.625486922648859</v>
      </c>
      <c r="R54" s="23">
        <f t="shared" si="9"/>
        <v>4.985754985754986</v>
      </c>
      <c r="S54" s="23">
        <f t="shared" si="9"/>
        <v>8.99091343854615</v>
      </c>
    </row>
    <row r="55" spans="1:19" ht="12.75" customHeight="1">
      <c r="A55" s="60"/>
      <c r="B55" s="54"/>
      <c r="C55" s="5" t="s">
        <v>11</v>
      </c>
      <c r="D55" s="37">
        <v>481</v>
      </c>
      <c r="E55" s="33">
        <v>464</v>
      </c>
      <c r="F55" s="33">
        <v>503</v>
      </c>
      <c r="G55" s="33">
        <v>797</v>
      </c>
      <c r="H55" s="33">
        <v>2383</v>
      </c>
      <c r="I55" s="33">
        <v>4807</v>
      </c>
      <c r="J55" s="33">
        <v>5296</v>
      </c>
      <c r="K55" s="40">
        <v>14731</v>
      </c>
      <c r="L55" s="25">
        <f>+D55/D$56*100</f>
        <v>78.59477124183006</v>
      </c>
      <c r="M55" s="23">
        <f t="shared" si="9"/>
        <v>80.4159445407279</v>
      </c>
      <c r="N55" s="23">
        <f t="shared" si="9"/>
        <v>75.2994011976048</v>
      </c>
      <c r="O55" s="23">
        <f t="shared" si="9"/>
        <v>77.1539206195547</v>
      </c>
      <c r="P55" s="23">
        <f t="shared" si="9"/>
        <v>84.17520310844225</v>
      </c>
      <c r="Q55" s="23">
        <f t="shared" si="9"/>
        <v>89.16713040252272</v>
      </c>
      <c r="R55" s="23">
        <f t="shared" si="9"/>
        <v>94.30199430199431</v>
      </c>
      <c r="S55" s="23">
        <f t="shared" si="9"/>
        <v>88.06193208990913</v>
      </c>
    </row>
    <row r="56" spans="1:19" ht="12.75">
      <c r="A56" s="60"/>
      <c r="B56" s="56"/>
      <c r="C56" s="5" t="s">
        <v>1</v>
      </c>
      <c r="D56" s="37">
        <v>612</v>
      </c>
      <c r="E56" s="33">
        <v>577</v>
      </c>
      <c r="F56" s="33">
        <v>668</v>
      </c>
      <c r="G56" s="33">
        <v>1033</v>
      </c>
      <c r="H56" s="33">
        <v>2831</v>
      </c>
      <c r="I56" s="33">
        <v>5391</v>
      </c>
      <c r="J56" s="33">
        <v>5616</v>
      </c>
      <c r="K56" s="40">
        <v>16728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89</v>
      </c>
      <c r="C57" s="4" t="s">
        <v>84</v>
      </c>
      <c r="D57" s="36">
        <v>80</v>
      </c>
      <c r="E57" s="34">
        <v>92</v>
      </c>
      <c r="F57" s="34">
        <v>104</v>
      </c>
      <c r="G57" s="34">
        <v>149</v>
      </c>
      <c r="H57" s="34">
        <v>357</v>
      </c>
      <c r="I57" s="34">
        <v>562</v>
      </c>
      <c r="J57" s="34">
        <v>390</v>
      </c>
      <c r="K57" s="39">
        <v>1734</v>
      </c>
      <c r="L57" s="31">
        <f>+D57/D$61*100</f>
        <v>15.936254980079681</v>
      </c>
      <c r="M57" s="26">
        <f aca="true" t="shared" si="10" ref="M57:S61">+E57/E$61*100</f>
        <v>17.13221601489758</v>
      </c>
      <c r="N57" s="26">
        <f t="shared" si="10"/>
        <v>18.21366024518389</v>
      </c>
      <c r="O57" s="26">
        <f t="shared" si="10"/>
        <v>16.39163916391639</v>
      </c>
      <c r="P57" s="26">
        <f t="shared" si="10"/>
        <v>12.293388429752067</v>
      </c>
      <c r="Q57" s="26">
        <f t="shared" si="10"/>
        <v>9.768816269772293</v>
      </c>
      <c r="R57" s="26">
        <f t="shared" si="10"/>
        <v>6.639427987742594</v>
      </c>
      <c r="S57" s="26">
        <f t="shared" si="10"/>
        <v>10.17008797653959</v>
      </c>
    </row>
    <row r="58" spans="1:19" ht="12.75">
      <c r="A58" s="60"/>
      <c r="B58" s="54"/>
      <c r="C58" s="5" t="s">
        <v>85</v>
      </c>
      <c r="D58" s="37">
        <v>151</v>
      </c>
      <c r="E58" s="33">
        <v>161</v>
      </c>
      <c r="F58" s="33">
        <v>173</v>
      </c>
      <c r="G58" s="33">
        <v>218</v>
      </c>
      <c r="H58" s="33">
        <v>721</v>
      </c>
      <c r="I58" s="33">
        <v>1322</v>
      </c>
      <c r="J58" s="33">
        <v>1259</v>
      </c>
      <c r="K58" s="40">
        <v>4005</v>
      </c>
      <c r="L58" s="25">
        <f>+D58/D$61*100</f>
        <v>30.0796812749004</v>
      </c>
      <c r="M58" s="23">
        <f t="shared" si="10"/>
        <v>29.981378026070765</v>
      </c>
      <c r="N58" s="23">
        <f t="shared" si="10"/>
        <v>30.297723292469353</v>
      </c>
      <c r="O58" s="23">
        <f t="shared" si="10"/>
        <v>23.982398239823983</v>
      </c>
      <c r="P58" s="23">
        <f t="shared" si="10"/>
        <v>24.827823691460054</v>
      </c>
      <c r="Q58" s="23">
        <f t="shared" si="10"/>
        <v>22.979315139926996</v>
      </c>
      <c r="R58" s="23">
        <f t="shared" si="10"/>
        <v>21.433435478379298</v>
      </c>
      <c r="S58" s="23">
        <f t="shared" si="10"/>
        <v>23.48973607038123</v>
      </c>
    </row>
    <row r="59" spans="1:19" ht="12.75" customHeight="1">
      <c r="A59" s="60"/>
      <c r="B59" s="54"/>
      <c r="C59" s="28" t="s">
        <v>86</v>
      </c>
      <c r="D59" s="37">
        <v>270</v>
      </c>
      <c r="E59" s="33">
        <v>280</v>
      </c>
      <c r="F59" s="33">
        <v>291</v>
      </c>
      <c r="G59" s="33">
        <v>538</v>
      </c>
      <c r="H59" s="33">
        <v>1808</v>
      </c>
      <c r="I59" s="33">
        <v>3839</v>
      </c>
      <c r="J59" s="33">
        <v>4203</v>
      </c>
      <c r="K59" s="40">
        <v>11229</v>
      </c>
      <c r="L59" s="25">
        <f>+D59/D$61*100</f>
        <v>53.78486055776892</v>
      </c>
      <c r="M59" s="23">
        <f t="shared" si="10"/>
        <v>52.1415270018622</v>
      </c>
      <c r="N59" s="23">
        <f t="shared" si="10"/>
        <v>50.96322241681261</v>
      </c>
      <c r="O59" s="23">
        <f t="shared" si="10"/>
        <v>59.185918591859185</v>
      </c>
      <c r="P59" s="23">
        <f t="shared" si="10"/>
        <v>62.25895316804407</v>
      </c>
      <c r="Q59" s="23">
        <f t="shared" si="10"/>
        <v>66.73040152963671</v>
      </c>
      <c r="R59" s="23">
        <f t="shared" si="10"/>
        <v>71.55260469867211</v>
      </c>
      <c r="S59" s="23">
        <f t="shared" si="10"/>
        <v>65.85923753665689</v>
      </c>
    </row>
    <row r="60" spans="1:19" ht="12.75">
      <c r="A60" s="60"/>
      <c r="B60" s="54"/>
      <c r="C60" s="5" t="s">
        <v>11</v>
      </c>
      <c r="D60" s="37">
        <v>1</v>
      </c>
      <c r="E60" s="33">
        <v>4</v>
      </c>
      <c r="F60" s="33">
        <v>3</v>
      </c>
      <c r="G60" s="33">
        <v>4</v>
      </c>
      <c r="H60" s="33">
        <v>18</v>
      </c>
      <c r="I60" s="33">
        <v>30</v>
      </c>
      <c r="J60" s="33">
        <v>22</v>
      </c>
      <c r="K60" s="40">
        <v>82</v>
      </c>
      <c r="L60" s="25">
        <f>+D60/D$61*100</f>
        <v>0.199203187250996</v>
      </c>
      <c r="M60" s="23">
        <f t="shared" si="10"/>
        <v>0.74487895716946</v>
      </c>
      <c r="N60" s="23">
        <f t="shared" si="10"/>
        <v>0.5253940455341506</v>
      </c>
      <c r="O60" s="23">
        <f t="shared" si="10"/>
        <v>0.44004400440044</v>
      </c>
      <c r="P60" s="23">
        <f t="shared" si="10"/>
        <v>0.6198347107438017</v>
      </c>
      <c r="Q60" s="23">
        <f t="shared" si="10"/>
        <v>0.5214670606640014</v>
      </c>
      <c r="R60" s="23">
        <f t="shared" si="10"/>
        <v>0.37453183520599254</v>
      </c>
      <c r="S60" s="23">
        <f t="shared" si="10"/>
        <v>0.4809384164222874</v>
      </c>
    </row>
    <row r="61" spans="1:19" ht="12.75">
      <c r="A61" s="60"/>
      <c r="B61" s="54"/>
      <c r="C61" s="29" t="s">
        <v>1</v>
      </c>
      <c r="D61" s="38">
        <v>502</v>
      </c>
      <c r="E61" s="35">
        <v>537</v>
      </c>
      <c r="F61" s="35">
        <v>571</v>
      </c>
      <c r="G61" s="35">
        <v>909</v>
      </c>
      <c r="H61" s="35">
        <v>2904</v>
      </c>
      <c r="I61" s="35">
        <v>5753</v>
      </c>
      <c r="J61" s="35">
        <v>5874</v>
      </c>
      <c r="K61" s="41">
        <v>17050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84</v>
      </c>
      <c r="D62" s="37">
        <v>72</v>
      </c>
      <c r="E62" s="33">
        <v>63</v>
      </c>
      <c r="F62" s="33">
        <v>68</v>
      </c>
      <c r="G62" s="33">
        <v>112</v>
      </c>
      <c r="H62" s="33">
        <v>234</v>
      </c>
      <c r="I62" s="33">
        <v>495</v>
      </c>
      <c r="J62" s="33">
        <v>415</v>
      </c>
      <c r="K62" s="40">
        <v>1459</v>
      </c>
      <c r="L62" s="25">
        <f>+D62/D$66*100</f>
        <v>15.550755939524837</v>
      </c>
      <c r="M62" s="23">
        <f aca="true" t="shared" si="11" ref="M62:S66">+E62/E$66*100</f>
        <v>15.180722891566264</v>
      </c>
      <c r="N62" s="23">
        <f t="shared" si="11"/>
        <v>14.655172413793101</v>
      </c>
      <c r="O62" s="23">
        <f t="shared" si="11"/>
        <v>15.238095238095239</v>
      </c>
      <c r="P62" s="23">
        <f t="shared" si="11"/>
        <v>10.733944954128441</v>
      </c>
      <c r="Q62" s="23">
        <f t="shared" si="11"/>
        <v>10.15801354401806</v>
      </c>
      <c r="R62" s="23">
        <f t="shared" si="11"/>
        <v>7.188636757318552</v>
      </c>
      <c r="S62" s="23">
        <f t="shared" si="11"/>
        <v>9.789975172784002</v>
      </c>
    </row>
    <row r="63" spans="1:19" ht="12.75" customHeight="1">
      <c r="A63" s="60"/>
      <c r="B63" s="54"/>
      <c r="C63" s="5" t="s">
        <v>85</v>
      </c>
      <c r="D63" s="37">
        <v>145</v>
      </c>
      <c r="E63" s="33">
        <v>121</v>
      </c>
      <c r="F63" s="33">
        <v>127</v>
      </c>
      <c r="G63" s="33">
        <v>190</v>
      </c>
      <c r="H63" s="33">
        <v>536</v>
      </c>
      <c r="I63" s="33">
        <v>1060</v>
      </c>
      <c r="J63" s="33">
        <v>1112</v>
      </c>
      <c r="K63" s="40">
        <v>3291</v>
      </c>
      <c r="L63" s="25">
        <f>+D63/D$66*100</f>
        <v>31.317494600431967</v>
      </c>
      <c r="M63" s="23">
        <f t="shared" si="11"/>
        <v>29.156626506024097</v>
      </c>
      <c r="N63" s="23">
        <f t="shared" si="11"/>
        <v>27.370689655172413</v>
      </c>
      <c r="O63" s="23">
        <f t="shared" si="11"/>
        <v>25.850340136054424</v>
      </c>
      <c r="P63" s="23">
        <f t="shared" si="11"/>
        <v>24.587155963302752</v>
      </c>
      <c r="Q63" s="23">
        <f t="shared" si="11"/>
        <v>21.752513851836653</v>
      </c>
      <c r="R63" s="23">
        <f t="shared" si="11"/>
        <v>19.26208210635718</v>
      </c>
      <c r="S63" s="23">
        <f t="shared" si="11"/>
        <v>22.082802120378446</v>
      </c>
    </row>
    <row r="64" spans="1:19" ht="12.75">
      <c r="A64" s="60"/>
      <c r="B64" s="54"/>
      <c r="C64" s="28" t="s">
        <v>86</v>
      </c>
      <c r="D64" s="37">
        <v>233</v>
      </c>
      <c r="E64" s="33">
        <v>209</v>
      </c>
      <c r="F64" s="33">
        <v>243</v>
      </c>
      <c r="G64" s="33">
        <v>404</v>
      </c>
      <c r="H64" s="33">
        <v>1291</v>
      </c>
      <c r="I64" s="33">
        <v>3079</v>
      </c>
      <c r="J64" s="33">
        <v>3983</v>
      </c>
      <c r="K64" s="40">
        <v>9442</v>
      </c>
      <c r="L64" s="25">
        <f>+D64/D$66*100</f>
        <v>50.323974082073434</v>
      </c>
      <c r="M64" s="23">
        <f t="shared" si="11"/>
        <v>50.36144578313253</v>
      </c>
      <c r="N64" s="23">
        <f t="shared" si="11"/>
        <v>52.370689655172406</v>
      </c>
      <c r="O64" s="23">
        <f t="shared" si="11"/>
        <v>54.96598639455782</v>
      </c>
      <c r="P64" s="23">
        <f t="shared" si="11"/>
        <v>59.22018348623853</v>
      </c>
      <c r="Q64" s="23">
        <f t="shared" si="11"/>
        <v>63.184896367740606</v>
      </c>
      <c r="R64" s="23">
        <f t="shared" si="11"/>
        <v>68.9935908539754</v>
      </c>
      <c r="S64" s="23">
        <f t="shared" si="11"/>
        <v>63.35637120042944</v>
      </c>
    </row>
    <row r="65" spans="1:19" ht="12.75">
      <c r="A65" s="60"/>
      <c r="B65" s="54"/>
      <c r="C65" s="5" t="s">
        <v>11</v>
      </c>
      <c r="D65" s="37">
        <v>13</v>
      </c>
      <c r="E65" s="33">
        <v>22</v>
      </c>
      <c r="F65" s="33">
        <v>26</v>
      </c>
      <c r="G65" s="33">
        <v>29</v>
      </c>
      <c r="H65" s="33">
        <v>119</v>
      </c>
      <c r="I65" s="33">
        <v>239</v>
      </c>
      <c r="J65" s="33">
        <v>263</v>
      </c>
      <c r="K65" s="40">
        <v>711</v>
      </c>
      <c r="L65" s="25">
        <f>+D65/D$66*100</f>
        <v>2.8077753779697625</v>
      </c>
      <c r="M65" s="23">
        <f t="shared" si="11"/>
        <v>5.301204819277109</v>
      </c>
      <c r="N65" s="23">
        <f t="shared" si="11"/>
        <v>5.603448275862069</v>
      </c>
      <c r="O65" s="23">
        <f t="shared" si="11"/>
        <v>3.9455782312925165</v>
      </c>
      <c r="P65" s="23">
        <f t="shared" si="11"/>
        <v>5.458715596330276</v>
      </c>
      <c r="Q65" s="23">
        <f t="shared" si="11"/>
        <v>4.9045762364046785</v>
      </c>
      <c r="R65" s="23">
        <f t="shared" si="11"/>
        <v>4.555690282348865</v>
      </c>
      <c r="S65" s="23">
        <f t="shared" si="11"/>
        <v>4.770851506408106</v>
      </c>
    </row>
    <row r="66" spans="1:19" ht="12.75">
      <c r="A66" s="60"/>
      <c r="B66" s="56"/>
      <c r="C66" s="5" t="s">
        <v>1</v>
      </c>
      <c r="D66" s="37">
        <v>463</v>
      </c>
      <c r="E66" s="33">
        <v>415</v>
      </c>
      <c r="F66" s="33">
        <v>464</v>
      </c>
      <c r="G66" s="33">
        <v>735</v>
      </c>
      <c r="H66" s="33">
        <v>2180</v>
      </c>
      <c r="I66" s="33">
        <v>4873</v>
      </c>
      <c r="J66" s="33">
        <v>5773</v>
      </c>
      <c r="K66" s="40">
        <v>14903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84</v>
      </c>
      <c r="D67" s="36">
        <v>45</v>
      </c>
      <c r="E67" s="34">
        <v>34</v>
      </c>
      <c r="F67" s="34">
        <v>37</v>
      </c>
      <c r="G67" s="34">
        <v>46</v>
      </c>
      <c r="H67" s="34">
        <v>88</v>
      </c>
      <c r="I67" s="34">
        <v>98</v>
      </c>
      <c r="J67" s="34">
        <v>59</v>
      </c>
      <c r="K67" s="39">
        <v>407</v>
      </c>
      <c r="L67" s="31">
        <f>+D67/D$71*100</f>
        <v>15.901060070671377</v>
      </c>
      <c r="M67" s="26">
        <f aca="true" t="shared" si="12" ref="M67:S71">+E67/E$71*100</f>
        <v>13.127413127413126</v>
      </c>
      <c r="N67" s="26">
        <f t="shared" si="12"/>
        <v>10.277777777777777</v>
      </c>
      <c r="O67" s="26">
        <f t="shared" si="12"/>
        <v>7.57825370675453</v>
      </c>
      <c r="P67" s="26">
        <f t="shared" si="12"/>
        <v>5.9339177343223195</v>
      </c>
      <c r="Q67" s="26">
        <f t="shared" si="12"/>
        <v>4.532839962997224</v>
      </c>
      <c r="R67" s="26">
        <f t="shared" si="12"/>
        <v>3.105263157894737</v>
      </c>
      <c r="S67" s="26">
        <f t="shared" si="12"/>
        <v>5.7697760136093</v>
      </c>
    </row>
    <row r="68" spans="1:19" ht="12.75">
      <c r="A68" s="60"/>
      <c r="B68" s="54"/>
      <c r="C68" s="5" t="s">
        <v>85</v>
      </c>
      <c r="D68" s="37">
        <v>70</v>
      </c>
      <c r="E68" s="33">
        <v>77</v>
      </c>
      <c r="F68" s="33">
        <v>71</v>
      </c>
      <c r="G68" s="33">
        <v>108</v>
      </c>
      <c r="H68" s="33">
        <v>261</v>
      </c>
      <c r="I68" s="33">
        <v>301</v>
      </c>
      <c r="J68" s="33">
        <v>259</v>
      </c>
      <c r="K68" s="40">
        <v>1147</v>
      </c>
      <c r="L68" s="25">
        <f>+D68/D$71*100</f>
        <v>24.73498233215548</v>
      </c>
      <c r="M68" s="23">
        <f t="shared" si="12"/>
        <v>29.72972972972973</v>
      </c>
      <c r="N68" s="23">
        <f t="shared" si="12"/>
        <v>19.72222222222222</v>
      </c>
      <c r="O68" s="23">
        <f t="shared" si="12"/>
        <v>17.792421746293247</v>
      </c>
      <c r="P68" s="23">
        <f t="shared" si="12"/>
        <v>17.599460552933245</v>
      </c>
      <c r="Q68" s="23">
        <f t="shared" si="12"/>
        <v>13.922294172062905</v>
      </c>
      <c r="R68" s="23">
        <f t="shared" si="12"/>
        <v>13.631578947368423</v>
      </c>
      <c r="S68" s="23">
        <f t="shared" si="12"/>
        <v>16.2602778565353</v>
      </c>
    </row>
    <row r="69" spans="1:19" ht="12.75">
      <c r="A69" s="60"/>
      <c r="B69" s="54"/>
      <c r="C69" s="28" t="s">
        <v>86</v>
      </c>
      <c r="D69" s="37">
        <v>168</v>
      </c>
      <c r="E69" s="33">
        <v>148</v>
      </c>
      <c r="F69" s="33">
        <v>251</v>
      </c>
      <c r="G69" s="33">
        <v>449</v>
      </c>
      <c r="H69" s="33">
        <v>1126</v>
      </c>
      <c r="I69" s="33">
        <v>1740</v>
      </c>
      <c r="J69" s="33">
        <v>1577</v>
      </c>
      <c r="K69" s="40">
        <v>5459</v>
      </c>
      <c r="L69" s="25">
        <f>+D69/D$71*100</f>
        <v>59.36395759717315</v>
      </c>
      <c r="M69" s="23">
        <f t="shared" si="12"/>
        <v>57.14285714285714</v>
      </c>
      <c r="N69" s="23">
        <f t="shared" si="12"/>
        <v>69.72222222222221</v>
      </c>
      <c r="O69" s="23">
        <f t="shared" si="12"/>
        <v>73.97034596375617</v>
      </c>
      <c r="P69" s="23">
        <f t="shared" si="12"/>
        <v>75.92717464598786</v>
      </c>
      <c r="Q69" s="23">
        <f t="shared" si="12"/>
        <v>80.48103607770582</v>
      </c>
      <c r="R69" s="23">
        <f t="shared" si="12"/>
        <v>83</v>
      </c>
      <c r="S69" s="23">
        <f t="shared" si="12"/>
        <v>77.38871562234193</v>
      </c>
    </row>
    <row r="70" spans="1:19" ht="12.75">
      <c r="A70" s="60"/>
      <c r="B70" s="54"/>
      <c r="C70" s="5" t="s">
        <v>11</v>
      </c>
      <c r="D70" s="37">
        <v>0</v>
      </c>
      <c r="E70" s="33">
        <v>0</v>
      </c>
      <c r="F70" s="33">
        <v>1</v>
      </c>
      <c r="G70" s="33">
        <v>4</v>
      </c>
      <c r="H70" s="33">
        <v>8</v>
      </c>
      <c r="I70" s="33">
        <v>23</v>
      </c>
      <c r="J70" s="33">
        <v>5</v>
      </c>
      <c r="K70" s="40">
        <v>41</v>
      </c>
      <c r="L70" s="25">
        <f>+D70/D$71*100</f>
        <v>0</v>
      </c>
      <c r="M70" s="23">
        <f t="shared" si="12"/>
        <v>0</v>
      </c>
      <c r="N70" s="23">
        <f t="shared" si="12"/>
        <v>0.2777777777777778</v>
      </c>
      <c r="O70" s="23">
        <f t="shared" si="12"/>
        <v>0.6589785831960462</v>
      </c>
      <c r="P70" s="23">
        <f t="shared" si="12"/>
        <v>0.5394470667565745</v>
      </c>
      <c r="Q70" s="23">
        <f t="shared" si="12"/>
        <v>1.0638297872340425</v>
      </c>
      <c r="R70" s="23">
        <f t="shared" si="12"/>
        <v>0.2631578947368421</v>
      </c>
      <c r="S70" s="23">
        <f t="shared" si="12"/>
        <v>0.5812305075134676</v>
      </c>
    </row>
    <row r="71" spans="1:19" ht="12.75" customHeight="1">
      <c r="A71" s="60"/>
      <c r="B71" s="54"/>
      <c r="C71" s="29" t="s">
        <v>1</v>
      </c>
      <c r="D71" s="38">
        <v>283</v>
      </c>
      <c r="E71" s="35">
        <v>259</v>
      </c>
      <c r="F71" s="35">
        <v>360</v>
      </c>
      <c r="G71" s="35">
        <v>607</v>
      </c>
      <c r="H71" s="35">
        <v>1483</v>
      </c>
      <c r="I71" s="35">
        <v>2162</v>
      </c>
      <c r="J71" s="35">
        <v>1900</v>
      </c>
      <c r="K71" s="41">
        <v>7054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84</v>
      </c>
      <c r="D72" s="37">
        <v>58</v>
      </c>
      <c r="E72" s="33">
        <v>72</v>
      </c>
      <c r="F72" s="33">
        <v>69</v>
      </c>
      <c r="G72" s="33">
        <v>93</v>
      </c>
      <c r="H72" s="33">
        <v>142</v>
      </c>
      <c r="I72" s="33">
        <v>124</v>
      </c>
      <c r="J72" s="33">
        <v>87</v>
      </c>
      <c r="K72" s="40">
        <v>645</v>
      </c>
      <c r="L72" s="25">
        <f>+D72/D$76*100</f>
        <v>13.875598086124402</v>
      </c>
      <c r="M72" s="23">
        <f aca="true" t="shared" si="13" ref="M72:S76">+E72/E$76*100</f>
        <v>15.157894736842106</v>
      </c>
      <c r="N72" s="23">
        <f t="shared" si="13"/>
        <v>11.04</v>
      </c>
      <c r="O72" s="23">
        <f t="shared" si="13"/>
        <v>9.637305699481866</v>
      </c>
      <c r="P72" s="23">
        <f t="shared" si="13"/>
        <v>7.160867372667676</v>
      </c>
      <c r="Q72" s="23">
        <f t="shared" si="13"/>
        <v>4.6476761619190405</v>
      </c>
      <c r="R72" s="23">
        <f t="shared" si="13"/>
        <v>3.789198606271777</v>
      </c>
      <c r="S72" s="23">
        <f t="shared" si="13"/>
        <v>6.839872746553552</v>
      </c>
    </row>
    <row r="73" spans="1:19" ht="12.75">
      <c r="A73" s="60"/>
      <c r="B73" s="54"/>
      <c r="C73" s="5" t="s">
        <v>85</v>
      </c>
      <c r="D73" s="37">
        <v>135</v>
      </c>
      <c r="E73" s="33">
        <v>126</v>
      </c>
      <c r="F73" s="33">
        <v>141</v>
      </c>
      <c r="G73" s="33">
        <v>182</v>
      </c>
      <c r="H73" s="33">
        <v>332</v>
      </c>
      <c r="I73" s="33">
        <v>410</v>
      </c>
      <c r="J73" s="33">
        <v>312</v>
      </c>
      <c r="K73" s="40">
        <v>1638</v>
      </c>
      <c r="L73" s="25">
        <f>+D73/D$76*100</f>
        <v>32.29665071770335</v>
      </c>
      <c r="M73" s="23">
        <f t="shared" si="13"/>
        <v>26.526315789473685</v>
      </c>
      <c r="N73" s="23">
        <f t="shared" si="13"/>
        <v>22.56</v>
      </c>
      <c r="O73" s="23">
        <f t="shared" si="13"/>
        <v>18.860103626943005</v>
      </c>
      <c r="P73" s="23">
        <f t="shared" si="13"/>
        <v>16.742309631870903</v>
      </c>
      <c r="Q73" s="23">
        <f t="shared" si="13"/>
        <v>15.367316341829085</v>
      </c>
      <c r="R73" s="23">
        <f t="shared" si="13"/>
        <v>13.588850174216027</v>
      </c>
      <c r="S73" s="23">
        <f t="shared" si="13"/>
        <v>17.370095440084835</v>
      </c>
    </row>
    <row r="74" spans="1:19" ht="12.75">
      <c r="A74" s="60"/>
      <c r="B74" s="54"/>
      <c r="C74" s="28" t="s">
        <v>86</v>
      </c>
      <c r="D74" s="37">
        <v>225</v>
      </c>
      <c r="E74" s="33">
        <v>277</v>
      </c>
      <c r="F74" s="33">
        <v>411</v>
      </c>
      <c r="G74" s="33">
        <v>684</v>
      </c>
      <c r="H74" s="33">
        <v>1490</v>
      </c>
      <c r="I74" s="33">
        <v>2083</v>
      </c>
      <c r="J74" s="33">
        <v>1816</v>
      </c>
      <c r="K74" s="40">
        <v>6986</v>
      </c>
      <c r="L74" s="25">
        <f>+D74/D$76*100</f>
        <v>53.827751196172244</v>
      </c>
      <c r="M74" s="23">
        <f t="shared" si="13"/>
        <v>58.31578947368421</v>
      </c>
      <c r="N74" s="23">
        <f t="shared" si="13"/>
        <v>65.75999999999999</v>
      </c>
      <c r="O74" s="23">
        <f t="shared" si="13"/>
        <v>70.88082901554404</v>
      </c>
      <c r="P74" s="23">
        <f t="shared" si="13"/>
        <v>75.1386787695411</v>
      </c>
      <c r="Q74" s="23">
        <f t="shared" si="13"/>
        <v>78.07346326836581</v>
      </c>
      <c r="R74" s="23">
        <f t="shared" si="13"/>
        <v>79.09407665505228</v>
      </c>
      <c r="S74" s="23">
        <f t="shared" si="13"/>
        <v>74.08271474019088</v>
      </c>
    </row>
    <row r="75" spans="1:19" ht="12.75" customHeight="1">
      <c r="A75" s="60"/>
      <c r="B75" s="54"/>
      <c r="C75" s="5" t="s">
        <v>11</v>
      </c>
      <c r="D75" s="37">
        <v>0</v>
      </c>
      <c r="E75" s="33">
        <v>0</v>
      </c>
      <c r="F75" s="33">
        <v>4</v>
      </c>
      <c r="G75" s="33">
        <v>6</v>
      </c>
      <c r="H75" s="33">
        <v>19</v>
      </c>
      <c r="I75" s="33">
        <v>51</v>
      </c>
      <c r="J75" s="33">
        <v>81</v>
      </c>
      <c r="K75" s="40">
        <v>161</v>
      </c>
      <c r="L75" s="25">
        <f>+D75/D$76*100</f>
        <v>0</v>
      </c>
      <c r="M75" s="23">
        <f t="shared" si="13"/>
        <v>0</v>
      </c>
      <c r="N75" s="23">
        <f t="shared" si="13"/>
        <v>0.64</v>
      </c>
      <c r="O75" s="23">
        <f t="shared" si="13"/>
        <v>0.6217616580310881</v>
      </c>
      <c r="P75" s="23">
        <f t="shared" si="13"/>
        <v>0.9581442259203228</v>
      </c>
      <c r="Q75" s="23">
        <f t="shared" si="13"/>
        <v>1.911544227886057</v>
      </c>
      <c r="R75" s="23">
        <f t="shared" si="13"/>
        <v>3.5278745644599305</v>
      </c>
      <c r="S75" s="23">
        <f t="shared" si="13"/>
        <v>1.707317073170732</v>
      </c>
    </row>
    <row r="76" spans="1:19" ht="12.75">
      <c r="A76" s="60"/>
      <c r="B76" s="56"/>
      <c r="C76" s="5" t="s">
        <v>1</v>
      </c>
      <c r="D76" s="37">
        <v>418</v>
      </c>
      <c r="E76" s="33">
        <v>475</v>
      </c>
      <c r="F76" s="33">
        <v>625</v>
      </c>
      <c r="G76" s="33">
        <v>965</v>
      </c>
      <c r="H76" s="33">
        <v>1983</v>
      </c>
      <c r="I76" s="33">
        <v>2668</v>
      </c>
      <c r="J76" s="33">
        <v>2296</v>
      </c>
      <c r="K76" s="40">
        <v>9430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84</v>
      </c>
      <c r="D77" s="36">
        <v>56</v>
      </c>
      <c r="E77" s="34">
        <v>75</v>
      </c>
      <c r="F77" s="34">
        <v>76</v>
      </c>
      <c r="G77" s="34">
        <v>78</v>
      </c>
      <c r="H77" s="34">
        <v>141</v>
      </c>
      <c r="I77" s="34">
        <v>169</v>
      </c>
      <c r="J77" s="34">
        <v>107</v>
      </c>
      <c r="K77" s="39">
        <v>702</v>
      </c>
      <c r="L77" s="31">
        <f>+D77/D$81*100</f>
        <v>12.903225806451612</v>
      </c>
      <c r="M77" s="26">
        <f aca="true" t="shared" si="14" ref="M77:S81">+E77/E$81*100</f>
        <v>15.560165975103734</v>
      </c>
      <c r="N77" s="26">
        <f t="shared" si="14"/>
        <v>13.013698630136986</v>
      </c>
      <c r="O77" s="26">
        <f t="shared" si="14"/>
        <v>7.975460122699387</v>
      </c>
      <c r="P77" s="26">
        <f t="shared" si="14"/>
        <v>6.635294117647058</v>
      </c>
      <c r="Q77" s="26">
        <f t="shared" si="14"/>
        <v>5.322834645669292</v>
      </c>
      <c r="R77" s="26">
        <f t="shared" si="14"/>
        <v>4.219242902208202</v>
      </c>
      <c r="S77" s="26">
        <f t="shared" si="14"/>
        <v>6.806282722513089</v>
      </c>
    </row>
    <row r="78" spans="1:19" ht="12.75">
      <c r="A78" s="60"/>
      <c r="B78" s="54"/>
      <c r="C78" s="5" t="s">
        <v>85</v>
      </c>
      <c r="D78" s="37">
        <v>124</v>
      </c>
      <c r="E78" s="33">
        <v>120</v>
      </c>
      <c r="F78" s="33">
        <v>106</v>
      </c>
      <c r="G78" s="33">
        <v>189</v>
      </c>
      <c r="H78" s="33">
        <v>307</v>
      </c>
      <c r="I78" s="33">
        <v>426</v>
      </c>
      <c r="J78" s="33">
        <v>300</v>
      </c>
      <c r="K78" s="40">
        <v>1572</v>
      </c>
      <c r="L78" s="25">
        <f>+D78/D$81*100</f>
        <v>28.57142857142857</v>
      </c>
      <c r="M78" s="23">
        <f t="shared" si="14"/>
        <v>24.896265560165975</v>
      </c>
      <c r="N78" s="23">
        <f t="shared" si="14"/>
        <v>18.15068493150685</v>
      </c>
      <c r="O78" s="23">
        <f t="shared" si="14"/>
        <v>19.32515337423313</v>
      </c>
      <c r="P78" s="23">
        <f t="shared" si="14"/>
        <v>14.447058823529414</v>
      </c>
      <c r="Q78" s="23">
        <f t="shared" si="14"/>
        <v>13.41732283464567</v>
      </c>
      <c r="R78" s="23">
        <f t="shared" si="14"/>
        <v>11.829652996845425</v>
      </c>
      <c r="S78" s="23">
        <f t="shared" si="14"/>
        <v>15.241419429901104</v>
      </c>
    </row>
    <row r="79" spans="1:19" ht="12.75" customHeight="1">
      <c r="A79" s="60"/>
      <c r="B79" s="54"/>
      <c r="C79" s="28" t="s">
        <v>86</v>
      </c>
      <c r="D79" s="37">
        <v>187</v>
      </c>
      <c r="E79" s="33">
        <v>217</v>
      </c>
      <c r="F79" s="33">
        <v>300</v>
      </c>
      <c r="G79" s="33">
        <v>571</v>
      </c>
      <c r="H79" s="33">
        <v>1344</v>
      </c>
      <c r="I79" s="33">
        <v>2119</v>
      </c>
      <c r="J79" s="33">
        <v>1770</v>
      </c>
      <c r="K79" s="40">
        <v>6508</v>
      </c>
      <c r="L79" s="25">
        <f>+D79/D$81*100</f>
        <v>43.08755760368664</v>
      </c>
      <c r="M79" s="23">
        <f t="shared" si="14"/>
        <v>45.02074688796681</v>
      </c>
      <c r="N79" s="23">
        <f t="shared" si="14"/>
        <v>51.369863013698634</v>
      </c>
      <c r="O79" s="23">
        <f t="shared" si="14"/>
        <v>58.38445807770961</v>
      </c>
      <c r="P79" s="23">
        <f t="shared" si="14"/>
        <v>63.247058823529414</v>
      </c>
      <c r="Q79" s="23">
        <f t="shared" si="14"/>
        <v>66.74015748031496</v>
      </c>
      <c r="R79" s="23">
        <f t="shared" si="14"/>
        <v>69.79495268138801</v>
      </c>
      <c r="S79" s="23">
        <f t="shared" si="14"/>
        <v>63.09870079503588</v>
      </c>
    </row>
    <row r="80" spans="1:19" ht="12.75">
      <c r="A80" s="60"/>
      <c r="B80" s="54"/>
      <c r="C80" s="5" t="s">
        <v>11</v>
      </c>
      <c r="D80" s="37">
        <v>67</v>
      </c>
      <c r="E80" s="33">
        <v>70</v>
      </c>
      <c r="F80" s="33">
        <v>102</v>
      </c>
      <c r="G80" s="33">
        <v>140</v>
      </c>
      <c r="H80" s="33">
        <v>333</v>
      </c>
      <c r="I80" s="33">
        <v>461</v>
      </c>
      <c r="J80" s="33">
        <v>359</v>
      </c>
      <c r="K80" s="40">
        <v>1532</v>
      </c>
      <c r="L80" s="25">
        <f>+D80/D$81*100</f>
        <v>15.43778801843318</v>
      </c>
      <c r="M80" s="23">
        <f t="shared" si="14"/>
        <v>14.522821576763487</v>
      </c>
      <c r="N80" s="23">
        <f t="shared" si="14"/>
        <v>17.465753424657535</v>
      </c>
      <c r="O80" s="23">
        <f t="shared" si="14"/>
        <v>14.314928425357873</v>
      </c>
      <c r="P80" s="23">
        <f t="shared" si="14"/>
        <v>15.670588235294117</v>
      </c>
      <c r="Q80" s="23">
        <f t="shared" si="14"/>
        <v>14.519685039370078</v>
      </c>
      <c r="R80" s="23">
        <f t="shared" si="14"/>
        <v>14.15615141955836</v>
      </c>
      <c r="S80" s="23">
        <f t="shared" si="14"/>
        <v>14.853597052549933</v>
      </c>
    </row>
    <row r="81" spans="1:19" ht="12.75">
      <c r="A81" s="60"/>
      <c r="B81" s="54"/>
      <c r="C81" s="29" t="s">
        <v>1</v>
      </c>
      <c r="D81" s="38">
        <v>434</v>
      </c>
      <c r="E81" s="35">
        <v>482</v>
      </c>
      <c r="F81" s="35">
        <v>584</v>
      </c>
      <c r="G81" s="35">
        <v>978</v>
      </c>
      <c r="H81" s="35">
        <v>2125</v>
      </c>
      <c r="I81" s="35">
        <v>3175</v>
      </c>
      <c r="J81" s="35">
        <v>2536</v>
      </c>
      <c r="K81" s="41">
        <v>10314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84</v>
      </c>
      <c r="D82" s="37">
        <v>40</v>
      </c>
      <c r="E82" s="33">
        <v>38</v>
      </c>
      <c r="F82" s="33">
        <v>33</v>
      </c>
      <c r="G82" s="33">
        <v>63</v>
      </c>
      <c r="H82" s="33">
        <v>110</v>
      </c>
      <c r="I82" s="33">
        <v>115</v>
      </c>
      <c r="J82" s="33">
        <v>77</v>
      </c>
      <c r="K82" s="40">
        <v>476</v>
      </c>
      <c r="L82" s="25">
        <f>+D82/D$86*100</f>
        <v>18.34862385321101</v>
      </c>
      <c r="M82" s="23">
        <f aca="true" t="shared" si="15" ref="M82:S86">+E82/E$86*100</f>
        <v>17.35159817351598</v>
      </c>
      <c r="N82" s="23">
        <f t="shared" si="15"/>
        <v>14.163090128755366</v>
      </c>
      <c r="O82" s="23">
        <f t="shared" si="15"/>
        <v>13.179916317991633</v>
      </c>
      <c r="P82" s="23">
        <f t="shared" si="15"/>
        <v>8.914100486223662</v>
      </c>
      <c r="Q82" s="23">
        <f t="shared" si="15"/>
        <v>5.9095580678314485</v>
      </c>
      <c r="R82" s="23">
        <f t="shared" si="15"/>
        <v>4.627403846153847</v>
      </c>
      <c r="S82" s="23">
        <f t="shared" si="15"/>
        <v>7.943925233644859</v>
      </c>
    </row>
    <row r="83" spans="1:19" ht="12.75" customHeight="1">
      <c r="A83" s="60"/>
      <c r="B83" s="54"/>
      <c r="C83" s="5" t="s">
        <v>85</v>
      </c>
      <c r="D83" s="37">
        <v>59</v>
      </c>
      <c r="E83" s="33">
        <v>63</v>
      </c>
      <c r="F83" s="33">
        <v>58</v>
      </c>
      <c r="G83" s="33">
        <v>98</v>
      </c>
      <c r="H83" s="33">
        <v>217</v>
      </c>
      <c r="I83" s="33">
        <v>360</v>
      </c>
      <c r="J83" s="33">
        <v>223</v>
      </c>
      <c r="K83" s="40">
        <v>1078</v>
      </c>
      <c r="L83" s="25">
        <f>+D83/D$86*100</f>
        <v>27.06422018348624</v>
      </c>
      <c r="M83" s="23">
        <f t="shared" si="15"/>
        <v>28.767123287671232</v>
      </c>
      <c r="N83" s="23">
        <f t="shared" si="15"/>
        <v>24.892703862660944</v>
      </c>
      <c r="O83" s="23">
        <f t="shared" si="15"/>
        <v>20.502092050209207</v>
      </c>
      <c r="P83" s="23">
        <f t="shared" si="15"/>
        <v>17.58508914100486</v>
      </c>
      <c r="Q83" s="23">
        <f t="shared" si="15"/>
        <v>18.499486125385406</v>
      </c>
      <c r="R83" s="23">
        <f t="shared" si="15"/>
        <v>13.401442307692307</v>
      </c>
      <c r="S83" s="23">
        <f t="shared" si="15"/>
        <v>17.990654205607477</v>
      </c>
    </row>
    <row r="84" spans="1:19" ht="12.75">
      <c r="A84" s="60"/>
      <c r="B84" s="54"/>
      <c r="C84" s="28" t="s">
        <v>86</v>
      </c>
      <c r="D84" s="37">
        <v>119</v>
      </c>
      <c r="E84" s="33">
        <v>118</v>
      </c>
      <c r="F84" s="33">
        <v>141</v>
      </c>
      <c r="G84" s="33">
        <v>316</v>
      </c>
      <c r="H84" s="33">
        <v>903</v>
      </c>
      <c r="I84" s="33">
        <v>1468</v>
      </c>
      <c r="J84" s="33">
        <v>1359</v>
      </c>
      <c r="K84" s="40">
        <v>4424</v>
      </c>
      <c r="L84" s="25">
        <f>+D84/D$86*100</f>
        <v>54.58715596330275</v>
      </c>
      <c r="M84" s="23">
        <f t="shared" si="15"/>
        <v>53.88127853881278</v>
      </c>
      <c r="N84" s="23">
        <f t="shared" si="15"/>
        <v>60.51502145922747</v>
      </c>
      <c r="O84" s="23">
        <f t="shared" si="15"/>
        <v>66.10878661087865</v>
      </c>
      <c r="P84" s="23">
        <f t="shared" si="15"/>
        <v>73.17666126418152</v>
      </c>
      <c r="Q84" s="23">
        <f t="shared" si="15"/>
        <v>75.43679342240493</v>
      </c>
      <c r="R84" s="23">
        <f t="shared" si="15"/>
        <v>81.67067307692307</v>
      </c>
      <c r="S84" s="23">
        <f t="shared" si="15"/>
        <v>73.83177570093457</v>
      </c>
    </row>
    <row r="85" spans="1:19" ht="12.75">
      <c r="A85" s="60"/>
      <c r="B85" s="54"/>
      <c r="C85" s="5" t="s">
        <v>11</v>
      </c>
      <c r="D85" s="37">
        <v>0</v>
      </c>
      <c r="E85" s="33">
        <v>0</v>
      </c>
      <c r="F85" s="33">
        <v>1</v>
      </c>
      <c r="G85" s="33">
        <v>1</v>
      </c>
      <c r="H85" s="33">
        <v>4</v>
      </c>
      <c r="I85" s="33">
        <v>3</v>
      </c>
      <c r="J85" s="33">
        <v>5</v>
      </c>
      <c r="K85" s="40">
        <v>14</v>
      </c>
      <c r="L85" s="25">
        <f>+D85/D$86*100</f>
        <v>0</v>
      </c>
      <c r="M85" s="23">
        <f t="shared" si="15"/>
        <v>0</v>
      </c>
      <c r="N85" s="23">
        <f t="shared" si="15"/>
        <v>0.4291845493562232</v>
      </c>
      <c r="O85" s="23">
        <f t="shared" si="15"/>
        <v>0.20920502092050208</v>
      </c>
      <c r="P85" s="23">
        <f t="shared" si="15"/>
        <v>0.3241491085899514</v>
      </c>
      <c r="Q85" s="23">
        <f t="shared" si="15"/>
        <v>0.1541623843782117</v>
      </c>
      <c r="R85" s="23">
        <f t="shared" si="15"/>
        <v>0.3004807692307693</v>
      </c>
      <c r="S85" s="23">
        <f t="shared" si="15"/>
        <v>0.23364485981308408</v>
      </c>
    </row>
    <row r="86" spans="1:19" ht="12.75">
      <c r="A86" s="60"/>
      <c r="B86" s="56"/>
      <c r="C86" s="5" t="s">
        <v>1</v>
      </c>
      <c r="D86" s="37">
        <v>218</v>
      </c>
      <c r="E86" s="33">
        <v>219</v>
      </c>
      <c r="F86" s="33">
        <v>233</v>
      </c>
      <c r="G86" s="33">
        <v>478</v>
      </c>
      <c r="H86" s="33">
        <v>1234</v>
      </c>
      <c r="I86" s="33">
        <v>1946</v>
      </c>
      <c r="J86" s="33">
        <v>1664</v>
      </c>
      <c r="K86" s="40">
        <v>5992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84</v>
      </c>
      <c r="D87" s="36">
        <v>885</v>
      </c>
      <c r="E87" s="34">
        <v>890</v>
      </c>
      <c r="F87" s="34">
        <v>925</v>
      </c>
      <c r="G87" s="34">
        <v>1319</v>
      </c>
      <c r="H87" s="34">
        <v>2682</v>
      </c>
      <c r="I87" s="34">
        <v>4139</v>
      </c>
      <c r="J87" s="34">
        <v>2919</v>
      </c>
      <c r="K87" s="39">
        <v>13759</v>
      </c>
      <c r="L87" s="31">
        <f>+D87/D$91*100</f>
        <v>9.522272433828276</v>
      </c>
      <c r="M87" s="26">
        <f aca="true" t="shared" si="16" ref="M87:S91">+E87/E$91*100</f>
        <v>9.836427939876216</v>
      </c>
      <c r="N87" s="26">
        <f t="shared" si="16"/>
        <v>9.159322705218338</v>
      </c>
      <c r="O87" s="26">
        <f t="shared" si="16"/>
        <v>8.382586590403559</v>
      </c>
      <c r="P87" s="26">
        <f t="shared" si="16"/>
        <v>6.380093726954826</v>
      </c>
      <c r="Q87" s="26">
        <f t="shared" si="16"/>
        <v>5.091647189076147</v>
      </c>
      <c r="R87" s="26">
        <f t="shared" si="16"/>
        <v>3.459063599843578</v>
      </c>
      <c r="S87" s="26">
        <f t="shared" si="16"/>
        <v>5.462304974393584</v>
      </c>
    </row>
    <row r="88" spans="1:19" ht="12.75">
      <c r="A88" s="60"/>
      <c r="B88" s="54"/>
      <c r="C88" s="5" t="s">
        <v>85</v>
      </c>
      <c r="D88" s="37">
        <v>1641</v>
      </c>
      <c r="E88" s="33">
        <v>1605</v>
      </c>
      <c r="F88" s="33">
        <v>1630</v>
      </c>
      <c r="G88" s="33">
        <v>2420</v>
      </c>
      <c r="H88" s="33">
        <v>5845</v>
      </c>
      <c r="I88" s="33">
        <v>9925</v>
      </c>
      <c r="J88" s="33">
        <v>8622</v>
      </c>
      <c r="K88" s="40">
        <v>31688</v>
      </c>
      <c r="L88" s="25">
        <f>+D88/D$91*100</f>
        <v>17.65655261459006</v>
      </c>
      <c r="M88" s="23">
        <f t="shared" si="16"/>
        <v>17.73872679045093</v>
      </c>
      <c r="N88" s="23">
        <f t="shared" si="16"/>
        <v>16.14021190216853</v>
      </c>
      <c r="O88" s="23">
        <f t="shared" si="16"/>
        <v>15.379726723863998</v>
      </c>
      <c r="P88" s="23">
        <f t="shared" si="16"/>
        <v>13.904417536931751</v>
      </c>
      <c r="Q88" s="23">
        <f t="shared" si="16"/>
        <v>12.209373846721613</v>
      </c>
      <c r="R88" s="23">
        <f t="shared" si="16"/>
        <v>10.217213551850403</v>
      </c>
      <c r="S88" s="23">
        <f t="shared" si="16"/>
        <v>12.580094485688198</v>
      </c>
    </row>
    <row r="89" spans="1:19" ht="12.75">
      <c r="A89" s="60"/>
      <c r="B89" s="54"/>
      <c r="C89" s="28" t="s">
        <v>86</v>
      </c>
      <c r="D89" s="37">
        <v>3052</v>
      </c>
      <c r="E89" s="33">
        <v>2989</v>
      </c>
      <c r="F89" s="33">
        <v>3638</v>
      </c>
      <c r="G89" s="33">
        <v>6396</v>
      </c>
      <c r="H89" s="33">
        <v>18239</v>
      </c>
      <c r="I89" s="33">
        <v>34598</v>
      </c>
      <c r="J89" s="33">
        <v>35607</v>
      </c>
      <c r="K89" s="40">
        <v>104519</v>
      </c>
      <c r="L89" s="25">
        <f>+D89/D$91*100</f>
        <v>32.83839035937164</v>
      </c>
      <c r="M89" s="23">
        <f t="shared" si="16"/>
        <v>33.03492484526968</v>
      </c>
      <c r="N89" s="23">
        <f t="shared" si="16"/>
        <v>36.02336865036142</v>
      </c>
      <c r="O89" s="23">
        <f t="shared" si="16"/>
        <v>40.64823641563394</v>
      </c>
      <c r="P89" s="23">
        <f t="shared" si="16"/>
        <v>43.387967742702855</v>
      </c>
      <c r="Q89" s="23">
        <f t="shared" si="16"/>
        <v>42.561200639685076</v>
      </c>
      <c r="R89" s="23">
        <f t="shared" si="16"/>
        <v>42.194887838174125</v>
      </c>
      <c r="S89" s="23">
        <f t="shared" si="16"/>
        <v>41.49390607010997</v>
      </c>
    </row>
    <row r="90" spans="1:19" ht="12.75">
      <c r="A90" s="60"/>
      <c r="B90" s="54"/>
      <c r="C90" s="5" t="s">
        <v>11</v>
      </c>
      <c r="D90" s="37">
        <v>3716</v>
      </c>
      <c r="E90" s="33">
        <v>3564</v>
      </c>
      <c r="F90" s="33">
        <v>3906</v>
      </c>
      <c r="G90" s="33">
        <v>5600</v>
      </c>
      <c r="H90" s="33">
        <v>15271</v>
      </c>
      <c r="I90" s="33">
        <v>32628</v>
      </c>
      <c r="J90" s="33">
        <v>37239</v>
      </c>
      <c r="K90" s="40">
        <v>101924</v>
      </c>
      <c r="L90" s="25">
        <f>+D90/D$91*100</f>
        <v>39.98278459221003</v>
      </c>
      <c r="M90" s="23">
        <f t="shared" si="16"/>
        <v>39.389920424403186</v>
      </c>
      <c r="N90" s="23">
        <f t="shared" si="16"/>
        <v>38.67709674225171</v>
      </c>
      <c r="O90" s="23">
        <f t="shared" si="16"/>
        <v>35.5894502700985</v>
      </c>
      <c r="P90" s="23">
        <f t="shared" si="16"/>
        <v>36.327520993410566</v>
      </c>
      <c r="Q90" s="23">
        <f t="shared" si="16"/>
        <v>40.13777832451716</v>
      </c>
      <c r="R90" s="23">
        <f t="shared" si="16"/>
        <v>44.128835010131894</v>
      </c>
      <c r="S90" s="23">
        <f t="shared" si="16"/>
        <v>40.463694469808246</v>
      </c>
    </row>
    <row r="91" spans="1:19" ht="12.75" customHeight="1" thickBot="1">
      <c r="A91" s="62"/>
      <c r="B91" s="58"/>
      <c r="C91" s="48" t="s">
        <v>1</v>
      </c>
      <c r="D91" s="49">
        <v>9294</v>
      </c>
      <c r="E91" s="50">
        <v>9048</v>
      </c>
      <c r="F91" s="50">
        <v>10099</v>
      </c>
      <c r="G91" s="50">
        <v>15735</v>
      </c>
      <c r="H91" s="50">
        <v>42037</v>
      </c>
      <c r="I91" s="50">
        <v>81290</v>
      </c>
      <c r="J91" s="50">
        <v>84387</v>
      </c>
      <c r="K91" s="51">
        <v>251890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59" t="s">
        <v>79</v>
      </c>
      <c r="B92" s="55" t="s">
        <v>25</v>
      </c>
      <c r="C92" s="5" t="s">
        <v>84</v>
      </c>
      <c r="D92" s="37">
        <v>7</v>
      </c>
      <c r="E92" s="33">
        <v>4</v>
      </c>
      <c r="F92" s="33">
        <v>7</v>
      </c>
      <c r="G92" s="33">
        <v>12</v>
      </c>
      <c r="H92" s="33">
        <v>18</v>
      </c>
      <c r="I92" s="33">
        <v>42</v>
      </c>
      <c r="J92" s="33">
        <v>29</v>
      </c>
      <c r="K92" s="40">
        <v>119</v>
      </c>
      <c r="L92" s="25">
        <f>+D92/D$96*100</f>
        <v>0.6200177147918512</v>
      </c>
      <c r="M92" s="23">
        <f aca="true" t="shared" si="17" ref="M92:S96">+E92/E$96*100</f>
        <v>0.38204393505253104</v>
      </c>
      <c r="N92" s="23">
        <f t="shared" si="17"/>
        <v>0.5838198498748958</v>
      </c>
      <c r="O92" s="23">
        <f t="shared" si="17"/>
        <v>0.6993006993006993</v>
      </c>
      <c r="P92" s="23">
        <f t="shared" si="17"/>
        <v>0.3637833468067906</v>
      </c>
      <c r="Q92" s="23">
        <f t="shared" si="17"/>
        <v>0.38167938931297707</v>
      </c>
      <c r="R92" s="23">
        <f t="shared" si="17"/>
        <v>0.23295043778616756</v>
      </c>
      <c r="S92" s="23">
        <f t="shared" si="17"/>
        <v>0.35530873044309086</v>
      </c>
    </row>
    <row r="93" spans="1:19" ht="12.75">
      <c r="A93" s="60"/>
      <c r="B93" s="54"/>
      <c r="C93" s="5" t="s">
        <v>85</v>
      </c>
      <c r="D93" s="37">
        <v>9</v>
      </c>
      <c r="E93" s="33">
        <v>8</v>
      </c>
      <c r="F93" s="33">
        <v>14</v>
      </c>
      <c r="G93" s="33">
        <v>11</v>
      </c>
      <c r="H93" s="33">
        <v>54</v>
      </c>
      <c r="I93" s="33">
        <v>88</v>
      </c>
      <c r="J93" s="33">
        <v>98</v>
      </c>
      <c r="K93" s="40">
        <v>282</v>
      </c>
      <c r="L93" s="25">
        <f>+D93/D$96*100</f>
        <v>0.7971656333038087</v>
      </c>
      <c r="M93" s="23">
        <f t="shared" si="17"/>
        <v>0.7640878701050621</v>
      </c>
      <c r="N93" s="23">
        <f t="shared" si="17"/>
        <v>1.1676396997497915</v>
      </c>
      <c r="O93" s="23">
        <f t="shared" si="17"/>
        <v>0.641025641025641</v>
      </c>
      <c r="P93" s="23">
        <f t="shared" si="17"/>
        <v>1.0913500404203718</v>
      </c>
      <c r="Q93" s="23">
        <f t="shared" si="17"/>
        <v>0.7997091966557615</v>
      </c>
      <c r="R93" s="23">
        <f t="shared" si="17"/>
        <v>0.787211824242911</v>
      </c>
      <c r="S93" s="23">
        <f t="shared" si="17"/>
        <v>0.841992117520602</v>
      </c>
    </row>
    <row r="94" spans="1:19" ht="12.75">
      <c r="A94" s="60"/>
      <c r="B94" s="54"/>
      <c r="C94" s="28" t="s">
        <v>86</v>
      </c>
      <c r="D94" s="37">
        <v>17</v>
      </c>
      <c r="E94" s="33">
        <v>16</v>
      </c>
      <c r="F94" s="33">
        <v>15</v>
      </c>
      <c r="G94" s="33">
        <v>38</v>
      </c>
      <c r="H94" s="33">
        <v>130</v>
      </c>
      <c r="I94" s="33">
        <v>320</v>
      </c>
      <c r="J94" s="33">
        <v>303</v>
      </c>
      <c r="K94" s="40">
        <v>839</v>
      </c>
      <c r="L94" s="25">
        <f>+D94/D$96*100</f>
        <v>1.5057573073516386</v>
      </c>
      <c r="M94" s="23">
        <f t="shared" si="17"/>
        <v>1.5281757402101241</v>
      </c>
      <c r="N94" s="23">
        <f t="shared" si="17"/>
        <v>1.2510425354462051</v>
      </c>
      <c r="O94" s="23">
        <f t="shared" si="17"/>
        <v>2.2144522144522143</v>
      </c>
      <c r="P94" s="23">
        <f t="shared" si="17"/>
        <v>2.6273241713823765</v>
      </c>
      <c r="Q94" s="23">
        <f t="shared" si="17"/>
        <v>2.9080334423845873</v>
      </c>
      <c r="R94" s="23">
        <f t="shared" si="17"/>
        <v>2.4339304361796126</v>
      </c>
      <c r="S94" s="23">
        <f t="shared" si="17"/>
        <v>2.50507583900633</v>
      </c>
    </row>
    <row r="95" spans="1:19" ht="12.75" customHeight="1">
      <c r="A95" s="60"/>
      <c r="B95" s="54"/>
      <c r="C95" s="5" t="s">
        <v>11</v>
      </c>
      <c r="D95" s="37">
        <v>1096</v>
      </c>
      <c r="E95" s="33">
        <v>1019</v>
      </c>
      <c r="F95" s="33">
        <v>1163</v>
      </c>
      <c r="G95" s="33">
        <v>1655</v>
      </c>
      <c r="H95" s="33">
        <v>4746</v>
      </c>
      <c r="I95" s="33">
        <v>10554</v>
      </c>
      <c r="J95" s="33">
        <v>12019</v>
      </c>
      <c r="K95" s="40">
        <v>32252</v>
      </c>
      <c r="L95" s="25">
        <f>+D95/D$96*100</f>
        <v>97.0770593445527</v>
      </c>
      <c r="M95" s="23">
        <f t="shared" si="17"/>
        <v>97.32569245463229</v>
      </c>
      <c r="N95" s="23">
        <f t="shared" si="17"/>
        <v>96.99749791492911</v>
      </c>
      <c r="O95" s="23">
        <f t="shared" si="17"/>
        <v>96.44522144522143</v>
      </c>
      <c r="P95" s="23">
        <f t="shared" si="17"/>
        <v>95.91754244139045</v>
      </c>
      <c r="Q95" s="23">
        <f t="shared" si="17"/>
        <v>95.91057797164667</v>
      </c>
      <c r="R95" s="23">
        <f t="shared" si="17"/>
        <v>96.54590730179132</v>
      </c>
      <c r="S95" s="23">
        <f t="shared" si="17"/>
        <v>96.29762331302997</v>
      </c>
    </row>
    <row r="96" spans="1:19" ht="13.5" thickBot="1">
      <c r="A96" s="60"/>
      <c r="B96" s="56"/>
      <c r="C96" s="5" t="s">
        <v>1</v>
      </c>
      <c r="D96" s="37">
        <v>1129</v>
      </c>
      <c r="E96" s="33">
        <v>1047</v>
      </c>
      <c r="F96" s="33">
        <v>1199</v>
      </c>
      <c r="G96" s="33">
        <v>1716</v>
      </c>
      <c r="H96" s="33">
        <v>4948</v>
      </c>
      <c r="I96" s="33">
        <v>11004</v>
      </c>
      <c r="J96" s="33">
        <v>12449</v>
      </c>
      <c r="K96" s="40">
        <v>33492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7" t="s">
        <v>26</v>
      </c>
      <c r="C97" s="42" t="s">
        <v>84</v>
      </c>
      <c r="D97" s="43">
        <v>39</v>
      </c>
      <c r="E97" s="44">
        <v>28</v>
      </c>
      <c r="F97" s="44">
        <v>23</v>
      </c>
      <c r="G97" s="44">
        <v>40</v>
      </c>
      <c r="H97" s="44">
        <v>56</v>
      </c>
      <c r="I97" s="44">
        <v>108</v>
      </c>
      <c r="J97" s="44">
        <v>91</v>
      </c>
      <c r="K97" s="45">
        <v>385</v>
      </c>
      <c r="L97" s="46">
        <f>+D97/D$101*100</f>
        <v>3.3678756476683938</v>
      </c>
      <c r="M97" s="47">
        <f aca="true" t="shared" si="18" ref="M97:S101">+E97/E$101*100</f>
        <v>2.783300198807157</v>
      </c>
      <c r="N97" s="47">
        <f t="shared" si="18"/>
        <v>2.0517395182872438</v>
      </c>
      <c r="O97" s="47">
        <f t="shared" si="18"/>
        <v>2.564102564102564</v>
      </c>
      <c r="P97" s="47">
        <f t="shared" si="18"/>
        <v>1.394422310756972</v>
      </c>
      <c r="Q97" s="47">
        <f t="shared" si="18"/>
        <v>1.1780104712041886</v>
      </c>
      <c r="R97" s="47">
        <f t="shared" si="18"/>
        <v>0.82122552116235</v>
      </c>
      <c r="S97" s="47">
        <f t="shared" si="18"/>
        <v>1.3225695637238062</v>
      </c>
    </row>
    <row r="98" spans="1:19" ht="12.75">
      <c r="A98" s="60"/>
      <c r="B98" s="54"/>
      <c r="C98" s="5" t="s">
        <v>85</v>
      </c>
      <c r="D98" s="37">
        <v>39</v>
      </c>
      <c r="E98" s="33">
        <v>38</v>
      </c>
      <c r="F98" s="33">
        <v>48</v>
      </c>
      <c r="G98" s="33">
        <v>67</v>
      </c>
      <c r="H98" s="33">
        <v>158</v>
      </c>
      <c r="I98" s="33">
        <v>270</v>
      </c>
      <c r="J98" s="33">
        <v>255</v>
      </c>
      <c r="K98" s="40">
        <v>875</v>
      </c>
      <c r="L98" s="25">
        <f>+D98/D$101*100</f>
        <v>3.3678756476683938</v>
      </c>
      <c r="M98" s="23">
        <f t="shared" si="18"/>
        <v>3.7773359840954273</v>
      </c>
      <c r="N98" s="23">
        <f t="shared" si="18"/>
        <v>4.281891168599464</v>
      </c>
      <c r="O98" s="23">
        <f t="shared" si="18"/>
        <v>4.294871794871795</v>
      </c>
      <c r="P98" s="23">
        <f t="shared" si="18"/>
        <v>3.9342629482071714</v>
      </c>
      <c r="Q98" s="23">
        <f t="shared" si="18"/>
        <v>2.945026178010471</v>
      </c>
      <c r="R98" s="23">
        <f t="shared" si="18"/>
        <v>2.301236350509882</v>
      </c>
      <c r="S98" s="23">
        <f t="shared" si="18"/>
        <v>3.005839917554105</v>
      </c>
    </row>
    <row r="99" spans="1:19" ht="12.75" customHeight="1">
      <c r="A99" s="60"/>
      <c r="B99" s="54"/>
      <c r="C99" s="28" t="s">
        <v>86</v>
      </c>
      <c r="D99" s="37">
        <v>88</v>
      </c>
      <c r="E99" s="33">
        <v>85</v>
      </c>
      <c r="F99" s="33">
        <v>87</v>
      </c>
      <c r="G99" s="33">
        <v>109</v>
      </c>
      <c r="H99" s="33">
        <v>355</v>
      </c>
      <c r="I99" s="33">
        <v>797</v>
      </c>
      <c r="J99" s="33">
        <v>999</v>
      </c>
      <c r="K99" s="40">
        <v>2520</v>
      </c>
      <c r="L99" s="25">
        <f>+D99/D$101*100</f>
        <v>7.599309153713299</v>
      </c>
      <c r="M99" s="23">
        <f t="shared" si="18"/>
        <v>8.449304174950298</v>
      </c>
      <c r="N99" s="23">
        <f t="shared" si="18"/>
        <v>7.760927743086529</v>
      </c>
      <c r="O99" s="23">
        <f t="shared" si="18"/>
        <v>6.987179487179487</v>
      </c>
      <c r="P99" s="23">
        <f t="shared" si="18"/>
        <v>8.83964143426295</v>
      </c>
      <c r="Q99" s="23">
        <f t="shared" si="18"/>
        <v>8.69328097731239</v>
      </c>
      <c r="R99" s="23">
        <f t="shared" si="18"/>
        <v>9.01543182023283</v>
      </c>
      <c r="S99" s="23">
        <f t="shared" si="18"/>
        <v>8.656818962555823</v>
      </c>
    </row>
    <row r="100" spans="1:19" ht="12.75">
      <c r="A100" s="60"/>
      <c r="B100" s="54"/>
      <c r="C100" s="5" t="s">
        <v>11</v>
      </c>
      <c r="D100" s="37">
        <v>992</v>
      </c>
      <c r="E100" s="33">
        <v>855</v>
      </c>
      <c r="F100" s="33">
        <v>963</v>
      </c>
      <c r="G100" s="33">
        <v>1344</v>
      </c>
      <c r="H100" s="33">
        <v>3447</v>
      </c>
      <c r="I100" s="33">
        <v>7993</v>
      </c>
      <c r="J100" s="33">
        <v>9736</v>
      </c>
      <c r="K100" s="40">
        <v>25330</v>
      </c>
      <c r="L100" s="25">
        <f>+D100/D$101*100</f>
        <v>85.66493955094991</v>
      </c>
      <c r="M100" s="23">
        <f t="shared" si="18"/>
        <v>84.99005964214712</v>
      </c>
      <c r="N100" s="23">
        <f t="shared" si="18"/>
        <v>85.90544157002677</v>
      </c>
      <c r="O100" s="23">
        <f t="shared" si="18"/>
        <v>86.15384615384616</v>
      </c>
      <c r="P100" s="23">
        <f t="shared" si="18"/>
        <v>85.8316733067729</v>
      </c>
      <c r="Q100" s="23">
        <f t="shared" si="18"/>
        <v>87.18368237347295</v>
      </c>
      <c r="R100" s="23">
        <f t="shared" si="18"/>
        <v>87.86210630809494</v>
      </c>
      <c r="S100" s="23">
        <f t="shared" si="18"/>
        <v>87.01477155616627</v>
      </c>
    </row>
    <row r="101" spans="1:19" ht="13.5" thickBot="1">
      <c r="A101" s="60"/>
      <c r="B101" s="58"/>
      <c r="C101" s="48" t="s">
        <v>1</v>
      </c>
      <c r="D101" s="49">
        <v>1158</v>
      </c>
      <c r="E101" s="50">
        <v>1006</v>
      </c>
      <c r="F101" s="50">
        <v>1121</v>
      </c>
      <c r="G101" s="50">
        <v>1560</v>
      </c>
      <c r="H101" s="50">
        <v>4016</v>
      </c>
      <c r="I101" s="50">
        <v>9168</v>
      </c>
      <c r="J101" s="50">
        <v>11081</v>
      </c>
      <c r="K101" s="51">
        <v>29110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0"/>
      <c r="B102" s="55" t="s">
        <v>27</v>
      </c>
      <c r="C102" s="5" t="s">
        <v>84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0"/>
      <c r="B103" s="54"/>
      <c r="C103" s="5" t="s">
        <v>85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0"/>
      <c r="B104" s="54"/>
      <c r="C104" s="28" t="s">
        <v>86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0"/>
      <c r="B105" s="54"/>
      <c r="C105" s="5" t="s">
        <v>11</v>
      </c>
      <c r="D105" s="37">
        <v>839</v>
      </c>
      <c r="E105" s="33">
        <v>893</v>
      </c>
      <c r="F105" s="33">
        <v>885</v>
      </c>
      <c r="G105" s="33">
        <v>1178</v>
      </c>
      <c r="H105" s="33">
        <v>2918</v>
      </c>
      <c r="I105" s="33">
        <v>5786</v>
      </c>
      <c r="J105" s="33">
        <v>6355</v>
      </c>
      <c r="K105" s="40">
        <v>18854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0"/>
      <c r="B106" s="56"/>
      <c r="C106" s="5" t="s">
        <v>1</v>
      </c>
      <c r="D106" s="37">
        <v>839</v>
      </c>
      <c r="E106" s="33">
        <v>893</v>
      </c>
      <c r="F106" s="33">
        <v>885</v>
      </c>
      <c r="G106" s="33">
        <v>1178</v>
      </c>
      <c r="H106" s="33">
        <v>2918</v>
      </c>
      <c r="I106" s="33">
        <v>5786</v>
      </c>
      <c r="J106" s="33">
        <v>6355</v>
      </c>
      <c r="K106" s="40">
        <v>18854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0"/>
      <c r="B107" s="54" t="s">
        <v>28</v>
      </c>
      <c r="C107" s="4" t="s">
        <v>84</v>
      </c>
      <c r="D107" s="36">
        <v>30</v>
      </c>
      <c r="E107" s="34">
        <v>36</v>
      </c>
      <c r="F107" s="34">
        <v>40</v>
      </c>
      <c r="G107" s="34">
        <v>54</v>
      </c>
      <c r="H107" s="34">
        <v>71</v>
      </c>
      <c r="I107" s="34">
        <v>102</v>
      </c>
      <c r="J107" s="34">
        <v>92</v>
      </c>
      <c r="K107" s="39">
        <v>425</v>
      </c>
      <c r="L107" s="31">
        <f>+D107/D$111*100</f>
        <v>12.605042016806722</v>
      </c>
      <c r="M107" s="26">
        <f aca="true" t="shared" si="20" ref="M107:S111">+E107/E$111*100</f>
        <v>16</v>
      </c>
      <c r="N107" s="26">
        <f t="shared" si="20"/>
        <v>16.260162601626014</v>
      </c>
      <c r="O107" s="26">
        <f t="shared" si="20"/>
        <v>15.168539325842698</v>
      </c>
      <c r="P107" s="26">
        <f t="shared" si="20"/>
        <v>7.977528089887641</v>
      </c>
      <c r="Q107" s="26">
        <f t="shared" si="20"/>
        <v>5.808656036446469</v>
      </c>
      <c r="R107" s="26">
        <f t="shared" si="20"/>
        <v>5.317919075144509</v>
      </c>
      <c r="S107" s="26">
        <f t="shared" si="20"/>
        <v>7.811064142620842</v>
      </c>
    </row>
    <row r="108" spans="1:19" ht="12.75">
      <c r="A108" s="60"/>
      <c r="B108" s="54"/>
      <c r="C108" s="5" t="s">
        <v>85</v>
      </c>
      <c r="D108" s="37">
        <v>62</v>
      </c>
      <c r="E108" s="33">
        <v>60</v>
      </c>
      <c r="F108" s="33">
        <v>49</v>
      </c>
      <c r="G108" s="33">
        <v>73</v>
      </c>
      <c r="H108" s="33">
        <v>174</v>
      </c>
      <c r="I108" s="33">
        <v>309</v>
      </c>
      <c r="J108" s="33">
        <v>244</v>
      </c>
      <c r="K108" s="40">
        <v>971</v>
      </c>
      <c r="L108" s="25">
        <f>+D108/D$111*100</f>
        <v>26.05042016806723</v>
      </c>
      <c r="M108" s="23">
        <f t="shared" si="20"/>
        <v>26.666666666666668</v>
      </c>
      <c r="N108" s="23">
        <f t="shared" si="20"/>
        <v>19.91869918699187</v>
      </c>
      <c r="O108" s="23">
        <f t="shared" si="20"/>
        <v>20.50561797752809</v>
      </c>
      <c r="P108" s="23">
        <f t="shared" si="20"/>
        <v>19.550561797752806</v>
      </c>
      <c r="Q108" s="23">
        <f t="shared" si="20"/>
        <v>17.596810933940773</v>
      </c>
      <c r="R108" s="23">
        <f t="shared" si="20"/>
        <v>14.104046242774567</v>
      </c>
      <c r="S108" s="23">
        <f t="shared" si="20"/>
        <v>17.84598419408197</v>
      </c>
    </row>
    <row r="109" spans="1:19" ht="12.75">
      <c r="A109" s="60"/>
      <c r="B109" s="54"/>
      <c r="C109" s="28" t="s">
        <v>86</v>
      </c>
      <c r="D109" s="37">
        <v>146</v>
      </c>
      <c r="E109" s="33">
        <v>129</v>
      </c>
      <c r="F109" s="33">
        <v>157</v>
      </c>
      <c r="G109" s="33">
        <v>229</v>
      </c>
      <c r="H109" s="33">
        <v>645</v>
      </c>
      <c r="I109" s="33">
        <v>1345</v>
      </c>
      <c r="J109" s="33">
        <v>1394</v>
      </c>
      <c r="K109" s="40">
        <v>4045</v>
      </c>
      <c r="L109" s="25">
        <f>+D109/D$111*100</f>
        <v>61.34453781512605</v>
      </c>
      <c r="M109" s="23">
        <f t="shared" si="20"/>
        <v>57.333333333333336</v>
      </c>
      <c r="N109" s="23">
        <f t="shared" si="20"/>
        <v>63.82113821138211</v>
      </c>
      <c r="O109" s="23">
        <f t="shared" si="20"/>
        <v>64.32584269662921</v>
      </c>
      <c r="P109" s="23">
        <f t="shared" si="20"/>
        <v>72.47191011235955</v>
      </c>
      <c r="Q109" s="23">
        <f t="shared" si="20"/>
        <v>76.59453302961275</v>
      </c>
      <c r="R109" s="23">
        <f t="shared" si="20"/>
        <v>80.57803468208093</v>
      </c>
      <c r="S109" s="23">
        <f t="shared" si="20"/>
        <v>74.34295166329719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>+D110/D$111*100</f>
        <v>0</v>
      </c>
      <c r="M110" s="23">
        <f t="shared" si="20"/>
        <v>0</v>
      </c>
      <c r="N110" s="23">
        <f t="shared" si="20"/>
        <v>0</v>
      </c>
      <c r="O110" s="23">
        <f t="shared" si="20"/>
        <v>0</v>
      </c>
      <c r="P110" s="23">
        <f t="shared" si="20"/>
        <v>0</v>
      </c>
      <c r="Q110" s="23">
        <f t="shared" si="20"/>
        <v>0</v>
      </c>
      <c r="R110" s="23">
        <f t="shared" si="20"/>
        <v>0</v>
      </c>
      <c r="S110" s="23">
        <f t="shared" si="20"/>
        <v>0</v>
      </c>
    </row>
    <row r="111" spans="1:19" ht="12.75" customHeight="1" thickBot="1">
      <c r="A111" s="60"/>
      <c r="B111" s="56"/>
      <c r="C111" s="5" t="s">
        <v>1</v>
      </c>
      <c r="D111" s="37">
        <v>238</v>
      </c>
      <c r="E111" s="33">
        <v>225</v>
      </c>
      <c r="F111" s="33">
        <v>246</v>
      </c>
      <c r="G111" s="33">
        <v>356</v>
      </c>
      <c r="H111" s="33">
        <v>890</v>
      </c>
      <c r="I111" s="33">
        <v>1756</v>
      </c>
      <c r="J111" s="33">
        <v>1730</v>
      </c>
      <c r="K111" s="40">
        <v>5441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0"/>
      <c r="B112" s="57" t="s">
        <v>29</v>
      </c>
      <c r="C112" s="42" t="s">
        <v>84</v>
      </c>
      <c r="D112" s="43">
        <v>92</v>
      </c>
      <c r="E112" s="44">
        <v>99</v>
      </c>
      <c r="F112" s="44">
        <v>104</v>
      </c>
      <c r="G112" s="44">
        <v>165</v>
      </c>
      <c r="H112" s="44">
        <v>373</v>
      </c>
      <c r="I112" s="44">
        <v>620</v>
      </c>
      <c r="J112" s="44">
        <v>425</v>
      </c>
      <c r="K112" s="45">
        <v>1878</v>
      </c>
      <c r="L112" s="46">
        <f>+D112/D$116*100</f>
        <v>14.743589743589745</v>
      </c>
      <c r="M112" s="47">
        <f aca="true" t="shared" si="21" ref="M112:S116">+E112/E$116*100</f>
        <v>15.348837209302326</v>
      </c>
      <c r="N112" s="47">
        <f t="shared" si="21"/>
        <v>15.757575757575756</v>
      </c>
      <c r="O112" s="47">
        <f t="shared" si="21"/>
        <v>17.080745341614907</v>
      </c>
      <c r="P112" s="47">
        <f t="shared" si="21"/>
        <v>14.661949685534593</v>
      </c>
      <c r="Q112" s="47">
        <f t="shared" si="21"/>
        <v>11.805026656511805</v>
      </c>
      <c r="R112" s="47">
        <f t="shared" si="21"/>
        <v>7.274905854159535</v>
      </c>
      <c r="S112" s="47">
        <f t="shared" si="21"/>
        <v>11.359099981854474</v>
      </c>
    </row>
    <row r="113" spans="1:19" ht="12.75">
      <c r="A113" s="60"/>
      <c r="B113" s="54"/>
      <c r="C113" s="5" t="s">
        <v>85</v>
      </c>
      <c r="D113" s="37">
        <v>188</v>
      </c>
      <c r="E113" s="33">
        <v>194</v>
      </c>
      <c r="F113" s="33">
        <v>194</v>
      </c>
      <c r="G113" s="33">
        <v>278</v>
      </c>
      <c r="H113" s="33">
        <v>641</v>
      </c>
      <c r="I113" s="33">
        <v>1201</v>
      </c>
      <c r="J113" s="33">
        <v>1247</v>
      </c>
      <c r="K113" s="40">
        <v>3943</v>
      </c>
      <c r="L113" s="25">
        <f>+D113/D$116*100</f>
        <v>30.128205128205128</v>
      </c>
      <c r="M113" s="23">
        <f t="shared" si="21"/>
        <v>30.077519379844965</v>
      </c>
      <c r="N113" s="23">
        <f t="shared" si="21"/>
        <v>29.393939393939394</v>
      </c>
      <c r="O113" s="23">
        <f t="shared" si="21"/>
        <v>28.778467908902694</v>
      </c>
      <c r="P113" s="23">
        <f t="shared" si="21"/>
        <v>25.196540880503143</v>
      </c>
      <c r="Q113" s="23">
        <f t="shared" si="21"/>
        <v>22.867479055597865</v>
      </c>
      <c r="R113" s="23">
        <f t="shared" si="21"/>
        <v>21.345429647381035</v>
      </c>
      <c r="S113" s="23">
        <f t="shared" si="21"/>
        <v>23.849271154660375</v>
      </c>
    </row>
    <row r="114" spans="1:19" ht="12.75">
      <c r="A114" s="60"/>
      <c r="B114" s="54"/>
      <c r="C114" s="28" t="s">
        <v>86</v>
      </c>
      <c r="D114" s="37">
        <v>341</v>
      </c>
      <c r="E114" s="33">
        <v>352</v>
      </c>
      <c r="F114" s="33">
        <v>361</v>
      </c>
      <c r="G114" s="33">
        <v>519</v>
      </c>
      <c r="H114" s="33">
        <v>1521</v>
      </c>
      <c r="I114" s="33">
        <v>3413</v>
      </c>
      <c r="J114" s="33">
        <v>4135</v>
      </c>
      <c r="K114" s="40">
        <v>10642</v>
      </c>
      <c r="L114" s="25">
        <f>+D114/D$116*100</f>
        <v>54.64743589743589</v>
      </c>
      <c r="M114" s="23">
        <f t="shared" si="21"/>
        <v>54.57364341085271</v>
      </c>
      <c r="N114" s="23">
        <f t="shared" si="21"/>
        <v>54.6969696969697</v>
      </c>
      <c r="O114" s="23">
        <f t="shared" si="21"/>
        <v>53.72670807453416</v>
      </c>
      <c r="P114" s="23">
        <f t="shared" si="21"/>
        <v>59.7877358490566</v>
      </c>
      <c r="Q114" s="23">
        <f t="shared" si="21"/>
        <v>64.98476770753999</v>
      </c>
      <c r="R114" s="23">
        <f t="shared" si="21"/>
        <v>70.78055460458746</v>
      </c>
      <c r="S114" s="23">
        <f t="shared" si="21"/>
        <v>64.36823323050868</v>
      </c>
    </row>
    <row r="115" spans="1:19" ht="12.75" customHeight="1">
      <c r="A115" s="60"/>
      <c r="B115" s="54"/>
      <c r="C115" s="5" t="s">
        <v>11</v>
      </c>
      <c r="D115" s="37">
        <v>3</v>
      </c>
      <c r="E115" s="33">
        <v>0</v>
      </c>
      <c r="F115" s="33">
        <v>1</v>
      </c>
      <c r="G115" s="33">
        <v>4</v>
      </c>
      <c r="H115" s="33">
        <v>9</v>
      </c>
      <c r="I115" s="33">
        <v>18</v>
      </c>
      <c r="J115" s="33">
        <v>35</v>
      </c>
      <c r="K115" s="40">
        <v>70</v>
      </c>
      <c r="L115" s="25">
        <f>+D115/D$116*100</f>
        <v>0.4807692307692308</v>
      </c>
      <c r="M115" s="23">
        <f t="shared" si="21"/>
        <v>0</v>
      </c>
      <c r="N115" s="23">
        <f t="shared" si="21"/>
        <v>0.15151515151515152</v>
      </c>
      <c r="O115" s="23">
        <f t="shared" si="21"/>
        <v>0.4140786749482402</v>
      </c>
      <c r="P115" s="23">
        <f t="shared" si="21"/>
        <v>0.3537735849056604</v>
      </c>
      <c r="Q115" s="23">
        <f t="shared" si="21"/>
        <v>0.3427265803503427</v>
      </c>
      <c r="R115" s="23">
        <f t="shared" si="21"/>
        <v>0.5991098938719617</v>
      </c>
      <c r="S115" s="23">
        <f t="shared" si="21"/>
        <v>0.42339563297647126</v>
      </c>
    </row>
    <row r="116" spans="1:19" ht="12.75">
      <c r="A116" s="60"/>
      <c r="B116" s="56"/>
      <c r="C116" s="5" t="s">
        <v>1</v>
      </c>
      <c r="D116" s="37">
        <v>624</v>
      </c>
      <c r="E116" s="33">
        <v>645</v>
      </c>
      <c r="F116" s="33">
        <v>660</v>
      </c>
      <c r="G116" s="33">
        <v>966</v>
      </c>
      <c r="H116" s="33">
        <v>2544</v>
      </c>
      <c r="I116" s="33">
        <v>5252</v>
      </c>
      <c r="J116" s="33">
        <v>5842</v>
      </c>
      <c r="K116" s="40">
        <v>16533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0"/>
      <c r="B117" s="54" t="s">
        <v>30</v>
      </c>
      <c r="C117" s="4" t="s">
        <v>84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0"/>
      <c r="B118" s="54"/>
      <c r="C118" s="5" t="s">
        <v>85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0"/>
      <c r="B119" s="54"/>
      <c r="C119" s="28" t="s">
        <v>86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0"/>
      <c r="B120" s="54"/>
      <c r="C120" s="5" t="s">
        <v>11</v>
      </c>
      <c r="D120" s="37">
        <v>218</v>
      </c>
      <c r="E120" s="33">
        <v>234</v>
      </c>
      <c r="F120" s="33">
        <v>245</v>
      </c>
      <c r="G120" s="33">
        <v>421</v>
      </c>
      <c r="H120" s="33">
        <v>1226</v>
      </c>
      <c r="I120" s="33">
        <v>2592</v>
      </c>
      <c r="J120" s="33">
        <v>2985</v>
      </c>
      <c r="K120" s="40">
        <v>7921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0"/>
      <c r="B121" s="54"/>
      <c r="C121" s="29" t="s">
        <v>1</v>
      </c>
      <c r="D121" s="38">
        <v>218</v>
      </c>
      <c r="E121" s="35">
        <v>234</v>
      </c>
      <c r="F121" s="35">
        <v>245</v>
      </c>
      <c r="G121" s="35">
        <v>421</v>
      </c>
      <c r="H121" s="35">
        <v>1226</v>
      </c>
      <c r="I121" s="35">
        <v>2592</v>
      </c>
      <c r="J121" s="35">
        <v>2985</v>
      </c>
      <c r="K121" s="41">
        <v>7921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0"/>
      <c r="B122" s="55" t="s">
        <v>31</v>
      </c>
      <c r="C122" s="5" t="s">
        <v>84</v>
      </c>
      <c r="D122" s="37">
        <v>21</v>
      </c>
      <c r="E122" s="33">
        <v>28</v>
      </c>
      <c r="F122" s="33">
        <v>19</v>
      </c>
      <c r="G122" s="33">
        <v>34</v>
      </c>
      <c r="H122" s="33">
        <v>84</v>
      </c>
      <c r="I122" s="33">
        <v>190</v>
      </c>
      <c r="J122" s="33">
        <v>149</v>
      </c>
      <c r="K122" s="40">
        <v>525</v>
      </c>
      <c r="L122" s="25">
        <f>+D122/D$126*100</f>
        <v>16.8</v>
      </c>
      <c r="M122" s="23">
        <f aca="true" t="shared" si="23" ref="M122:S126">+E122/E$126*100</f>
        <v>21.705426356589147</v>
      </c>
      <c r="N122" s="23">
        <f t="shared" si="23"/>
        <v>14.84375</v>
      </c>
      <c r="O122" s="23">
        <f t="shared" si="23"/>
        <v>16.748768472906402</v>
      </c>
      <c r="P122" s="23">
        <f t="shared" si="23"/>
        <v>11.68289290681502</v>
      </c>
      <c r="Q122" s="23">
        <f t="shared" si="23"/>
        <v>11.356843992827256</v>
      </c>
      <c r="R122" s="23">
        <f t="shared" si="23"/>
        <v>7.325467059980334</v>
      </c>
      <c r="S122" s="23">
        <f t="shared" si="23"/>
        <v>10.476950708441429</v>
      </c>
    </row>
    <row r="123" spans="1:19" ht="12.75" customHeight="1">
      <c r="A123" s="60"/>
      <c r="B123" s="54"/>
      <c r="C123" s="5" t="s">
        <v>85</v>
      </c>
      <c r="D123" s="37">
        <v>36</v>
      </c>
      <c r="E123" s="33">
        <v>37</v>
      </c>
      <c r="F123" s="33">
        <v>31</v>
      </c>
      <c r="G123" s="33">
        <v>55</v>
      </c>
      <c r="H123" s="33">
        <v>172</v>
      </c>
      <c r="I123" s="33">
        <v>402</v>
      </c>
      <c r="J123" s="33">
        <v>382</v>
      </c>
      <c r="K123" s="40">
        <v>1115</v>
      </c>
      <c r="L123" s="25">
        <f>+D123/D$126*100</f>
        <v>28.799999999999997</v>
      </c>
      <c r="M123" s="23">
        <f t="shared" si="23"/>
        <v>28.68217054263566</v>
      </c>
      <c r="N123" s="23">
        <f t="shared" si="23"/>
        <v>24.21875</v>
      </c>
      <c r="O123" s="23">
        <f t="shared" si="23"/>
        <v>27.093596059113302</v>
      </c>
      <c r="P123" s="23">
        <f t="shared" si="23"/>
        <v>23.9221140472879</v>
      </c>
      <c r="Q123" s="23">
        <f t="shared" si="23"/>
        <v>24.02869097429767</v>
      </c>
      <c r="R123" s="23">
        <f t="shared" si="23"/>
        <v>18.780727630285153</v>
      </c>
      <c r="S123" s="23">
        <f t="shared" si="23"/>
        <v>22.251047695070845</v>
      </c>
    </row>
    <row r="124" spans="1:19" ht="12.75">
      <c r="A124" s="60"/>
      <c r="B124" s="54"/>
      <c r="C124" s="28" t="s">
        <v>86</v>
      </c>
      <c r="D124" s="37">
        <v>68</v>
      </c>
      <c r="E124" s="33">
        <v>64</v>
      </c>
      <c r="F124" s="33">
        <v>76</v>
      </c>
      <c r="G124" s="33">
        <v>112</v>
      </c>
      <c r="H124" s="33">
        <v>461</v>
      </c>
      <c r="I124" s="33">
        <v>1076</v>
      </c>
      <c r="J124" s="33">
        <v>1491</v>
      </c>
      <c r="K124" s="40">
        <v>3348</v>
      </c>
      <c r="L124" s="25">
        <f>+D124/D$126*100</f>
        <v>54.400000000000006</v>
      </c>
      <c r="M124" s="23">
        <f t="shared" si="23"/>
        <v>49.6124031007752</v>
      </c>
      <c r="N124" s="23">
        <f t="shared" si="23"/>
        <v>59.375</v>
      </c>
      <c r="O124" s="23">
        <f t="shared" si="23"/>
        <v>55.172413793103445</v>
      </c>
      <c r="P124" s="23">
        <f t="shared" si="23"/>
        <v>64.11682892906815</v>
      </c>
      <c r="Q124" s="23">
        <f t="shared" si="23"/>
        <v>64.31560071727435</v>
      </c>
      <c r="R124" s="23">
        <f t="shared" si="23"/>
        <v>73.30383480825958</v>
      </c>
      <c r="S124" s="23">
        <f t="shared" si="23"/>
        <v>66.81301137497505</v>
      </c>
    </row>
    <row r="125" spans="1:19" ht="12.75">
      <c r="A125" s="60"/>
      <c r="B125" s="54"/>
      <c r="C125" s="5" t="s">
        <v>11</v>
      </c>
      <c r="D125" s="37">
        <v>0</v>
      </c>
      <c r="E125" s="33">
        <v>0</v>
      </c>
      <c r="F125" s="33">
        <v>2</v>
      </c>
      <c r="G125" s="33">
        <v>2</v>
      </c>
      <c r="H125" s="33">
        <v>2</v>
      </c>
      <c r="I125" s="33">
        <v>5</v>
      </c>
      <c r="J125" s="33">
        <v>12</v>
      </c>
      <c r="K125" s="40">
        <v>23</v>
      </c>
      <c r="L125" s="25">
        <f>+D125/D$126*100</f>
        <v>0</v>
      </c>
      <c r="M125" s="23">
        <f t="shared" si="23"/>
        <v>0</v>
      </c>
      <c r="N125" s="23">
        <f t="shared" si="23"/>
        <v>1.5625</v>
      </c>
      <c r="O125" s="23">
        <f t="shared" si="23"/>
        <v>0.9852216748768473</v>
      </c>
      <c r="P125" s="23">
        <f t="shared" si="23"/>
        <v>0.27816411682892905</v>
      </c>
      <c r="Q125" s="23">
        <f t="shared" si="23"/>
        <v>0.2988643156007173</v>
      </c>
      <c r="R125" s="23">
        <f t="shared" si="23"/>
        <v>0.5899705014749262</v>
      </c>
      <c r="S125" s="23">
        <f t="shared" si="23"/>
        <v>0.4589902215126721</v>
      </c>
    </row>
    <row r="126" spans="1:19" ht="13.5" thickBot="1">
      <c r="A126" s="60"/>
      <c r="B126" s="58"/>
      <c r="C126" s="48" t="s">
        <v>1</v>
      </c>
      <c r="D126" s="49">
        <v>125</v>
      </c>
      <c r="E126" s="50">
        <v>129</v>
      </c>
      <c r="F126" s="50">
        <v>128</v>
      </c>
      <c r="G126" s="50">
        <v>203</v>
      </c>
      <c r="H126" s="50">
        <v>719</v>
      </c>
      <c r="I126" s="50">
        <v>1673</v>
      </c>
      <c r="J126" s="50">
        <v>2034</v>
      </c>
      <c r="K126" s="51">
        <v>5011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0"/>
      <c r="B127" s="55" t="s">
        <v>32</v>
      </c>
      <c r="C127" s="5" t="s">
        <v>84</v>
      </c>
      <c r="D127" s="37">
        <v>26</v>
      </c>
      <c r="E127" s="33">
        <v>33</v>
      </c>
      <c r="F127" s="33">
        <v>31</v>
      </c>
      <c r="G127" s="33">
        <v>45</v>
      </c>
      <c r="H127" s="33">
        <v>126</v>
      </c>
      <c r="I127" s="33">
        <v>233</v>
      </c>
      <c r="J127" s="33">
        <v>133</v>
      </c>
      <c r="K127" s="40">
        <v>627</v>
      </c>
      <c r="L127" s="25">
        <f>+D127/D$131*100</f>
        <v>13.541666666666666</v>
      </c>
      <c r="M127" s="23">
        <f aca="true" t="shared" si="24" ref="M127:S131">+E127/E$131*100</f>
        <v>17.1875</v>
      </c>
      <c r="N127" s="23">
        <f t="shared" si="24"/>
        <v>16.230366492146597</v>
      </c>
      <c r="O127" s="23">
        <f t="shared" si="24"/>
        <v>11.87335092348285</v>
      </c>
      <c r="P127" s="23">
        <f t="shared" si="24"/>
        <v>10.396039603960396</v>
      </c>
      <c r="Q127" s="23">
        <f t="shared" si="24"/>
        <v>9.391374445787989</v>
      </c>
      <c r="R127" s="23">
        <f t="shared" si="24"/>
        <v>5.94015185350603</v>
      </c>
      <c r="S127" s="23">
        <f t="shared" si="24"/>
        <v>9.105431309904153</v>
      </c>
    </row>
    <row r="128" spans="1:19" ht="12.75">
      <c r="A128" s="60"/>
      <c r="B128" s="54"/>
      <c r="C128" s="5" t="s">
        <v>85</v>
      </c>
      <c r="D128" s="37">
        <v>55</v>
      </c>
      <c r="E128" s="33">
        <v>45</v>
      </c>
      <c r="F128" s="33">
        <v>51</v>
      </c>
      <c r="G128" s="33">
        <v>95</v>
      </c>
      <c r="H128" s="33">
        <v>289</v>
      </c>
      <c r="I128" s="33">
        <v>507</v>
      </c>
      <c r="J128" s="33">
        <v>462</v>
      </c>
      <c r="K128" s="40">
        <v>1504</v>
      </c>
      <c r="L128" s="25">
        <f>+D128/D$131*100</f>
        <v>28.645833333333332</v>
      </c>
      <c r="M128" s="23">
        <f t="shared" si="24"/>
        <v>23.4375</v>
      </c>
      <c r="N128" s="23">
        <f t="shared" si="24"/>
        <v>26.701570680628272</v>
      </c>
      <c r="O128" s="23">
        <f t="shared" si="24"/>
        <v>25.065963060686013</v>
      </c>
      <c r="P128" s="23">
        <f t="shared" si="24"/>
        <v>23.844884488448844</v>
      </c>
      <c r="Q128" s="23">
        <f t="shared" si="24"/>
        <v>20.435308343409915</v>
      </c>
      <c r="R128" s="23">
        <f t="shared" si="24"/>
        <v>20.634211701652525</v>
      </c>
      <c r="S128" s="23">
        <f t="shared" si="24"/>
        <v>21.841417368573918</v>
      </c>
    </row>
    <row r="129" spans="1:19" ht="12.75">
      <c r="A129" s="60"/>
      <c r="B129" s="54"/>
      <c r="C129" s="28" t="s">
        <v>86</v>
      </c>
      <c r="D129" s="37">
        <v>111</v>
      </c>
      <c r="E129" s="33">
        <v>114</v>
      </c>
      <c r="F129" s="33">
        <v>109</v>
      </c>
      <c r="G129" s="33">
        <v>238</v>
      </c>
      <c r="H129" s="33">
        <v>794</v>
      </c>
      <c r="I129" s="33">
        <v>1739</v>
      </c>
      <c r="J129" s="33">
        <v>1641</v>
      </c>
      <c r="K129" s="40">
        <v>4746</v>
      </c>
      <c r="L129" s="25">
        <f>+D129/D$131*100</f>
        <v>57.8125</v>
      </c>
      <c r="M129" s="23">
        <f t="shared" si="24"/>
        <v>59.375</v>
      </c>
      <c r="N129" s="23">
        <f t="shared" si="24"/>
        <v>57.06806282722513</v>
      </c>
      <c r="O129" s="23">
        <f t="shared" si="24"/>
        <v>62.796833773087066</v>
      </c>
      <c r="P129" s="23">
        <f t="shared" si="24"/>
        <v>65.51155115511551</v>
      </c>
      <c r="Q129" s="23">
        <f t="shared" si="24"/>
        <v>70.09270455461507</v>
      </c>
      <c r="R129" s="23">
        <f t="shared" si="24"/>
        <v>73.29164805716837</v>
      </c>
      <c r="S129" s="23">
        <f t="shared" si="24"/>
        <v>68.92245135056638</v>
      </c>
    </row>
    <row r="130" spans="1:19" ht="12.75">
      <c r="A130" s="60"/>
      <c r="B130" s="54"/>
      <c r="C130" s="5" t="s">
        <v>11</v>
      </c>
      <c r="D130" s="37">
        <v>0</v>
      </c>
      <c r="E130" s="33">
        <v>0</v>
      </c>
      <c r="F130" s="33">
        <v>0</v>
      </c>
      <c r="G130" s="33">
        <v>1</v>
      </c>
      <c r="H130" s="33">
        <v>3</v>
      </c>
      <c r="I130" s="33">
        <v>2</v>
      </c>
      <c r="J130" s="33">
        <v>3</v>
      </c>
      <c r="K130" s="40">
        <v>9</v>
      </c>
      <c r="L130" s="25">
        <f>+D130/D$131*100</f>
        <v>0</v>
      </c>
      <c r="M130" s="23">
        <f t="shared" si="24"/>
        <v>0</v>
      </c>
      <c r="N130" s="23">
        <f t="shared" si="24"/>
        <v>0</v>
      </c>
      <c r="O130" s="23">
        <f t="shared" si="24"/>
        <v>0.2638522427440633</v>
      </c>
      <c r="P130" s="23">
        <f t="shared" si="24"/>
        <v>0.24752475247524752</v>
      </c>
      <c r="Q130" s="23">
        <f t="shared" si="24"/>
        <v>0.08061265618702136</v>
      </c>
      <c r="R130" s="23">
        <f t="shared" si="24"/>
        <v>0.13398838767306834</v>
      </c>
      <c r="S130" s="23">
        <f t="shared" si="24"/>
        <v>0.13069997095556202</v>
      </c>
    </row>
    <row r="131" spans="1:19" ht="12.75" customHeight="1" thickBot="1">
      <c r="A131" s="60"/>
      <c r="B131" s="56"/>
      <c r="C131" s="5" t="s">
        <v>1</v>
      </c>
      <c r="D131" s="37">
        <v>192</v>
      </c>
      <c r="E131" s="33">
        <v>192</v>
      </c>
      <c r="F131" s="33">
        <v>191</v>
      </c>
      <c r="G131" s="33">
        <v>379</v>
      </c>
      <c r="H131" s="33">
        <v>1212</v>
      </c>
      <c r="I131" s="33">
        <v>2481</v>
      </c>
      <c r="J131" s="33">
        <v>2239</v>
      </c>
      <c r="K131" s="40">
        <v>6886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0"/>
      <c r="B132" s="57" t="s">
        <v>33</v>
      </c>
      <c r="C132" s="42" t="s">
        <v>84</v>
      </c>
      <c r="D132" s="43">
        <v>33</v>
      </c>
      <c r="E132" s="44">
        <v>22</v>
      </c>
      <c r="F132" s="44">
        <v>34</v>
      </c>
      <c r="G132" s="44">
        <v>43</v>
      </c>
      <c r="H132" s="44">
        <v>62</v>
      </c>
      <c r="I132" s="44">
        <v>101</v>
      </c>
      <c r="J132" s="44">
        <v>58</v>
      </c>
      <c r="K132" s="45">
        <v>353</v>
      </c>
      <c r="L132" s="46">
        <f>+D132/D$136*100</f>
        <v>16.097560975609756</v>
      </c>
      <c r="M132" s="47">
        <f aca="true" t="shared" si="25" ref="M132:S136">+E132/E$136*100</f>
        <v>13.253012048192772</v>
      </c>
      <c r="N132" s="47">
        <f t="shared" si="25"/>
        <v>15.384615384615385</v>
      </c>
      <c r="O132" s="47">
        <f t="shared" si="25"/>
        <v>12.609970674486803</v>
      </c>
      <c r="P132" s="47">
        <f t="shared" si="25"/>
        <v>7.878017789072427</v>
      </c>
      <c r="Q132" s="47">
        <f t="shared" si="25"/>
        <v>8.409658617818485</v>
      </c>
      <c r="R132" s="47">
        <f t="shared" si="25"/>
        <v>5.5769230769230775</v>
      </c>
      <c r="S132" s="47">
        <f t="shared" si="25"/>
        <v>8.911890936632163</v>
      </c>
    </row>
    <row r="133" spans="1:19" ht="12.75">
      <c r="A133" s="60"/>
      <c r="B133" s="54"/>
      <c r="C133" s="5" t="s">
        <v>85</v>
      </c>
      <c r="D133" s="37">
        <v>49</v>
      </c>
      <c r="E133" s="33">
        <v>53</v>
      </c>
      <c r="F133" s="33">
        <v>51</v>
      </c>
      <c r="G133" s="33">
        <v>87</v>
      </c>
      <c r="H133" s="33">
        <v>182</v>
      </c>
      <c r="I133" s="33">
        <v>265</v>
      </c>
      <c r="J133" s="33">
        <v>207</v>
      </c>
      <c r="K133" s="40">
        <v>894</v>
      </c>
      <c r="L133" s="25">
        <f>+D133/D$136*100</f>
        <v>23.902439024390244</v>
      </c>
      <c r="M133" s="23">
        <f t="shared" si="25"/>
        <v>31.92771084337349</v>
      </c>
      <c r="N133" s="23">
        <f t="shared" si="25"/>
        <v>23.076923076923077</v>
      </c>
      <c r="O133" s="23">
        <f t="shared" si="25"/>
        <v>25.513196480938415</v>
      </c>
      <c r="P133" s="23">
        <f t="shared" si="25"/>
        <v>23.12579415501906</v>
      </c>
      <c r="Q133" s="23">
        <f t="shared" si="25"/>
        <v>22.06494587843464</v>
      </c>
      <c r="R133" s="23">
        <f t="shared" si="25"/>
        <v>19.903846153846153</v>
      </c>
      <c r="S133" s="23">
        <f t="shared" si="25"/>
        <v>22.570058066144913</v>
      </c>
    </row>
    <row r="134" spans="1:19" ht="12.75">
      <c r="A134" s="60"/>
      <c r="B134" s="54"/>
      <c r="C134" s="28" t="s">
        <v>86</v>
      </c>
      <c r="D134" s="37">
        <v>122</v>
      </c>
      <c r="E134" s="33">
        <v>91</v>
      </c>
      <c r="F134" s="33">
        <v>136</v>
      </c>
      <c r="G134" s="33">
        <v>210</v>
      </c>
      <c r="H134" s="33">
        <v>541</v>
      </c>
      <c r="I134" s="33">
        <v>831</v>
      </c>
      <c r="J134" s="33">
        <v>772</v>
      </c>
      <c r="K134" s="40">
        <v>2703</v>
      </c>
      <c r="L134" s="25">
        <f>+D134/D$136*100</f>
        <v>59.512195121951216</v>
      </c>
      <c r="M134" s="23">
        <f t="shared" si="25"/>
        <v>54.81927710843374</v>
      </c>
      <c r="N134" s="23">
        <f t="shared" si="25"/>
        <v>61.53846153846154</v>
      </c>
      <c r="O134" s="23">
        <f t="shared" si="25"/>
        <v>61.58357771260997</v>
      </c>
      <c r="P134" s="23">
        <f t="shared" si="25"/>
        <v>68.7420584498094</v>
      </c>
      <c r="Q134" s="23">
        <f t="shared" si="25"/>
        <v>69.19233971690258</v>
      </c>
      <c r="R134" s="23">
        <f t="shared" si="25"/>
        <v>74.23076923076923</v>
      </c>
      <c r="S134" s="23">
        <f t="shared" si="25"/>
        <v>68.24034334763948</v>
      </c>
    </row>
    <row r="135" spans="1:19" ht="12.75" customHeight="1">
      <c r="A135" s="60"/>
      <c r="B135" s="54"/>
      <c r="C135" s="5" t="s">
        <v>11</v>
      </c>
      <c r="D135" s="37">
        <v>1</v>
      </c>
      <c r="E135" s="33">
        <v>0</v>
      </c>
      <c r="F135" s="33">
        <v>0</v>
      </c>
      <c r="G135" s="33">
        <v>1</v>
      </c>
      <c r="H135" s="33">
        <v>2</v>
      </c>
      <c r="I135" s="33">
        <v>4</v>
      </c>
      <c r="J135" s="33">
        <v>3</v>
      </c>
      <c r="K135" s="40">
        <v>11</v>
      </c>
      <c r="L135" s="25">
        <f>+D135/D$136*100</f>
        <v>0.4878048780487805</v>
      </c>
      <c r="M135" s="23">
        <f t="shared" si="25"/>
        <v>0</v>
      </c>
      <c r="N135" s="23">
        <f t="shared" si="25"/>
        <v>0</v>
      </c>
      <c r="O135" s="23">
        <f t="shared" si="25"/>
        <v>0.2932551319648094</v>
      </c>
      <c r="P135" s="23">
        <f t="shared" si="25"/>
        <v>0.25412960609911056</v>
      </c>
      <c r="Q135" s="23">
        <f t="shared" si="25"/>
        <v>0.33305578684429643</v>
      </c>
      <c r="R135" s="23">
        <f t="shared" si="25"/>
        <v>0.2884615384615385</v>
      </c>
      <c r="S135" s="23">
        <f t="shared" si="25"/>
        <v>0.2777076495834385</v>
      </c>
    </row>
    <row r="136" spans="1:19" ht="12.75">
      <c r="A136" s="60"/>
      <c r="B136" s="56"/>
      <c r="C136" s="5" t="s">
        <v>1</v>
      </c>
      <c r="D136" s="37">
        <v>205</v>
      </c>
      <c r="E136" s="33">
        <v>166</v>
      </c>
      <c r="F136" s="33">
        <v>221</v>
      </c>
      <c r="G136" s="33">
        <v>341</v>
      </c>
      <c r="H136" s="33">
        <v>787</v>
      </c>
      <c r="I136" s="33">
        <v>1201</v>
      </c>
      <c r="J136" s="33">
        <v>1040</v>
      </c>
      <c r="K136" s="40">
        <v>3961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0"/>
      <c r="B137" s="54" t="s">
        <v>34</v>
      </c>
      <c r="C137" s="4" t="s">
        <v>84</v>
      </c>
      <c r="D137" s="36">
        <v>37</v>
      </c>
      <c r="E137" s="34">
        <v>30</v>
      </c>
      <c r="F137" s="34">
        <v>32</v>
      </c>
      <c r="G137" s="34">
        <v>49</v>
      </c>
      <c r="H137" s="34">
        <v>123</v>
      </c>
      <c r="I137" s="34">
        <v>227</v>
      </c>
      <c r="J137" s="34">
        <v>169</v>
      </c>
      <c r="K137" s="39">
        <v>667</v>
      </c>
      <c r="L137" s="31">
        <f>+D137/D$141*100</f>
        <v>17.452830188679243</v>
      </c>
      <c r="M137" s="26">
        <f aca="true" t="shared" si="26" ref="M137:S141">+E137/E$141*100</f>
        <v>17.341040462427745</v>
      </c>
      <c r="N137" s="26">
        <f t="shared" si="26"/>
        <v>15.841584158415841</v>
      </c>
      <c r="O137" s="26">
        <f t="shared" si="26"/>
        <v>13.573407202216067</v>
      </c>
      <c r="P137" s="26">
        <f t="shared" si="26"/>
        <v>11.181818181818182</v>
      </c>
      <c r="Q137" s="26">
        <f t="shared" si="26"/>
        <v>10.475311490539916</v>
      </c>
      <c r="R137" s="26">
        <f t="shared" si="26"/>
        <v>7.660924750679963</v>
      </c>
      <c r="S137" s="26">
        <f t="shared" si="26"/>
        <v>10.387790063852982</v>
      </c>
    </row>
    <row r="138" spans="1:19" ht="12.75">
      <c r="A138" s="60"/>
      <c r="B138" s="54"/>
      <c r="C138" s="5" t="s">
        <v>85</v>
      </c>
      <c r="D138" s="37">
        <v>71</v>
      </c>
      <c r="E138" s="33">
        <v>60</v>
      </c>
      <c r="F138" s="33">
        <v>57</v>
      </c>
      <c r="G138" s="33">
        <v>95</v>
      </c>
      <c r="H138" s="33">
        <v>288</v>
      </c>
      <c r="I138" s="33">
        <v>503</v>
      </c>
      <c r="J138" s="33">
        <v>475</v>
      </c>
      <c r="K138" s="40">
        <v>1549</v>
      </c>
      <c r="L138" s="25">
        <f>+D138/D$141*100</f>
        <v>33.490566037735846</v>
      </c>
      <c r="M138" s="23">
        <f t="shared" si="26"/>
        <v>34.68208092485549</v>
      </c>
      <c r="N138" s="23">
        <f t="shared" si="26"/>
        <v>28.217821782178216</v>
      </c>
      <c r="O138" s="23">
        <f t="shared" si="26"/>
        <v>26.31578947368421</v>
      </c>
      <c r="P138" s="23">
        <f t="shared" si="26"/>
        <v>26.181818181818183</v>
      </c>
      <c r="Q138" s="23">
        <f t="shared" si="26"/>
        <v>23.211813567143516</v>
      </c>
      <c r="R138" s="23">
        <f t="shared" si="26"/>
        <v>21.532184950135992</v>
      </c>
      <c r="S138" s="23">
        <f t="shared" si="26"/>
        <v>24.12396822924778</v>
      </c>
    </row>
    <row r="139" spans="1:19" ht="12.75" customHeight="1">
      <c r="A139" s="60"/>
      <c r="B139" s="54"/>
      <c r="C139" s="28" t="s">
        <v>86</v>
      </c>
      <c r="D139" s="37">
        <v>104</v>
      </c>
      <c r="E139" s="33">
        <v>83</v>
      </c>
      <c r="F139" s="33">
        <v>112</v>
      </c>
      <c r="G139" s="33">
        <v>215</v>
      </c>
      <c r="H139" s="33">
        <v>687</v>
      </c>
      <c r="I139" s="33">
        <v>1433</v>
      </c>
      <c r="J139" s="33">
        <v>1560</v>
      </c>
      <c r="K139" s="40">
        <v>4194</v>
      </c>
      <c r="L139" s="25">
        <f>+D139/D$141*100</f>
        <v>49.056603773584904</v>
      </c>
      <c r="M139" s="23">
        <f t="shared" si="26"/>
        <v>47.97687861271676</v>
      </c>
      <c r="N139" s="23">
        <f t="shared" si="26"/>
        <v>55.44554455445545</v>
      </c>
      <c r="O139" s="23">
        <f t="shared" si="26"/>
        <v>59.556786703601105</v>
      </c>
      <c r="P139" s="23">
        <f t="shared" si="26"/>
        <v>62.45454545454545</v>
      </c>
      <c r="Q139" s="23">
        <f t="shared" si="26"/>
        <v>66.12828795569912</v>
      </c>
      <c r="R139" s="23">
        <f t="shared" si="26"/>
        <v>70.71622846781504</v>
      </c>
      <c r="S139" s="23">
        <f t="shared" si="26"/>
        <v>65.31692882728547</v>
      </c>
    </row>
    <row r="140" spans="1:19" ht="12.75">
      <c r="A140" s="60"/>
      <c r="B140" s="54"/>
      <c r="C140" s="5" t="s">
        <v>11</v>
      </c>
      <c r="D140" s="37">
        <v>0</v>
      </c>
      <c r="E140" s="33">
        <v>0</v>
      </c>
      <c r="F140" s="33">
        <v>1</v>
      </c>
      <c r="G140" s="33">
        <v>2</v>
      </c>
      <c r="H140" s="33">
        <v>2</v>
      </c>
      <c r="I140" s="33">
        <v>4</v>
      </c>
      <c r="J140" s="33">
        <v>2</v>
      </c>
      <c r="K140" s="40">
        <v>11</v>
      </c>
      <c r="L140" s="25">
        <f>+D140/D$141*100</f>
        <v>0</v>
      </c>
      <c r="M140" s="23">
        <f t="shared" si="26"/>
        <v>0</v>
      </c>
      <c r="N140" s="23">
        <f t="shared" si="26"/>
        <v>0.49504950495049505</v>
      </c>
      <c r="O140" s="23">
        <f t="shared" si="26"/>
        <v>0.554016620498615</v>
      </c>
      <c r="P140" s="23">
        <f t="shared" si="26"/>
        <v>0.18181818181818182</v>
      </c>
      <c r="Q140" s="23">
        <f t="shared" si="26"/>
        <v>0.18458698661744347</v>
      </c>
      <c r="R140" s="23">
        <f t="shared" si="26"/>
        <v>0.09066183136899365</v>
      </c>
      <c r="S140" s="23">
        <f t="shared" si="26"/>
        <v>0.17131287961376734</v>
      </c>
    </row>
    <row r="141" spans="1:19" ht="12.75">
      <c r="A141" s="60"/>
      <c r="B141" s="54"/>
      <c r="C141" s="29" t="s">
        <v>1</v>
      </c>
      <c r="D141" s="38">
        <v>212</v>
      </c>
      <c r="E141" s="35">
        <v>173</v>
      </c>
      <c r="F141" s="35">
        <v>202</v>
      </c>
      <c r="G141" s="35">
        <v>361</v>
      </c>
      <c r="H141" s="35">
        <v>1100</v>
      </c>
      <c r="I141" s="35">
        <v>2167</v>
      </c>
      <c r="J141" s="35">
        <v>2206</v>
      </c>
      <c r="K141" s="41">
        <v>6421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0"/>
      <c r="B142" s="55" t="s">
        <v>35</v>
      </c>
      <c r="C142" s="5" t="s">
        <v>84</v>
      </c>
      <c r="D142" s="37">
        <v>23</v>
      </c>
      <c r="E142" s="33">
        <v>15</v>
      </c>
      <c r="F142" s="33">
        <v>15</v>
      </c>
      <c r="G142" s="33">
        <v>26</v>
      </c>
      <c r="H142" s="33">
        <v>44</v>
      </c>
      <c r="I142" s="33">
        <v>120</v>
      </c>
      <c r="J142" s="33">
        <v>85</v>
      </c>
      <c r="K142" s="40">
        <v>328</v>
      </c>
      <c r="L142" s="25">
        <f>+D142/D$146*100</f>
        <v>16.19718309859155</v>
      </c>
      <c r="M142" s="23">
        <f aca="true" t="shared" si="27" ref="M142:S146">+E142/E$146*100</f>
        <v>15</v>
      </c>
      <c r="N142" s="23">
        <f t="shared" si="27"/>
        <v>14.018691588785046</v>
      </c>
      <c r="O142" s="23">
        <f t="shared" si="27"/>
        <v>17.56756756756757</v>
      </c>
      <c r="P142" s="23">
        <f t="shared" si="27"/>
        <v>8.494208494208493</v>
      </c>
      <c r="Q142" s="23">
        <f t="shared" si="27"/>
        <v>9.486166007905137</v>
      </c>
      <c r="R142" s="23">
        <f t="shared" si="27"/>
        <v>6.348020911127707</v>
      </c>
      <c r="S142" s="23">
        <f t="shared" si="27"/>
        <v>9.063277148383532</v>
      </c>
    </row>
    <row r="143" spans="1:19" ht="12.75" customHeight="1">
      <c r="A143" s="60"/>
      <c r="B143" s="54"/>
      <c r="C143" s="5" t="s">
        <v>85</v>
      </c>
      <c r="D143" s="37">
        <v>30</v>
      </c>
      <c r="E143" s="33">
        <v>26</v>
      </c>
      <c r="F143" s="33">
        <v>32</v>
      </c>
      <c r="G143" s="33">
        <v>32</v>
      </c>
      <c r="H143" s="33">
        <v>120</v>
      </c>
      <c r="I143" s="33">
        <v>261</v>
      </c>
      <c r="J143" s="33">
        <v>236</v>
      </c>
      <c r="K143" s="40">
        <v>737</v>
      </c>
      <c r="L143" s="25">
        <f>+D143/D$146*100</f>
        <v>21.12676056338028</v>
      </c>
      <c r="M143" s="23">
        <f t="shared" si="27"/>
        <v>26</v>
      </c>
      <c r="N143" s="23">
        <f t="shared" si="27"/>
        <v>29.906542056074763</v>
      </c>
      <c r="O143" s="23">
        <f t="shared" si="27"/>
        <v>21.62162162162162</v>
      </c>
      <c r="P143" s="23">
        <f t="shared" si="27"/>
        <v>23.166023166023166</v>
      </c>
      <c r="Q143" s="23">
        <f t="shared" si="27"/>
        <v>20.632411067193676</v>
      </c>
      <c r="R143" s="23">
        <f t="shared" si="27"/>
        <v>17.625093353248694</v>
      </c>
      <c r="S143" s="23">
        <f t="shared" si="27"/>
        <v>20.364741641337385</v>
      </c>
    </row>
    <row r="144" spans="1:19" ht="12.75">
      <c r="A144" s="60"/>
      <c r="B144" s="54"/>
      <c r="C144" s="28" t="s">
        <v>86</v>
      </c>
      <c r="D144" s="37">
        <v>89</v>
      </c>
      <c r="E144" s="33">
        <v>59</v>
      </c>
      <c r="F144" s="33">
        <v>60</v>
      </c>
      <c r="G144" s="33">
        <v>88</v>
      </c>
      <c r="H144" s="33">
        <v>350</v>
      </c>
      <c r="I144" s="33">
        <v>873</v>
      </c>
      <c r="J144" s="33">
        <v>999</v>
      </c>
      <c r="K144" s="40">
        <v>2518</v>
      </c>
      <c r="L144" s="25">
        <f>+D144/D$146*100</f>
        <v>62.676056338028175</v>
      </c>
      <c r="M144" s="23">
        <f t="shared" si="27"/>
        <v>59</v>
      </c>
      <c r="N144" s="23">
        <f t="shared" si="27"/>
        <v>56.074766355140184</v>
      </c>
      <c r="O144" s="23">
        <f t="shared" si="27"/>
        <v>59.45945945945946</v>
      </c>
      <c r="P144" s="23">
        <f t="shared" si="27"/>
        <v>67.56756756756756</v>
      </c>
      <c r="Q144" s="23">
        <f t="shared" si="27"/>
        <v>69.01185770750988</v>
      </c>
      <c r="R144" s="23">
        <f t="shared" si="27"/>
        <v>74.60791635548917</v>
      </c>
      <c r="S144" s="23">
        <f t="shared" si="27"/>
        <v>69.57723127935894</v>
      </c>
    </row>
    <row r="145" spans="1:19" ht="12.75">
      <c r="A145" s="60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2</v>
      </c>
      <c r="H145" s="33">
        <v>4</v>
      </c>
      <c r="I145" s="33">
        <v>11</v>
      </c>
      <c r="J145" s="33">
        <v>19</v>
      </c>
      <c r="K145" s="40">
        <v>36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1.3513513513513513</v>
      </c>
      <c r="P145" s="23">
        <f t="shared" si="27"/>
        <v>0.7722007722007722</v>
      </c>
      <c r="Q145" s="23">
        <f t="shared" si="27"/>
        <v>0.8695652173913043</v>
      </c>
      <c r="R145" s="23">
        <f t="shared" si="27"/>
        <v>1.4189693801344287</v>
      </c>
      <c r="S145" s="23">
        <f t="shared" si="27"/>
        <v>0.9947499309201437</v>
      </c>
    </row>
    <row r="146" spans="1:19" ht="12.75">
      <c r="A146" s="60"/>
      <c r="B146" s="56"/>
      <c r="C146" s="5" t="s">
        <v>1</v>
      </c>
      <c r="D146" s="37">
        <v>142</v>
      </c>
      <c r="E146" s="33">
        <v>100</v>
      </c>
      <c r="F146" s="33">
        <v>107</v>
      </c>
      <c r="G146" s="33">
        <v>148</v>
      </c>
      <c r="H146" s="33">
        <v>518</v>
      </c>
      <c r="I146" s="33">
        <v>1265</v>
      </c>
      <c r="J146" s="33">
        <v>1339</v>
      </c>
      <c r="K146" s="40">
        <v>3619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0"/>
      <c r="B147" s="54" t="s">
        <v>36</v>
      </c>
      <c r="C147" s="4" t="s">
        <v>84</v>
      </c>
      <c r="D147" s="36">
        <v>20</v>
      </c>
      <c r="E147" s="34">
        <v>19</v>
      </c>
      <c r="F147" s="34">
        <v>29</v>
      </c>
      <c r="G147" s="34">
        <v>23</v>
      </c>
      <c r="H147" s="34">
        <v>50</v>
      </c>
      <c r="I147" s="34">
        <v>71</v>
      </c>
      <c r="J147" s="34">
        <v>46</v>
      </c>
      <c r="K147" s="39">
        <v>258</v>
      </c>
      <c r="L147" s="31">
        <f>+D147/D$151*100</f>
        <v>16.94915254237288</v>
      </c>
      <c r="M147" s="26">
        <f aca="true" t="shared" si="28" ref="M147:S151">+E147/E$151*100</f>
        <v>16.23931623931624</v>
      </c>
      <c r="N147" s="26">
        <f t="shared" si="28"/>
        <v>18.70967741935484</v>
      </c>
      <c r="O147" s="26">
        <f t="shared" si="28"/>
        <v>9.663865546218489</v>
      </c>
      <c r="P147" s="26">
        <f t="shared" si="28"/>
        <v>10.84598698481562</v>
      </c>
      <c r="Q147" s="26">
        <f t="shared" si="28"/>
        <v>10.245310245310245</v>
      </c>
      <c r="R147" s="26">
        <f t="shared" si="28"/>
        <v>7.491856677524431</v>
      </c>
      <c r="S147" s="26">
        <f t="shared" si="28"/>
        <v>10.767946577629383</v>
      </c>
    </row>
    <row r="148" spans="1:19" ht="12.75">
      <c r="A148" s="60"/>
      <c r="B148" s="54"/>
      <c r="C148" s="5" t="s">
        <v>85</v>
      </c>
      <c r="D148" s="37">
        <v>40</v>
      </c>
      <c r="E148" s="33">
        <v>39</v>
      </c>
      <c r="F148" s="33">
        <v>51</v>
      </c>
      <c r="G148" s="33">
        <v>71</v>
      </c>
      <c r="H148" s="33">
        <v>113</v>
      </c>
      <c r="I148" s="33">
        <v>140</v>
      </c>
      <c r="J148" s="33">
        <v>117</v>
      </c>
      <c r="K148" s="40">
        <v>571</v>
      </c>
      <c r="L148" s="25">
        <f>+D148/D$151*100</f>
        <v>33.89830508474576</v>
      </c>
      <c r="M148" s="23">
        <f t="shared" si="28"/>
        <v>33.33333333333333</v>
      </c>
      <c r="N148" s="23">
        <f t="shared" si="28"/>
        <v>32.903225806451616</v>
      </c>
      <c r="O148" s="23">
        <f t="shared" si="28"/>
        <v>29.831932773109244</v>
      </c>
      <c r="P148" s="23">
        <f t="shared" si="28"/>
        <v>24.5119305856833</v>
      </c>
      <c r="Q148" s="23">
        <f t="shared" si="28"/>
        <v>20.2020202020202</v>
      </c>
      <c r="R148" s="23">
        <f t="shared" si="28"/>
        <v>19.055374592833875</v>
      </c>
      <c r="S148" s="23">
        <f t="shared" si="28"/>
        <v>23.831385642737896</v>
      </c>
    </row>
    <row r="149" spans="1:19" ht="12.75">
      <c r="A149" s="60"/>
      <c r="B149" s="54"/>
      <c r="C149" s="28" t="s">
        <v>86</v>
      </c>
      <c r="D149" s="37">
        <v>58</v>
      </c>
      <c r="E149" s="33">
        <v>59</v>
      </c>
      <c r="F149" s="33">
        <v>75</v>
      </c>
      <c r="G149" s="33">
        <v>144</v>
      </c>
      <c r="H149" s="33">
        <v>297</v>
      </c>
      <c r="I149" s="33">
        <v>482</v>
      </c>
      <c r="J149" s="33">
        <v>450</v>
      </c>
      <c r="K149" s="40">
        <v>1565</v>
      </c>
      <c r="L149" s="25">
        <f>+D149/D$151*100</f>
        <v>49.152542372881356</v>
      </c>
      <c r="M149" s="23">
        <f t="shared" si="28"/>
        <v>50.427350427350426</v>
      </c>
      <c r="N149" s="23">
        <f t="shared" si="28"/>
        <v>48.38709677419355</v>
      </c>
      <c r="O149" s="23">
        <f t="shared" si="28"/>
        <v>60.50420168067227</v>
      </c>
      <c r="P149" s="23">
        <f t="shared" si="28"/>
        <v>64.42516268980476</v>
      </c>
      <c r="Q149" s="23">
        <f t="shared" si="28"/>
        <v>69.55266955266956</v>
      </c>
      <c r="R149" s="23">
        <f t="shared" si="28"/>
        <v>73.28990228013029</v>
      </c>
      <c r="S149" s="23">
        <f t="shared" si="28"/>
        <v>65.31719532554257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1</v>
      </c>
      <c r="I150" s="33">
        <v>0</v>
      </c>
      <c r="J150" s="33">
        <v>1</v>
      </c>
      <c r="K150" s="40">
        <v>2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0.21691973969631237</v>
      </c>
      <c r="Q150" s="23">
        <f t="shared" si="28"/>
        <v>0</v>
      </c>
      <c r="R150" s="23">
        <f t="shared" si="28"/>
        <v>0.16286644951140067</v>
      </c>
      <c r="S150" s="23">
        <f t="shared" si="28"/>
        <v>0.08347245409015025</v>
      </c>
    </row>
    <row r="151" spans="1:19" ht="12.75" customHeight="1">
      <c r="A151" s="60"/>
      <c r="B151" s="54"/>
      <c r="C151" s="29" t="s">
        <v>1</v>
      </c>
      <c r="D151" s="38">
        <v>118</v>
      </c>
      <c r="E151" s="35">
        <v>117</v>
      </c>
      <c r="F151" s="35">
        <v>155</v>
      </c>
      <c r="G151" s="35">
        <v>238</v>
      </c>
      <c r="H151" s="35">
        <v>461</v>
      </c>
      <c r="I151" s="35">
        <v>693</v>
      </c>
      <c r="J151" s="35">
        <v>614</v>
      </c>
      <c r="K151" s="41">
        <v>2396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0"/>
      <c r="B152" s="55" t="s">
        <v>37</v>
      </c>
      <c r="C152" s="5" t="s">
        <v>84</v>
      </c>
      <c r="D152" s="37">
        <v>11</v>
      </c>
      <c r="E152" s="33">
        <v>16</v>
      </c>
      <c r="F152" s="33">
        <v>16</v>
      </c>
      <c r="G152" s="33">
        <v>32</v>
      </c>
      <c r="H152" s="33">
        <v>49</v>
      </c>
      <c r="I152" s="33">
        <v>76</v>
      </c>
      <c r="J152" s="33">
        <v>50</v>
      </c>
      <c r="K152" s="40">
        <v>250</v>
      </c>
      <c r="L152" s="25">
        <f>+D152/D$156*100</f>
        <v>12.5</v>
      </c>
      <c r="M152" s="23">
        <f aca="true" t="shared" si="29" ref="M152:S156">+E152/E$156*100</f>
        <v>17.20430107526882</v>
      </c>
      <c r="N152" s="23">
        <f t="shared" si="29"/>
        <v>13.793103448275861</v>
      </c>
      <c r="O152" s="23">
        <f t="shared" si="29"/>
        <v>14.545454545454545</v>
      </c>
      <c r="P152" s="23">
        <f t="shared" si="29"/>
        <v>8.566433566433567</v>
      </c>
      <c r="Q152" s="23">
        <f t="shared" si="29"/>
        <v>8.128342245989305</v>
      </c>
      <c r="R152" s="23">
        <f t="shared" si="29"/>
        <v>7.331378299120235</v>
      </c>
      <c r="S152" s="23">
        <f t="shared" si="29"/>
        <v>9.238728750923872</v>
      </c>
    </row>
    <row r="153" spans="1:19" ht="12.75">
      <c r="A153" s="60"/>
      <c r="B153" s="54"/>
      <c r="C153" s="5" t="s">
        <v>85</v>
      </c>
      <c r="D153" s="37">
        <v>30</v>
      </c>
      <c r="E153" s="33">
        <v>26</v>
      </c>
      <c r="F153" s="33">
        <v>43</v>
      </c>
      <c r="G153" s="33">
        <v>54</v>
      </c>
      <c r="H153" s="33">
        <v>142</v>
      </c>
      <c r="I153" s="33">
        <v>218</v>
      </c>
      <c r="J153" s="33">
        <v>102</v>
      </c>
      <c r="K153" s="40">
        <v>615</v>
      </c>
      <c r="L153" s="25">
        <f>+D153/D$156*100</f>
        <v>34.090909090909086</v>
      </c>
      <c r="M153" s="23">
        <f t="shared" si="29"/>
        <v>27.956989247311824</v>
      </c>
      <c r="N153" s="23">
        <f t="shared" si="29"/>
        <v>37.06896551724138</v>
      </c>
      <c r="O153" s="23">
        <f t="shared" si="29"/>
        <v>24.545454545454547</v>
      </c>
      <c r="P153" s="23">
        <f t="shared" si="29"/>
        <v>24.825174825174827</v>
      </c>
      <c r="Q153" s="23">
        <f t="shared" si="29"/>
        <v>23.315508021390375</v>
      </c>
      <c r="R153" s="23">
        <f t="shared" si="29"/>
        <v>14.95601173020528</v>
      </c>
      <c r="S153" s="23">
        <f t="shared" si="29"/>
        <v>22.727272727272727</v>
      </c>
    </row>
    <row r="154" spans="1:19" ht="12.75">
      <c r="A154" s="60"/>
      <c r="B154" s="54"/>
      <c r="C154" s="28" t="s">
        <v>86</v>
      </c>
      <c r="D154" s="37">
        <v>47</v>
      </c>
      <c r="E154" s="33">
        <v>51</v>
      </c>
      <c r="F154" s="33">
        <v>57</v>
      </c>
      <c r="G154" s="33">
        <v>134</v>
      </c>
      <c r="H154" s="33">
        <v>380</v>
      </c>
      <c r="I154" s="33">
        <v>635</v>
      </c>
      <c r="J154" s="33">
        <v>527</v>
      </c>
      <c r="K154" s="40">
        <v>1831</v>
      </c>
      <c r="L154" s="25">
        <f>+D154/D$156*100</f>
        <v>53.40909090909091</v>
      </c>
      <c r="M154" s="23">
        <f t="shared" si="29"/>
        <v>54.83870967741935</v>
      </c>
      <c r="N154" s="23">
        <f t="shared" si="29"/>
        <v>49.137931034482754</v>
      </c>
      <c r="O154" s="23">
        <f t="shared" si="29"/>
        <v>60.909090909090914</v>
      </c>
      <c r="P154" s="23">
        <f t="shared" si="29"/>
        <v>66.43356643356644</v>
      </c>
      <c r="Q154" s="23">
        <f t="shared" si="29"/>
        <v>67.9144385026738</v>
      </c>
      <c r="R154" s="23">
        <f t="shared" si="29"/>
        <v>77.27272727272727</v>
      </c>
      <c r="S154" s="23">
        <f t="shared" si="29"/>
        <v>67.66444937176644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1</v>
      </c>
      <c r="I155" s="33">
        <v>6</v>
      </c>
      <c r="J155" s="33">
        <v>3</v>
      </c>
      <c r="K155" s="40">
        <v>10</v>
      </c>
      <c r="L155" s="25">
        <f>+D155/D$156*100</f>
        <v>0</v>
      </c>
      <c r="M155" s="23">
        <f t="shared" si="29"/>
        <v>0</v>
      </c>
      <c r="N155" s="23">
        <f t="shared" si="29"/>
        <v>0</v>
      </c>
      <c r="O155" s="23">
        <f t="shared" si="29"/>
        <v>0</v>
      </c>
      <c r="P155" s="23">
        <f t="shared" si="29"/>
        <v>0.17482517482517482</v>
      </c>
      <c r="Q155" s="23">
        <f t="shared" si="29"/>
        <v>0.6417112299465241</v>
      </c>
      <c r="R155" s="23">
        <f t="shared" si="29"/>
        <v>0.43988269794721413</v>
      </c>
      <c r="S155" s="23">
        <f t="shared" si="29"/>
        <v>0.36954915003695493</v>
      </c>
    </row>
    <row r="156" spans="1:19" ht="12.75">
      <c r="A156" s="60"/>
      <c r="B156" s="56"/>
      <c r="C156" s="5" t="s">
        <v>1</v>
      </c>
      <c r="D156" s="37">
        <v>88</v>
      </c>
      <c r="E156" s="33">
        <v>93</v>
      </c>
      <c r="F156" s="33">
        <v>116</v>
      </c>
      <c r="G156" s="33">
        <v>220</v>
      </c>
      <c r="H156" s="33">
        <v>572</v>
      </c>
      <c r="I156" s="33">
        <v>935</v>
      </c>
      <c r="J156" s="33">
        <v>682</v>
      </c>
      <c r="K156" s="40">
        <v>2706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0"/>
      <c r="B157" s="54" t="s">
        <v>38</v>
      </c>
      <c r="C157" s="4" t="s">
        <v>84</v>
      </c>
      <c r="D157" s="36">
        <v>15</v>
      </c>
      <c r="E157" s="34">
        <v>21</v>
      </c>
      <c r="F157" s="34">
        <v>25</v>
      </c>
      <c r="G157" s="34">
        <v>27</v>
      </c>
      <c r="H157" s="34">
        <v>65</v>
      </c>
      <c r="I157" s="34">
        <v>87</v>
      </c>
      <c r="J157" s="34">
        <v>60</v>
      </c>
      <c r="K157" s="39">
        <v>300</v>
      </c>
      <c r="L157" s="31">
        <f>+D157/D$161*100</f>
        <v>14.018691588785046</v>
      </c>
      <c r="M157" s="26">
        <f aca="true" t="shared" si="30" ref="M157:S161">+E157/E$161*100</f>
        <v>21.649484536082475</v>
      </c>
      <c r="N157" s="26">
        <f t="shared" si="30"/>
        <v>24.03846153846154</v>
      </c>
      <c r="O157" s="26">
        <f t="shared" si="30"/>
        <v>15.69767441860465</v>
      </c>
      <c r="P157" s="26">
        <f t="shared" si="30"/>
        <v>13.513513513513514</v>
      </c>
      <c r="Q157" s="26">
        <f t="shared" si="30"/>
        <v>9.742441209406495</v>
      </c>
      <c r="R157" s="26">
        <f t="shared" si="30"/>
        <v>6.7114093959731544</v>
      </c>
      <c r="S157" s="26">
        <f t="shared" si="30"/>
        <v>10.91703056768559</v>
      </c>
    </row>
    <row r="158" spans="1:19" ht="12.75">
      <c r="A158" s="60"/>
      <c r="B158" s="54"/>
      <c r="C158" s="5" t="s">
        <v>85</v>
      </c>
      <c r="D158" s="37">
        <v>35</v>
      </c>
      <c r="E158" s="33">
        <v>26</v>
      </c>
      <c r="F158" s="33">
        <v>22</v>
      </c>
      <c r="G158" s="33">
        <v>56</v>
      </c>
      <c r="H158" s="33">
        <v>100</v>
      </c>
      <c r="I158" s="33">
        <v>212</v>
      </c>
      <c r="J158" s="33">
        <v>167</v>
      </c>
      <c r="K158" s="40">
        <v>618</v>
      </c>
      <c r="L158" s="25">
        <f>+D158/D$161*100</f>
        <v>32.71028037383177</v>
      </c>
      <c r="M158" s="23">
        <f t="shared" si="30"/>
        <v>26.804123711340207</v>
      </c>
      <c r="N158" s="23">
        <f t="shared" si="30"/>
        <v>21.153846153846153</v>
      </c>
      <c r="O158" s="23">
        <f t="shared" si="30"/>
        <v>32.55813953488372</v>
      </c>
      <c r="P158" s="23">
        <f t="shared" si="30"/>
        <v>20.79002079002079</v>
      </c>
      <c r="Q158" s="23">
        <f t="shared" si="30"/>
        <v>23.74020156774916</v>
      </c>
      <c r="R158" s="23">
        <f t="shared" si="30"/>
        <v>18.680089485458613</v>
      </c>
      <c r="S158" s="23">
        <f t="shared" si="30"/>
        <v>22.489082969432314</v>
      </c>
    </row>
    <row r="159" spans="1:19" ht="12.75" customHeight="1">
      <c r="A159" s="60"/>
      <c r="B159" s="54"/>
      <c r="C159" s="28" t="s">
        <v>86</v>
      </c>
      <c r="D159" s="37">
        <v>57</v>
      </c>
      <c r="E159" s="33">
        <v>50</v>
      </c>
      <c r="F159" s="33">
        <v>57</v>
      </c>
      <c r="G159" s="33">
        <v>89</v>
      </c>
      <c r="H159" s="33">
        <v>316</v>
      </c>
      <c r="I159" s="33">
        <v>594</v>
      </c>
      <c r="J159" s="33">
        <v>667</v>
      </c>
      <c r="K159" s="40">
        <v>1830</v>
      </c>
      <c r="L159" s="25">
        <f>+D159/D$161*100</f>
        <v>53.271028037383175</v>
      </c>
      <c r="M159" s="23">
        <f t="shared" si="30"/>
        <v>51.546391752577314</v>
      </c>
      <c r="N159" s="23">
        <f t="shared" si="30"/>
        <v>54.807692307692314</v>
      </c>
      <c r="O159" s="23">
        <f t="shared" si="30"/>
        <v>51.74418604651163</v>
      </c>
      <c r="P159" s="23">
        <f t="shared" si="30"/>
        <v>65.6964656964657</v>
      </c>
      <c r="Q159" s="23">
        <f t="shared" si="30"/>
        <v>66.51735722284434</v>
      </c>
      <c r="R159" s="23">
        <f t="shared" si="30"/>
        <v>74.60850111856824</v>
      </c>
      <c r="S159" s="23">
        <f t="shared" si="30"/>
        <v>66.5938864628821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0"/>
      <c r="B161" s="54"/>
      <c r="C161" s="29" t="s">
        <v>1</v>
      </c>
      <c r="D161" s="38">
        <v>107</v>
      </c>
      <c r="E161" s="35">
        <v>97</v>
      </c>
      <c r="F161" s="35">
        <v>104</v>
      </c>
      <c r="G161" s="35">
        <v>172</v>
      </c>
      <c r="H161" s="35">
        <v>481</v>
      </c>
      <c r="I161" s="35">
        <v>893</v>
      </c>
      <c r="J161" s="35">
        <v>894</v>
      </c>
      <c r="K161" s="41">
        <v>2748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0"/>
      <c r="B162" s="55" t="s">
        <v>39</v>
      </c>
      <c r="C162" s="5" t="s">
        <v>84</v>
      </c>
      <c r="D162" s="37">
        <v>15</v>
      </c>
      <c r="E162" s="33">
        <v>21</v>
      </c>
      <c r="F162" s="33">
        <v>18</v>
      </c>
      <c r="G162" s="33">
        <v>29</v>
      </c>
      <c r="H162" s="33">
        <v>50</v>
      </c>
      <c r="I162" s="33">
        <v>59</v>
      </c>
      <c r="J162" s="33">
        <v>26</v>
      </c>
      <c r="K162" s="40">
        <v>218</v>
      </c>
      <c r="L162" s="25">
        <f>+D162/D$166*100</f>
        <v>12.195121951219512</v>
      </c>
      <c r="M162" s="23">
        <f aca="true" t="shared" si="31" ref="M162:S166">+E162/E$166*100</f>
        <v>18.421052631578945</v>
      </c>
      <c r="N162" s="23">
        <f t="shared" si="31"/>
        <v>16.9811320754717</v>
      </c>
      <c r="O162" s="23">
        <f t="shared" si="31"/>
        <v>14.948453608247423</v>
      </c>
      <c r="P162" s="23">
        <f t="shared" si="31"/>
        <v>10.75268817204301</v>
      </c>
      <c r="Q162" s="23">
        <f t="shared" si="31"/>
        <v>8.309859154929578</v>
      </c>
      <c r="R162" s="23">
        <f t="shared" si="31"/>
        <v>5.148514851485149</v>
      </c>
      <c r="S162" s="23">
        <f t="shared" si="31"/>
        <v>9.833107803337844</v>
      </c>
    </row>
    <row r="163" spans="1:19" ht="12.75" customHeight="1">
      <c r="A163" s="60"/>
      <c r="B163" s="54"/>
      <c r="C163" s="5" t="s">
        <v>85</v>
      </c>
      <c r="D163" s="37">
        <v>31</v>
      </c>
      <c r="E163" s="33">
        <v>34</v>
      </c>
      <c r="F163" s="33">
        <v>35</v>
      </c>
      <c r="G163" s="33">
        <v>29</v>
      </c>
      <c r="H163" s="33">
        <v>104</v>
      </c>
      <c r="I163" s="33">
        <v>150</v>
      </c>
      <c r="J163" s="33">
        <v>94</v>
      </c>
      <c r="K163" s="40">
        <v>477</v>
      </c>
      <c r="L163" s="25">
        <f>+D163/D$166*100</f>
        <v>25.203252032520325</v>
      </c>
      <c r="M163" s="23">
        <f t="shared" si="31"/>
        <v>29.82456140350877</v>
      </c>
      <c r="N163" s="23">
        <f t="shared" si="31"/>
        <v>33.0188679245283</v>
      </c>
      <c r="O163" s="23">
        <f t="shared" si="31"/>
        <v>14.948453608247423</v>
      </c>
      <c r="P163" s="23">
        <f t="shared" si="31"/>
        <v>22.365591397849464</v>
      </c>
      <c r="Q163" s="23">
        <f t="shared" si="31"/>
        <v>21.12676056338028</v>
      </c>
      <c r="R163" s="23">
        <f t="shared" si="31"/>
        <v>18.613861386138613</v>
      </c>
      <c r="S163" s="23">
        <f t="shared" si="31"/>
        <v>21.515561569688767</v>
      </c>
    </row>
    <row r="164" spans="1:19" ht="12.75">
      <c r="A164" s="60"/>
      <c r="B164" s="54"/>
      <c r="C164" s="28" t="s">
        <v>86</v>
      </c>
      <c r="D164" s="37">
        <v>77</v>
      </c>
      <c r="E164" s="33">
        <v>59</v>
      </c>
      <c r="F164" s="33">
        <v>53</v>
      </c>
      <c r="G164" s="33">
        <v>136</v>
      </c>
      <c r="H164" s="33">
        <v>311</v>
      </c>
      <c r="I164" s="33">
        <v>501</v>
      </c>
      <c r="J164" s="33">
        <v>385</v>
      </c>
      <c r="K164" s="40">
        <v>1522</v>
      </c>
      <c r="L164" s="25">
        <f>+D164/D$166*100</f>
        <v>62.601626016260155</v>
      </c>
      <c r="M164" s="23">
        <f t="shared" si="31"/>
        <v>51.75438596491229</v>
      </c>
      <c r="N164" s="23">
        <f t="shared" si="31"/>
        <v>50</v>
      </c>
      <c r="O164" s="23">
        <f t="shared" si="31"/>
        <v>70.10309278350515</v>
      </c>
      <c r="P164" s="23">
        <f t="shared" si="31"/>
        <v>66.88172043010752</v>
      </c>
      <c r="Q164" s="23">
        <f t="shared" si="31"/>
        <v>70.56338028169013</v>
      </c>
      <c r="R164" s="23">
        <f t="shared" si="31"/>
        <v>76.23762376237624</v>
      </c>
      <c r="S164" s="23">
        <f t="shared" si="31"/>
        <v>68.65133062697339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40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0"/>
      <c r="B166" s="56"/>
      <c r="C166" s="5" t="s">
        <v>1</v>
      </c>
      <c r="D166" s="37">
        <v>123</v>
      </c>
      <c r="E166" s="33">
        <v>114</v>
      </c>
      <c r="F166" s="33">
        <v>106</v>
      </c>
      <c r="G166" s="33">
        <v>194</v>
      </c>
      <c r="H166" s="33">
        <v>465</v>
      </c>
      <c r="I166" s="33">
        <v>710</v>
      </c>
      <c r="J166" s="33">
        <v>505</v>
      </c>
      <c r="K166" s="40">
        <v>2217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0"/>
      <c r="B167" s="54" t="s">
        <v>40</v>
      </c>
      <c r="C167" s="4" t="s">
        <v>84</v>
      </c>
      <c r="D167" s="36">
        <v>2</v>
      </c>
      <c r="E167" s="34">
        <v>3</v>
      </c>
      <c r="F167" s="34">
        <v>2</v>
      </c>
      <c r="G167" s="34">
        <v>4</v>
      </c>
      <c r="H167" s="34">
        <v>13</v>
      </c>
      <c r="I167" s="34">
        <v>23</v>
      </c>
      <c r="J167" s="34">
        <v>14</v>
      </c>
      <c r="K167" s="39">
        <v>61</v>
      </c>
      <c r="L167" s="31">
        <f>+D167/D$171*100</f>
        <v>8</v>
      </c>
      <c r="M167" s="26">
        <f aca="true" t="shared" si="32" ref="M167:S171">+E167/E$171*100</f>
        <v>13.636363636363635</v>
      </c>
      <c r="N167" s="26">
        <f t="shared" si="32"/>
        <v>9.523809523809524</v>
      </c>
      <c r="O167" s="26">
        <f t="shared" si="32"/>
        <v>8.51063829787234</v>
      </c>
      <c r="P167" s="26">
        <f t="shared" si="32"/>
        <v>7.83132530120482</v>
      </c>
      <c r="Q167" s="26">
        <f t="shared" si="32"/>
        <v>7.565789473684211</v>
      </c>
      <c r="R167" s="26">
        <f t="shared" si="32"/>
        <v>5.511811023622047</v>
      </c>
      <c r="S167" s="26">
        <f t="shared" si="32"/>
        <v>7.270560190703218</v>
      </c>
    </row>
    <row r="168" spans="1:19" ht="12.75">
      <c r="A168" s="60"/>
      <c r="B168" s="54"/>
      <c r="C168" s="5" t="s">
        <v>85</v>
      </c>
      <c r="D168" s="37">
        <v>12</v>
      </c>
      <c r="E168" s="33">
        <v>7</v>
      </c>
      <c r="F168" s="33">
        <v>5</v>
      </c>
      <c r="G168" s="33">
        <v>13</v>
      </c>
      <c r="H168" s="33">
        <v>32</v>
      </c>
      <c r="I168" s="33">
        <v>50</v>
      </c>
      <c r="J168" s="33">
        <v>46</v>
      </c>
      <c r="K168" s="40">
        <v>165</v>
      </c>
      <c r="L168" s="25">
        <f>+D168/D$171*100</f>
        <v>48</v>
      </c>
      <c r="M168" s="23">
        <f t="shared" si="32"/>
        <v>31.818181818181817</v>
      </c>
      <c r="N168" s="23">
        <f t="shared" si="32"/>
        <v>23.809523809523807</v>
      </c>
      <c r="O168" s="23">
        <f t="shared" si="32"/>
        <v>27.659574468085108</v>
      </c>
      <c r="P168" s="23">
        <f t="shared" si="32"/>
        <v>19.27710843373494</v>
      </c>
      <c r="Q168" s="23">
        <f t="shared" si="32"/>
        <v>16.447368421052634</v>
      </c>
      <c r="R168" s="23">
        <f t="shared" si="32"/>
        <v>18.11023622047244</v>
      </c>
      <c r="S168" s="23">
        <f t="shared" si="32"/>
        <v>19.66626936829559</v>
      </c>
    </row>
    <row r="169" spans="1:19" ht="12.75">
      <c r="A169" s="60"/>
      <c r="B169" s="54"/>
      <c r="C169" s="28" t="s">
        <v>86</v>
      </c>
      <c r="D169" s="37">
        <v>7</v>
      </c>
      <c r="E169" s="33">
        <v>9</v>
      </c>
      <c r="F169" s="33">
        <v>12</v>
      </c>
      <c r="G169" s="33">
        <v>24</v>
      </c>
      <c r="H169" s="33">
        <v>103</v>
      </c>
      <c r="I169" s="33">
        <v>207</v>
      </c>
      <c r="J169" s="33">
        <v>178</v>
      </c>
      <c r="K169" s="40">
        <v>540</v>
      </c>
      <c r="L169" s="25">
        <f>+D169/D$171*100</f>
        <v>28.000000000000004</v>
      </c>
      <c r="M169" s="23">
        <f t="shared" si="32"/>
        <v>40.909090909090914</v>
      </c>
      <c r="N169" s="23">
        <f t="shared" si="32"/>
        <v>57.14285714285714</v>
      </c>
      <c r="O169" s="23">
        <f t="shared" si="32"/>
        <v>51.06382978723404</v>
      </c>
      <c r="P169" s="23">
        <f t="shared" si="32"/>
        <v>62.048192771084345</v>
      </c>
      <c r="Q169" s="23">
        <f t="shared" si="32"/>
        <v>68.0921052631579</v>
      </c>
      <c r="R169" s="23">
        <f t="shared" si="32"/>
        <v>70.07874015748031</v>
      </c>
      <c r="S169" s="23">
        <f t="shared" si="32"/>
        <v>64.36233611442194</v>
      </c>
    </row>
    <row r="170" spans="1:19" ht="12.75">
      <c r="A170" s="60"/>
      <c r="B170" s="54"/>
      <c r="C170" s="5" t="s">
        <v>11</v>
      </c>
      <c r="D170" s="37">
        <v>4</v>
      </c>
      <c r="E170" s="33">
        <v>3</v>
      </c>
      <c r="F170" s="33">
        <v>2</v>
      </c>
      <c r="G170" s="33">
        <v>6</v>
      </c>
      <c r="H170" s="33">
        <v>18</v>
      </c>
      <c r="I170" s="33">
        <v>24</v>
      </c>
      <c r="J170" s="33">
        <v>16</v>
      </c>
      <c r="K170" s="40">
        <v>73</v>
      </c>
      <c r="L170" s="25">
        <f>+D170/D$171*100</f>
        <v>16</v>
      </c>
      <c r="M170" s="23">
        <f t="shared" si="32"/>
        <v>13.636363636363635</v>
      </c>
      <c r="N170" s="23">
        <f t="shared" si="32"/>
        <v>9.523809523809524</v>
      </c>
      <c r="O170" s="23">
        <f t="shared" si="32"/>
        <v>12.76595744680851</v>
      </c>
      <c r="P170" s="23">
        <f t="shared" si="32"/>
        <v>10.843373493975903</v>
      </c>
      <c r="Q170" s="23">
        <f t="shared" si="32"/>
        <v>7.894736842105263</v>
      </c>
      <c r="R170" s="23">
        <f t="shared" si="32"/>
        <v>6.299212598425196</v>
      </c>
      <c r="S170" s="23">
        <f t="shared" si="32"/>
        <v>8.700834326579262</v>
      </c>
    </row>
    <row r="171" spans="1:19" ht="12.75" customHeight="1">
      <c r="A171" s="60"/>
      <c r="B171" s="54"/>
      <c r="C171" s="29" t="s">
        <v>1</v>
      </c>
      <c r="D171" s="38">
        <v>25</v>
      </c>
      <c r="E171" s="35">
        <v>22</v>
      </c>
      <c r="F171" s="35">
        <v>21</v>
      </c>
      <c r="G171" s="35">
        <v>47</v>
      </c>
      <c r="H171" s="35">
        <v>166</v>
      </c>
      <c r="I171" s="35">
        <v>304</v>
      </c>
      <c r="J171" s="35">
        <v>254</v>
      </c>
      <c r="K171" s="41">
        <v>839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0"/>
      <c r="B172" s="55" t="s">
        <v>41</v>
      </c>
      <c r="C172" s="5" t="s">
        <v>84</v>
      </c>
      <c r="D172" s="37">
        <v>4</v>
      </c>
      <c r="E172" s="33">
        <v>2</v>
      </c>
      <c r="F172" s="33">
        <v>6</v>
      </c>
      <c r="G172" s="33">
        <v>5</v>
      </c>
      <c r="H172" s="33">
        <v>28</v>
      </c>
      <c r="I172" s="33">
        <v>20</v>
      </c>
      <c r="J172" s="33">
        <v>10</v>
      </c>
      <c r="K172" s="40">
        <v>75</v>
      </c>
      <c r="L172" s="25">
        <f>+D172/D$176*100</f>
        <v>20</v>
      </c>
      <c r="M172" s="23">
        <f aca="true" t="shared" si="33" ref="M172:S176">+E172/E$176*100</f>
        <v>6.451612903225806</v>
      </c>
      <c r="N172" s="23">
        <f t="shared" si="33"/>
        <v>16.216216216216218</v>
      </c>
      <c r="O172" s="23">
        <f t="shared" si="33"/>
        <v>7.142857142857142</v>
      </c>
      <c r="P172" s="23">
        <f t="shared" si="33"/>
        <v>12.844036697247708</v>
      </c>
      <c r="Q172" s="23">
        <f t="shared" si="33"/>
        <v>6.289308176100629</v>
      </c>
      <c r="R172" s="23">
        <f t="shared" si="33"/>
        <v>5.128205128205128</v>
      </c>
      <c r="S172" s="23">
        <f t="shared" si="33"/>
        <v>8.43644544431946</v>
      </c>
    </row>
    <row r="173" spans="1:19" ht="12.75">
      <c r="A173" s="60"/>
      <c r="B173" s="54"/>
      <c r="C173" s="5" t="s">
        <v>85</v>
      </c>
      <c r="D173" s="37">
        <v>4</v>
      </c>
      <c r="E173" s="33">
        <v>14</v>
      </c>
      <c r="F173" s="33">
        <v>10</v>
      </c>
      <c r="G173" s="33">
        <v>29</v>
      </c>
      <c r="H173" s="33">
        <v>61</v>
      </c>
      <c r="I173" s="33">
        <v>80</v>
      </c>
      <c r="J173" s="33">
        <v>31</v>
      </c>
      <c r="K173" s="40">
        <v>229</v>
      </c>
      <c r="L173" s="25">
        <f>+D173/D$176*100</f>
        <v>20</v>
      </c>
      <c r="M173" s="23">
        <f t="shared" si="33"/>
        <v>45.16129032258064</v>
      </c>
      <c r="N173" s="23">
        <f t="shared" si="33"/>
        <v>27.027027027027028</v>
      </c>
      <c r="O173" s="23">
        <f t="shared" si="33"/>
        <v>41.42857142857143</v>
      </c>
      <c r="P173" s="23">
        <f t="shared" si="33"/>
        <v>27.981651376146786</v>
      </c>
      <c r="Q173" s="23">
        <f t="shared" si="33"/>
        <v>25.157232704402517</v>
      </c>
      <c r="R173" s="23">
        <f t="shared" si="33"/>
        <v>15.897435897435896</v>
      </c>
      <c r="S173" s="23">
        <f t="shared" si="33"/>
        <v>25.75928008998875</v>
      </c>
    </row>
    <row r="174" spans="1:19" ht="12.75">
      <c r="A174" s="60"/>
      <c r="B174" s="54"/>
      <c r="C174" s="28" t="s">
        <v>86</v>
      </c>
      <c r="D174" s="37">
        <v>12</v>
      </c>
      <c r="E174" s="33">
        <v>15</v>
      </c>
      <c r="F174" s="33">
        <v>21</v>
      </c>
      <c r="G174" s="33">
        <v>36</v>
      </c>
      <c r="H174" s="33">
        <v>129</v>
      </c>
      <c r="I174" s="33">
        <v>218</v>
      </c>
      <c r="J174" s="33">
        <v>153</v>
      </c>
      <c r="K174" s="40">
        <v>584</v>
      </c>
      <c r="L174" s="25">
        <f>+D174/D$176*100</f>
        <v>60</v>
      </c>
      <c r="M174" s="23">
        <f t="shared" si="33"/>
        <v>48.38709677419355</v>
      </c>
      <c r="N174" s="23">
        <f t="shared" si="33"/>
        <v>56.75675675675676</v>
      </c>
      <c r="O174" s="23">
        <f t="shared" si="33"/>
        <v>51.42857142857142</v>
      </c>
      <c r="P174" s="23">
        <f t="shared" si="33"/>
        <v>59.174311926605505</v>
      </c>
      <c r="Q174" s="23">
        <f t="shared" si="33"/>
        <v>68.55345911949685</v>
      </c>
      <c r="R174" s="23">
        <f t="shared" si="33"/>
        <v>78.46153846153847</v>
      </c>
      <c r="S174" s="23">
        <f t="shared" si="33"/>
        <v>65.6917885264342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1</v>
      </c>
      <c r="K175" s="40">
        <v>1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</v>
      </c>
      <c r="Q175" s="23">
        <f t="shared" si="33"/>
        <v>0</v>
      </c>
      <c r="R175" s="23">
        <f t="shared" si="33"/>
        <v>0.5128205128205128</v>
      </c>
      <c r="S175" s="23">
        <f t="shared" si="33"/>
        <v>0.11248593925759282</v>
      </c>
    </row>
    <row r="176" spans="1:19" ht="13.5" thickBot="1">
      <c r="A176" s="60"/>
      <c r="B176" s="58"/>
      <c r="C176" s="48" t="s">
        <v>1</v>
      </c>
      <c r="D176" s="49">
        <v>20</v>
      </c>
      <c r="E176" s="50">
        <v>31</v>
      </c>
      <c r="F176" s="50">
        <v>37</v>
      </c>
      <c r="G176" s="50">
        <v>70</v>
      </c>
      <c r="H176" s="50">
        <v>218</v>
      </c>
      <c r="I176" s="50">
        <v>318</v>
      </c>
      <c r="J176" s="50">
        <v>195</v>
      </c>
      <c r="K176" s="51">
        <v>889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0"/>
      <c r="B177" s="55" t="s">
        <v>42</v>
      </c>
      <c r="C177" s="5" t="s">
        <v>84</v>
      </c>
      <c r="D177" s="37">
        <v>24</v>
      </c>
      <c r="E177" s="33">
        <v>21</v>
      </c>
      <c r="F177" s="33">
        <v>27</v>
      </c>
      <c r="G177" s="33">
        <v>42</v>
      </c>
      <c r="H177" s="33">
        <v>54</v>
      </c>
      <c r="I177" s="33">
        <v>75</v>
      </c>
      <c r="J177" s="33">
        <v>33</v>
      </c>
      <c r="K177" s="40">
        <v>276</v>
      </c>
      <c r="L177" s="25">
        <f>+D177/D$181*100</f>
        <v>15.09433962264151</v>
      </c>
      <c r="M177" s="23">
        <f aca="true" t="shared" si="34" ref="M177:S181">+E177/E$181*100</f>
        <v>13.043478260869565</v>
      </c>
      <c r="N177" s="23">
        <f t="shared" si="34"/>
        <v>15.789473684210526</v>
      </c>
      <c r="O177" s="23">
        <f t="shared" si="34"/>
        <v>14.583333333333334</v>
      </c>
      <c r="P177" s="23">
        <f t="shared" si="34"/>
        <v>7.7142857142857135</v>
      </c>
      <c r="Q177" s="23">
        <f t="shared" si="34"/>
        <v>6</v>
      </c>
      <c r="R177" s="23">
        <f t="shared" si="34"/>
        <v>3.086997193638915</v>
      </c>
      <c r="S177" s="23">
        <f t="shared" si="34"/>
        <v>7.266982622432859</v>
      </c>
    </row>
    <row r="178" spans="1:19" ht="12.75">
      <c r="A178" s="60"/>
      <c r="B178" s="54"/>
      <c r="C178" s="5" t="s">
        <v>85</v>
      </c>
      <c r="D178" s="37">
        <v>46</v>
      </c>
      <c r="E178" s="33">
        <v>51</v>
      </c>
      <c r="F178" s="33">
        <v>40</v>
      </c>
      <c r="G178" s="33">
        <v>62</v>
      </c>
      <c r="H178" s="33">
        <v>106</v>
      </c>
      <c r="I178" s="33">
        <v>212</v>
      </c>
      <c r="J178" s="33">
        <v>150</v>
      </c>
      <c r="K178" s="40">
        <v>667</v>
      </c>
      <c r="L178" s="25">
        <f>+D178/D$181*100</f>
        <v>28.930817610062892</v>
      </c>
      <c r="M178" s="23">
        <f t="shared" si="34"/>
        <v>31.67701863354037</v>
      </c>
      <c r="N178" s="23">
        <f t="shared" si="34"/>
        <v>23.391812865497073</v>
      </c>
      <c r="O178" s="23">
        <f t="shared" si="34"/>
        <v>21.52777777777778</v>
      </c>
      <c r="P178" s="23">
        <f t="shared" si="34"/>
        <v>15.142857142857144</v>
      </c>
      <c r="Q178" s="23">
        <f t="shared" si="34"/>
        <v>16.96</v>
      </c>
      <c r="R178" s="23">
        <f t="shared" si="34"/>
        <v>14.03180542563143</v>
      </c>
      <c r="S178" s="23">
        <f t="shared" si="34"/>
        <v>17.56187467087941</v>
      </c>
    </row>
    <row r="179" spans="1:19" ht="12.75" customHeight="1">
      <c r="A179" s="60"/>
      <c r="B179" s="54"/>
      <c r="C179" s="28" t="s">
        <v>86</v>
      </c>
      <c r="D179" s="37">
        <v>89</v>
      </c>
      <c r="E179" s="33">
        <v>89</v>
      </c>
      <c r="F179" s="33">
        <v>104</v>
      </c>
      <c r="G179" s="33">
        <v>184</v>
      </c>
      <c r="H179" s="33">
        <v>540</v>
      </c>
      <c r="I179" s="33">
        <v>963</v>
      </c>
      <c r="J179" s="33">
        <v>886</v>
      </c>
      <c r="K179" s="40">
        <v>2855</v>
      </c>
      <c r="L179" s="25">
        <f>+D179/D$181*100</f>
        <v>55.9748427672956</v>
      </c>
      <c r="M179" s="23">
        <f t="shared" si="34"/>
        <v>55.27950310559007</v>
      </c>
      <c r="N179" s="23">
        <f t="shared" si="34"/>
        <v>60.81871345029239</v>
      </c>
      <c r="O179" s="23">
        <f t="shared" si="34"/>
        <v>63.888888888888886</v>
      </c>
      <c r="P179" s="23">
        <f t="shared" si="34"/>
        <v>77.14285714285715</v>
      </c>
      <c r="Q179" s="23">
        <f t="shared" si="34"/>
        <v>77.03999999999999</v>
      </c>
      <c r="R179" s="23">
        <f t="shared" si="34"/>
        <v>82.88119738072966</v>
      </c>
      <c r="S179" s="23">
        <f t="shared" si="34"/>
        <v>75.17114270668773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40">
        <v>0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</row>
    <row r="181" spans="1:19" ht="12.75">
      <c r="A181" s="60"/>
      <c r="B181" s="54"/>
      <c r="C181" s="29" t="s">
        <v>1</v>
      </c>
      <c r="D181" s="38">
        <v>159</v>
      </c>
      <c r="E181" s="35">
        <v>161</v>
      </c>
      <c r="F181" s="35">
        <v>171</v>
      </c>
      <c r="G181" s="35">
        <v>288</v>
      </c>
      <c r="H181" s="35">
        <v>700</v>
      </c>
      <c r="I181" s="35">
        <v>1250</v>
      </c>
      <c r="J181" s="35">
        <v>1069</v>
      </c>
      <c r="K181" s="41">
        <v>3798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0"/>
      <c r="B182" s="55" t="s">
        <v>43</v>
      </c>
      <c r="C182" s="5" t="s">
        <v>84</v>
      </c>
      <c r="D182" s="37">
        <v>9</v>
      </c>
      <c r="E182" s="33">
        <v>7</v>
      </c>
      <c r="F182" s="33">
        <v>6</v>
      </c>
      <c r="G182" s="33">
        <v>7</v>
      </c>
      <c r="H182" s="33">
        <v>11</v>
      </c>
      <c r="I182" s="33">
        <v>11</v>
      </c>
      <c r="J182" s="33">
        <v>12</v>
      </c>
      <c r="K182" s="40">
        <v>63</v>
      </c>
      <c r="L182" s="25">
        <f>+D182/D$186*100</f>
        <v>33.33333333333333</v>
      </c>
      <c r="M182" s="23">
        <f aca="true" t="shared" si="35" ref="M182:S186">+E182/E$186*100</f>
        <v>18.421052631578945</v>
      </c>
      <c r="N182" s="23">
        <f t="shared" si="35"/>
        <v>18.181818181818183</v>
      </c>
      <c r="O182" s="23">
        <f t="shared" si="35"/>
        <v>11.475409836065573</v>
      </c>
      <c r="P182" s="23">
        <f t="shared" si="35"/>
        <v>8.333333333333332</v>
      </c>
      <c r="Q182" s="23">
        <f t="shared" si="35"/>
        <v>6.145251396648044</v>
      </c>
      <c r="R182" s="23">
        <f t="shared" si="35"/>
        <v>6.557377049180328</v>
      </c>
      <c r="S182" s="23">
        <f t="shared" si="35"/>
        <v>9.647779479326186</v>
      </c>
    </row>
    <row r="183" spans="1:19" ht="12.75" customHeight="1">
      <c r="A183" s="60"/>
      <c r="B183" s="54"/>
      <c r="C183" s="5" t="s">
        <v>85</v>
      </c>
      <c r="D183" s="37">
        <v>10</v>
      </c>
      <c r="E183" s="33">
        <v>12</v>
      </c>
      <c r="F183" s="33">
        <v>8</v>
      </c>
      <c r="G183" s="33">
        <v>12</v>
      </c>
      <c r="H183" s="33">
        <v>33</v>
      </c>
      <c r="I183" s="33">
        <v>33</v>
      </c>
      <c r="J183" s="33">
        <v>17</v>
      </c>
      <c r="K183" s="40">
        <v>125</v>
      </c>
      <c r="L183" s="25">
        <f>+D183/D$186*100</f>
        <v>37.03703703703704</v>
      </c>
      <c r="M183" s="23">
        <f t="shared" si="35"/>
        <v>31.57894736842105</v>
      </c>
      <c r="N183" s="23">
        <f t="shared" si="35"/>
        <v>24.242424242424242</v>
      </c>
      <c r="O183" s="23">
        <f t="shared" si="35"/>
        <v>19.672131147540984</v>
      </c>
      <c r="P183" s="23">
        <f t="shared" si="35"/>
        <v>25</v>
      </c>
      <c r="Q183" s="23">
        <f t="shared" si="35"/>
        <v>18.435754189944134</v>
      </c>
      <c r="R183" s="23">
        <f t="shared" si="35"/>
        <v>9.289617486338798</v>
      </c>
      <c r="S183" s="23">
        <f t="shared" si="35"/>
        <v>19.142419601837673</v>
      </c>
    </row>
    <row r="184" spans="1:19" ht="12.75">
      <c r="A184" s="60"/>
      <c r="B184" s="54"/>
      <c r="C184" s="28" t="s">
        <v>86</v>
      </c>
      <c r="D184" s="37">
        <v>8</v>
      </c>
      <c r="E184" s="33">
        <v>19</v>
      </c>
      <c r="F184" s="33">
        <v>19</v>
      </c>
      <c r="G184" s="33">
        <v>42</v>
      </c>
      <c r="H184" s="33">
        <v>88</v>
      </c>
      <c r="I184" s="33">
        <v>135</v>
      </c>
      <c r="J184" s="33">
        <v>154</v>
      </c>
      <c r="K184" s="40">
        <v>465</v>
      </c>
      <c r="L184" s="25">
        <f>+D184/D$186*100</f>
        <v>29.629629629629626</v>
      </c>
      <c r="M184" s="23">
        <f t="shared" si="35"/>
        <v>50</v>
      </c>
      <c r="N184" s="23">
        <f t="shared" si="35"/>
        <v>57.57575757575758</v>
      </c>
      <c r="O184" s="23">
        <f t="shared" si="35"/>
        <v>68.85245901639344</v>
      </c>
      <c r="P184" s="23">
        <f t="shared" si="35"/>
        <v>66.66666666666666</v>
      </c>
      <c r="Q184" s="23">
        <f t="shared" si="35"/>
        <v>75.41899441340783</v>
      </c>
      <c r="R184" s="23">
        <f t="shared" si="35"/>
        <v>84.15300546448088</v>
      </c>
      <c r="S184" s="23">
        <f t="shared" si="35"/>
        <v>71.20980091883614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0"/>
      <c r="B186" s="56"/>
      <c r="C186" s="5" t="s">
        <v>1</v>
      </c>
      <c r="D186" s="37">
        <v>27</v>
      </c>
      <c r="E186" s="33">
        <v>38</v>
      </c>
      <c r="F186" s="33">
        <v>33</v>
      </c>
      <c r="G186" s="33">
        <v>61</v>
      </c>
      <c r="H186" s="33">
        <v>132</v>
      </c>
      <c r="I186" s="33">
        <v>179</v>
      </c>
      <c r="J186" s="33">
        <v>183</v>
      </c>
      <c r="K186" s="40">
        <v>653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0"/>
      <c r="B187" s="54" t="s">
        <v>44</v>
      </c>
      <c r="C187" s="4" t="s">
        <v>84</v>
      </c>
      <c r="D187" s="36">
        <v>1</v>
      </c>
      <c r="E187" s="34">
        <v>1</v>
      </c>
      <c r="F187" s="34">
        <v>0</v>
      </c>
      <c r="G187" s="34">
        <v>3</v>
      </c>
      <c r="H187" s="34">
        <v>8</v>
      </c>
      <c r="I187" s="34">
        <v>8</v>
      </c>
      <c r="J187" s="34">
        <v>9</v>
      </c>
      <c r="K187" s="39">
        <v>30</v>
      </c>
      <c r="L187" s="31">
        <f>+D187/D$191*100</f>
        <v>5.555555555555555</v>
      </c>
      <c r="M187" s="26">
        <f aca="true" t="shared" si="36" ref="M187:S191">+E187/E$191*100</f>
        <v>6.666666666666667</v>
      </c>
      <c r="N187" s="26">
        <f t="shared" si="36"/>
        <v>0</v>
      </c>
      <c r="O187" s="26">
        <f t="shared" si="36"/>
        <v>13.043478260869565</v>
      </c>
      <c r="P187" s="26">
        <f t="shared" si="36"/>
        <v>7.6923076923076925</v>
      </c>
      <c r="Q187" s="26">
        <f t="shared" si="36"/>
        <v>4.733727810650888</v>
      </c>
      <c r="R187" s="26">
        <f t="shared" si="36"/>
        <v>7.142857142857142</v>
      </c>
      <c r="S187" s="26">
        <f t="shared" si="36"/>
        <v>6.396588486140725</v>
      </c>
    </row>
    <row r="188" spans="1:19" ht="12.75">
      <c r="A188" s="60"/>
      <c r="B188" s="54"/>
      <c r="C188" s="5" t="s">
        <v>85</v>
      </c>
      <c r="D188" s="37">
        <v>4</v>
      </c>
      <c r="E188" s="33">
        <v>3</v>
      </c>
      <c r="F188" s="33">
        <v>5</v>
      </c>
      <c r="G188" s="33">
        <v>7</v>
      </c>
      <c r="H188" s="33">
        <v>14</v>
      </c>
      <c r="I188" s="33">
        <v>21</v>
      </c>
      <c r="J188" s="33">
        <v>26</v>
      </c>
      <c r="K188" s="40">
        <v>80</v>
      </c>
      <c r="L188" s="25">
        <f>+D188/D$191*100</f>
        <v>22.22222222222222</v>
      </c>
      <c r="M188" s="23">
        <f t="shared" si="36"/>
        <v>20</v>
      </c>
      <c r="N188" s="23">
        <f t="shared" si="36"/>
        <v>35.714285714285715</v>
      </c>
      <c r="O188" s="23">
        <f t="shared" si="36"/>
        <v>30.434782608695656</v>
      </c>
      <c r="P188" s="23">
        <f t="shared" si="36"/>
        <v>13.461538461538462</v>
      </c>
      <c r="Q188" s="23">
        <f t="shared" si="36"/>
        <v>12.42603550295858</v>
      </c>
      <c r="R188" s="23">
        <f t="shared" si="36"/>
        <v>20.634920634920633</v>
      </c>
      <c r="S188" s="23">
        <f t="shared" si="36"/>
        <v>17.057569296375267</v>
      </c>
    </row>
    <row r="189" spans="1:19" ht="12.75">
      <c r="A189" s="60"/>
      <c r="B189" s="54"/>
      <c r="C189" s="28" t="s">
        <v>86</v>
      </c>
      <c r="D189" s="37">
        <v>13</v>
      </c>
      <c r="E189" s="33">
        <v>11</v>
      </c>
      <c r="F189" s="33">
        <v>8</v>
      </c>
      <c r="G189" s="33">
        <v>12</v>
      </c>
      <c r="H189" s="33">
        <v>78</v>
      </c>
      <c r="I189" s="33">
        <v>136</v>
      </c>
      <c r="J189" s="33">
        <v>88</v>
      </c>
      <c r="K189" s="40">
        <v>346</v>
      </c>
      <c r="L189" s="25">
        <f>+D189/D$191*100</f>
        <v>72.22222222222221</v>
      </c>
      <c r="M189" s="23">
        <f t="shared" si="36"/>
        <v>73.33333333333333</v>
      </c>
      <c r="N189" s="23">
        <f t="shared" si="36"/>
        <v>57.14285714285714</v>
      </c>
      <c r="O189" s="23">
        <f t="shared" si="36"/>
        <v>52.17391304347826</v>
      </c>
      <c r="P189" s="23">
        <f t="shared" si="36"/>
        <v>75</v>
      </c>
      <c r="Q189" s="23">
        <f t="shared" si="36"/>
        <v>80.4733727810651</v>
      </c>
      <c r="R189" s="23">
        <f t="shared" si="36"/>
        <v>69.84126984126983</v>
      </c>
      <c r="S189" s="23">
        <f t="shared" si="36"/>
        <v>73.77398720682304</v>
      </c>
    </row>
    <row r="190" spans="1:19" ht="12.75">
      <c r="A190" s="60"/>
      <c r="B190" s="54"/>
      <c r="C190" s="5" t="s">
        <v>11</v>
      </c>
      <c r="D190" s="37">
        <v>0</v>
      </c>
      <c r="E190" s="33">
        <v>0</v>
      </c>
      <c r="F190" s="33">
        <v>1</v>
      </c>
      <c r="G190" s="33">
        <v>1</v>
      </c>
      <c r="H190" s="33">
        <v>4</v>
      </c>
      <c r="I190" s="33">
        <v>4</v>
      </c>
      <c r="J190" s="33">
        <v>3</v>
      </c>
      <c r="K190" s="40">
        <v>13</v>
      </c>
      <c r="L190" s="25">
        <f>+D190/D$191*100</f>
        <v>0</v>
      </c>
      <c r="M190" s="23">
        <f t="shared" si="36"/>
        <v>0</v>
      </c>
      <c r="N190" s="23">
        <f t="shared" si="36"/>
        <v>7.142857142857142</v>
      </c>
      <c r="O190" s="23">
        <f t="shared" si="36"/>
        <v>4.3478260869565215</v>
      </c>
      <c r="P190" s="23">
        <f t="shared" si="36"/>
        <v>3.8461538461538463</v>
      </c>
      <c r="Q190" s="23">
        <f t="shared" si="36"/>
        <v>2.366863905325444</v>
      </c>
      <c r="R190" s="23">
        <f t="shared" si="36"/>
        <v>2.380952380952381</v>
      </c>
      <c r="S190" s="23">
        <f t="shared" si="36"/>
        <v>2.771855010660981</v>
      </c>
    </row>
    <row r="191" spans="1:19" ht="12.75" customHeight="1">
      <c r="A191" s="60"/>
      <c r="B191" s="54"/>
      <c r="C191" s="29" t="s">
        <v>1</v>
      </c>
      <c r="D191" s="38">
        <v>18</v>
      </c>
      <c r="E191" s="35">
        <v>15</v>
      </c>
      <c r="F191" s="35">
        <v>14</v>
      </c>
      <c r="G191" s="35">
        <v>23</v>
      </c>
      <c r="H191" s="35">
        <v>104</v>
      </c>
      <c r="I191" s="35">
        <v>169</v>
      </c>
      <c r="J191" s="35">
        <v>126</v>
      </c>
      <c r="K191" s="41">
        <v>469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0"/>
      <c r="B192" s="55" t="s">
        <v>45</v>
      </c>
      <c r="C192" s="5" t="s">
        <v>84</v>
      </c>
      <c r="D192" s="37">
        <v>4</v>
      </c>
      <c r="E192" s="33">
        <v>6</v>
      </c>
      <c r="F192" s="33">
        <v>5</v>
      </c>
      <c r="G192" s="33">
        <v>2</v>
      </c>
      <c r="H192" s="33">
        <v>14</v>
      </c>
      <c r="I192" s="33">
        <v>7</v>
      </c>
      <c r="J192" s="33">
        <v>16</v>
      </c>
      <c r="K192" s="40">
        <v>54</v>
      </c>
      <c r="L192" s="25">
        <f>+D192/D$196*100</f>
        <v>9.75609756097561</v>
      </c>
      <c r="M192" s="23">
        <f aca="true" t="shared" si="37" ref="M192:S196">+E192/E$196*100</f>
        <v>16.216216216216218</v>
      </c>
      <c r="N192" s="23">
        <f t="shared" si="37"/>
        <v>14.705882352941178</v>
      </c>
      <c r="O192" s="23">
        <f t="shared" si="37"/>
        <v>3.8461538461538463</v>
      </c>
      <c r="P192" s="23">
        <f t="shared" si="37"/>
        <v>8.695652173913043</v>
      </c>
      <c r="Q192" s="23">
        <f t="shared" si="37"/>
        <v>3.0434782608695654</v>
      </c>
      <c r="R192" s="23">
        <f t="shared" si="37"/>
        <v>6.349206349206349</v>
      </c>
      <c r="S192" s="23">
        <f t="shared" si="37"/>
        <v>6.691449814126393</v>
      </c>
    </row>
    <row r="193" spans="1:19" ht="12.75">
      <c r="A193" s="60"/>
      <c r="B193" s="54"/>
      <c r="C193" s="5" t="s">
        <v>85</v>
      </c>
      <c r="D193" s="37">
        <v>8</v>
      </c>
      <c r="E193" s="33">
        <v>13</v>
      </c>
      <c r="F193" s="33">
        <v>6</v>
      </c>
      <c r="G193" s="33">
        <v>9</v>
      </c>
      <c r="H193" s="33">
        <v>24</v>
      </c>
      <c r="I193" s="33">
        <v>36</v>
      </c>
      <c r="J193" s="33">
        <v>36</v>
      </c>
      <c r="K193" s="40">
        <v>132</v>
      </c>
      <c r="L193" s="25">
        <f>+D193/D$196*100</f>
        <v>19.51219512195122</v>
      </c>
      <c r="M193" s="23">
        <f t="shared" si="37"/>
        <v>35.13513513513514</v>
      </c>
      <c r="N193" s="23">
        <f t="shared" si="37"/>
        <v>17.647058823529413</v>
      </c>
      <c r="O193" s="23">
        <f t="shared" si="37"/>
        <v>17.307692307692307</v>
      </c>
      <c r="P193" s="23">
        <f t="shared" si="37"/>
        <v>14.906832298136646</v>
      </c>
      <c r="Q193" s="23">
        <f t="shared" si="37"/>
        <v>15.65217391304348</v>
      </c>
      <c r="R193" s="23">
        <f t="shared" si="37"/>
        <v>14.285714285714285</v>
      </c>
      <c r="S193" s="23">
        <f t="shared" si="37"/>
        <v>16.356877323420075</v>
      </c>
    </row>
    <row r="194" spans="1:19" ht="12.75">
      <c r="A194" s="60"/>
      <c r="B194" s="54"/>
      <c r="C194" s="28" t="s">
        <v>86</v>
      </c>
      <c r="D194" s="37">
        <v>29</v>
      </c>
      <c r="E194" s="33">
        <v>18</v>
      </c>
      <c r="F194" s="33">
        <v>23</v>
      </c>
      <c r="G194" s="33">
        <v>41</v>
      </c>
      <c r="H194" s="33">
        <v>123</v>
      </c>
      <c r="I194" s="33">
        <v>187</v>
      </c>
      <c r="J194" s="33">
        <v>200</v>
      </c>
      <c r="K194" s="40">
        <v>621</v>
      </c>
      <c r="L194" s="25">
        <f>+D194/D$196*100</f>
        <v>70.73170731707317</v>
      </c>
      <c r="M194" s="23">
        <f t="shared" si="37"/>
        <v>48.64864864864865</v>
      </c>
      <c r="N194" s="23">
        <f t="shared" si="37"/>
        <v>67.64705882352942</v>
      </c>
      <c r="O194" s="23">
        <f t="shared" si="37"/>
        <v>78.84615384615384</v>
      </c>
      <c r="P194" s="23">
        <f t="shared" si="37"/>
        <v>76.3975155279503</v>
      </c>
      <c r="Q194" s="23">
        <f t="shared" si="37"/>
        <v>81.30434782608695</v>
      </c>
      <c r="R194" s="23">
        <f t="shared" si="37"/>
        <v>79.36507936507937</v>
      </c>
      <c r="S194" s="23">
        <f t="shared" si="37"/>
        <v>76.95167286245353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0"/>
      <c r="B196" s="56"/>
      <c r="C196" s="5" t="s">
        <v>1</v>
      </c>
      <c r="D196" s="37">
        <v>41</v>
      </c>
      <c r="E196" s="33">
        <v>37</v>
      </c>
      <c r="F196" s="33">
        <v>34</v>
      </c>
      <c r="G196" s="33">
        <v>52</v>
      </c>
      <c r="H196" s="33">
        <v>161</v>
      </c>
      <c r="I196" s="33">
        <v>230</v>
      </c>
      <c r="J196" s="33">
        <v>252</v>
      </c>
      <c r="K196" s="40">
        <v>807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0"/>
      <c r="B197" s="54" t="s">
        <v>46</v>
      </c>
      <c r="C197" s="4" t="s">
        <v>84</v>
      </c>
      <c r="D197" s="36">
        <v>1</v>
      </c>
      <c r="E197" s="34">
        <v>1</v>
      </c>
      <c r="F197" s="34">
        <v>3</v>
      </c>
      <c r="G197" s="34">
        <v>6</v>
      </c>
      <c r="H197" s="34">
        <v>6</v>
      </c>
      <c r="I197" s="34">
        <v>7</v>
      </c>
      <c r="J197" s="34">
        <v>7</v>
      </c>
      <c r="K197" s="39">
        <v>31</v>
      </c>
      <c r="L197" s="31">
        <f>+D197/D$201*100</f>
        <v>7.142857142857142</v>
      </c>
      <c r="M197" s="26">
        <f aca="true" t="shared" si="38" ref="M197:S201">+E197/E$201*100</f>
        <v>7.142857142857142</v>
      </c>
      <c r="N197" s="26">
        <f t="shared" si="38"/>
        <v>12</v>
      </c>
      <c r="O197" s="26">
        <f t="shared" si="38"/>
        <v>9.67741935483871</v>
      </c>
      <c r="P197" s="26">
        <f t="shared" si="38"/>
        <v>6.593406593406594</v>
      </c>
      <c r="Q197" s="26">
        <f t="shared" si="38"/>
        <v>4.516129032258064</v>
      </c>
      <c r="R197" s="26">
        <f t="shared" si="38"/>
        <v>5.64516129032258</v>
      </c>
      <c r="S197" s="26">
        <f t="shared" si="38"/>
        <v>6.391752577319587</v>
      </c>
    </row>
    <row r="198" spans="1:19" ht="12.75">
      <c r="A198" s="60"/>
      <c r="B198" s="54"/>
      <c r="C198" s="5" t="s">
        <v>85</v>
      </c>
      <c r="D198" s="37">
        <v>4</v>
      </c>
      <c r="E198" s="33">
        <v>2</v>
      </c>
      <c r="F198" s="33">
        <v>8</v>
      </c>
      <c r="G198" s="33">
        <v>18</v>
      </c>
      <c r="H198" s="33">
        <v>12</v>
      </c>
      <c r="I198" s="33">
        <v>26</v>
      </c>
      <c r="J198" s="33">
        <v>20</v>
      </c>
      <c r="K198" s="40">
        <v>90</v>
      </c>
      <c r="L198" s="25">
        <f>+D198/D$201*100</f>
        <v>28.57142857142857</v>
      </c>
      <c r="M198" s="23">
        <f t="shared" si="38"/>
        <v>14.285714285714285</v>
      </c>
      <c r="N198" s="23">
        <f t="shared" si="38"/>
        <v>32</v>
      </c>
      <c r="O198" s="23">
        <f t="shared" si="38"/>
        <v>29.03225806451613</v>
      </c>
      <c r="P198" s="23">
        <f t="shared" si="38"/>
        <v>13.186813186813188</v>
      </c>
      <c r="Q198" s="23">
        <f t="shared" si="38"/>
        <v>16.7741935483871</v>
      </c>
      <c r="R198" s="23">
        <f t="shared" si="38"/>
        <v>16.129032258064516</v>
      </c>
      <c r="S198" s="23">
        <f t="shared" si="38"/>
        <v>18.556701030927837</v>
      </c>
    </row>
    <row r="199" spans="1:19" ht="12.75" customHeight="1">
      <c r="A199" s="60"/>
      <c r="B199" s="54"/>
      <c r="C199" s="28" t="s">
        <v>86</v>
      </c>
      <c r="D199" s="37">
        <v>9</v>
      </c>
      <c r="E199" s="33">
        <v>11</v>
      </c>
      <c r="F199" s="33">
        <v>14</v>
      </c>
      <c r="G199" s="33">
        <v>38</v>
      </c>
      <c r="H199" s="33">
        <v>73</v>
      </c>
      <c r="I199" s="33">
        <v>122</v>
      </c>
      <c r="J199" s="33">
        <v>97</v>
      </c>
      <c r="K199" s="40">
        <v>364</v>
      </c>
      <c r="L199" s="25">
        <f>+D199/D$201*100</f>
        <v>64.28571428571429</v>
      </c>
      <c r="M199" s="23">
        <f t="shared" si="38"/>
        <v>78.57142857142857</v>
      </c>
      <c r="N199" s="23">
        <f t="shared" si="38"/>
        <v>56.00000000000001</v>
      </c>
      <c r="O199" s="23">
        <f t="shared" si="38"/>
        <v>61.29032258064516</v>
      </c>
      <c r="P199" s="23">
        <f t="shared" si="38"/>
        <v>80.21978021978022</v>
      </c>
      <c r="Q199" s="23">
        <f t="shared" si="38"/>
        <v>78.70967741935485</v>
      </c>
      <c r="R199" s="23">
        <f t="shared" si="38"/>
        <v>78.2258064516129</v>
      </c>
      <c r="S199" s="23">
        <f t="shared" si="38"/>
        <v>75.05154639175258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0"/>
      <c r="B201" s="54"/>
      <c r="C201" s="29" t="s">
        <v>1</v>
      </c>
      <c r="D201" s="38">
        <v>14</v>
      </c>
      <c r="E201" s="35">
        <v>14</v>
      </c>
      <c r="F201" s="35">
        <v>25</v>
      </c>
      <c r="G201" s="35">
        <v>62</v>
      </c>
      <c r="H201" s="35">
        <v>91</v>
      </c>
      <c r="I201" s="35">
        <v>155</v>
      </c>
      <c r="J201" s="35">
        <v>124</v>
      </c>
      <c r="K201" s="41">
        <v>485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0"/>
      <c r="B202" s="55" t="s">
        <v>47</v>
      </c>
      <c r="C202" s="5" t="s">
        <v>84</v>
      </c>
      <c r="D202" s="37">
        <v>1</v>
      </c>
      <c r="E202" s="33">
        <v>0</v>
      </c>
      <c r="F202" s="33">
        <v>1</v>
      </c>
      <c r="G202" s="33">
        <v>1</v>
      </c>
      <c r="H202" s="33">
        <v>6</v>
      </c>
      <c r="I202" s="33">
        <v>7</v>
      </c>
      <c r="J202" s="33">
        <v>3</v>
      </c>
      <c r="K202" s="40">
        <v>19</v>
      </c>
      <c r="L202" s="25">
        <f>+D202/D$206*100</f>
        <v>7.6923076923076925</v>
      </c>
      <c r="M202" s="23">
        <f aca="true" t="shared" si="39" ref="M202:S206">+E202/E$206*100</f>
        <v>0</v>
      </c>
      <c r="N202" s="23">
        <f t="shared" si="39"/>
        <v>6.666666666666667</v>
      </c>
      <c r="O202" s="23">
        <f t="shared" si="39"/>
        <v>2.564102564102564</v>
      </c>
      <c r="P202" s="23">
        <f t="shared" si="39"/>
        <v>6.896551724137931</v>
      </c>
      <c r="Q202" s="23">
        <f t="shared" si="39"/>
        <v>4.794520547945205</v>
      </c>
      <c r="R202" s="23">
        <f t="shared" si="39"/>
        <v>2.803738317757009</v>
      </c>
      <c r="S202" s="23">
        <f t="shared" si="39"/>
        <v>4.523809523809524</v>
      </c>
    </row>
    <row r="203" spans="1:19" ht="12.75" customHeight="1">
      <c r="A203" s="60"/>
      <c r="B203" s="54"/>
      <c r="C203" s="5" t="s">
        <v>85</v>
      </c>
      <c r="D203" s="37">
        <v>4</v>
      </c>
      <c r="E203" s="33">
        <v>6</v>
      </c>
      <c r="F203" s="33">
        <v>3</v>
      </c>
      <c r="G203" s="33">
        <v>8</v>
      </c>
      <c r="H203" s="33">
        <v>21</v>
      </c>
      <c r="I203" s="33">
        <v>26</v>
      </c>
      <c r="J203" s="33">
        <v>14</v>
      </c>
      <c r="K203" s="40">
        <v>82</v>
      </c>
      <c r="L203" s="25">
        <f>+D203/D$206*100</f>
        <v>30.76923076923077</v>
      </c>
      <c r="M203" s="23">
        <f t="shared" si="39"/>
        <v>46.15384615384615</v>
      </c>
      <c r="N203" s="23">
        <f t="shared" si="39"/>
        <v>20</v>
      </c>
      <c r="O203" s="23">
        <f t="shared" si="39"/>
        <v>20.51282051282051</v>
      </c>
      <c r="P203" s="23">
        <f t="shared" si="39"/>
        <v>24.137931034482758</v>
      </c>
      <c r="Q203" s="23">
        <f t="shared" si="39"/>
        <v>17.80821917808219</v>
      </c>
      <c r="R203" s="23">
        <f t="shared" si="39"/>
        <v>13.084112149532709</v>
      </c>
      <c r="S203" s="23">
        <f t="shared" si="39"/>
        <v>19.523809523809526</v>
      </c>
    </row>
    <row r="204" spans="1:19" ht="12.75">
      <c r="A204" s="60"/>
      <c r="B204" s="54"/>
      <c r="C204" s="28" t="s">
        <v>86</v>
      </c>
      <c r="D204" s="37">
        <v>8</v>
      </c>
      <c r="E204" s="33">
        <v>7</v>
      </c>
      <c r="F204" s="33">
        <v>11</v>
      </c>
      <c r="G204" s="33">
        <v>28</v>
      </c>
      <c r="H204" s="33">
        <v>60</v>
      </c>
      <c r="I204" s="33">
        <v>112</v>
      </c>
      <c r="J204" s="33">
        <v>88</v>
      </c>
      <c r="K204" s="40">
        <v>314</v>
      </c>
      <c r="L204" s="25">
        <f>+D204/D$206*100</f>
        <v>61.53846153846154</v>
      </c>
      <c r="M204" s="23">
        <f t="shared" si="39"/>
        <v>53.84615384615385</v>
      </c>
      <c r="N204" s="23">
        <f t="shared" si="39"/>
        <v>73.33333333333333</v>
      </c>
      <c r="O204" s="23">
        <f t="shared" si="39"/>
        <v>71.7948717948718</v>
      </c>
      <c r="P204" s="23">
        <f t="shared" si="39"/>
        <v>68.96551724137932</v>
      </c>
      <c r="Q204" s="23">
        <f t="shared" si="39"/>
        <v>76.71232876712328</v>
      </c>
      <c r="R204" s="23">
        <f t="shared" si="39"/>
        <v>82.2429906542056</v>
      </c>
      <c r="S204" s="23">
        <f t="shared" si="39"/>
        <v>74.76190476190476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2</v>
      </c>
      <c r="H205" s="33">
        <v>0</v>
      </c>
      <c r="I205" s="33">
        <v>1</v>
      </c>
      <c r="J205" s="33">
        <v>2</v>
      </c>
      <c r="K205" s="40">
        <v>5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5.128205128205128</v>
      </c>
      <c r="P205" s="23">
        <f t="shared" si="39"/>
        <v>0</v>
      </c>
      <c r="Q205" s="23">
        <f t="shared" si="39"/>
        <v>0.684931506849315</v>
      </c>
      <c r="R205" s="23">
        <f t="shared" si="39"/>
        <v>1.8691588785046727</v>
      </c>
      <c r="S205" s="23">
        <f t="shared" si="39"/>
        <v>1.1904761904761905</v>
      </c>
    </row>
    <row r="206" spans="1:19" ht="12.75">
      <c r="A206" s="60"/>
      <c r="B206" s="56"/>
      <c r="C206" s="5" t="s">
        <v>1</v>
      </c>
      <c r="D206" s="37">
        <v>13</v>
      </c>
      <c r="E206" s="33">
        <v>13</v>
      </c>
      <c r="F206" s="33">
        <v>15</v>
      </c>
      <c r="G206" s="33">
        <v>39</v>
      </c>
      <c r="H206" s="33">
        <v>87</v>
      </c>
      <c r="I206" s="33">
        <v>146</v>
      </c>
      <c r="J206" s="33">
        <v>107</v>
      </c>
      <c r="K206" s="40">
        <v>420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0"/>
      <c r="B207" s="54" t="s">
        <v>48</v>
      </c>
      <c r="C207" s="4" t="s">
        <v>84</v>
      </c>
      <c r="D207" s="36">
        <v>1</v>
      </c>
      <c r="E207" s="34">
        <v>3</v>
      </c>
      <c r="F207" s="34">
        <v>3</v>
      </c>
      <c r="G207" s="34">
        <v>1</v>
      </c>
      <c r="H207" s="34">
        <v>3</v>
      </c>
      <c r="I207" s="34">
        <v>6</v>
      </c>
      <c r="J207" s="34">
        <v>3</v>
      </c>
      <c r="K207" s="39">
        <v>20</v>
      </c>
      <c r="L207" s="31">
        <f>+D207/D$211*100</f>
        <v>7.6923076923076925</v>
      </c>
      <c r="M207" s="26">
        <f aca="true" t="shared" si="40" ref="M207:S211">+E207/E$211*100</f>
        <v>18.75</v>
      </c>
      <c r="N207" s="26">
        <f t="shared" si="40"/>
        <v>18.75</v>
      </c>
      <c r="O207" s="26">
        <f t="shared" si="40"/>
        <v>3.0303030303030303</v>
      </c>
      <c r="P207" s="26">
        <f t="shared" si="40"/>
        <v>3.296703296703297</v>
      </c>
      <c r="Q207" s="26">
        <f t="shared" si="40"/>
        <v>4.166666666666666</v>
      </c>
      <c r="R207" s="26">
        <f t="shared" si="40"/>
        <v>2.3622047244094486</v>
      </c>
      <c r="S207" s="26">
        <f t="shared" si="40"/>
        <v>4.545454545454546</v>
      </c>
    </row>
    <row r="208" spans="1:19" ht="12.75">
      <c r="A208" s="60"/>
      <c r="B208" s="54"/>
      <c r="C208" s="5" t="s">
        <v>85</v>
      </c>
      <c r="D208" s="37">
        <v>6</v>
      </c>
      <c r="E208" s="33">
        <v>2</v>
      </c>
      <c r="F208" s="33">
        <v>2</v>
      </c>
      <c r="G208" s="33">
        <v>7</v>
      </c>
      <c r="H208" s="33">
        <v>15</v>
      </c>
      <c r="I208" s="33">
        <v>15</v>
      </c>
      <c r="J208" s="33">
        <v>15</v>
      </c>
      <c r="K208" s="40">
        <v>62</v>
      </c>
      <c r="L208" s="25">
        <f>+D208/D$211*100</f>
        <v>46.15384615384615</v>
      </c>
      <c r="M208" s="23">
        <f t="shared" si="40"/>
        <v>12.5</v>
      </c>
      <c r="N208" s="23">
        <f t="shared" si="40"/>
        <v>12.5</v>
      </c>
      <c r="O208" s="23">
        <f t="shared" si="40"/>
        <v>21.21212121212121</v>
      </c>
      <c r="P208" s="23">
        <f t="shared" si="40"/>
        <v>16.483516483516482</v>
      </c>
      <c r="Q208" s="23">
        <f t="shared" si="40"/>
        <v>10.416666666666668</v>
      </c>
      <c r="R208" s="23">
        <f t="shared" si="40"/>
        <v>11.811023622047244</v>
      </c>
      <c r="S208" s="23">
        <f t="shared" si="40"/>
        <v>14.09090909090909</v>
      </c>
    </row>
    <row r="209" spans="1:19" ht="12.75">
      <c r="A209" s="60"/>
      <c r="B209" s="54"/>
      <c r="C209" s="28" t="s">
        <v>86</v>
      </c>
      <c r="D209" s="37">
        <v>6</v>
      </c>
      <c r="E209" s="33">
        <v>11</v>
      </c>
      <c r="F209" s="33">
        <v>11</v>
      </c>
      <c r="G209" s="33">
        <v>25</v>
      </c>
      <c r="H209" s="33">
        <v>73</v>
      </c>
      <c r="I209" s="33">
        <v>123</v>
      </c>
      <c r="J209" s="33">
        <v>109</v>
      </c>
      <c r="K209" s="40">
        <v>358</v>
      </c>
      <c r="L209" s="25">
        <f>+D209/D$211*100</f>
        <v>46.15384615384615</v>
      </c>
      <c r="M209" s="23">
        <f t="shared" si="40"/>
        <v>68.75</v>
      </c>
      <c r="N209" s="23">
        <f t="shared" si="40"/>
        <v>68.75</v>
      </c>
      <c r="O209" s="23">
        <f t="shared" si="40"/>
        <v>75.75757575757575</v>
      </c>
      <c r="P209" s="23">
        <f t="shared" si="40"/>
        <v>80.21978021978022</v>
      </c>
      <c r="Q209" s="23">
        <f t="shared" si="40"/>
        <v>85.41666666666666</v>
      </c>
      <c r="R209" s="23">
        <f t="shared" si="40"/>
        <v>85.8267716535433</v>
      </c>
      <c r="S209" s="23">
        <f t="shared" si="40"/>
        <v>81.36363636363636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</v>
      </c>
      <c r="R210" s="23">
        <f t="shared" si="40"/>
        <v>0</v>
      </c>
      <c r="S210" s="23">
        <f t="shared" si="40"/>
        <v>0</v>
      </c>
    </row>
    <row r="211" spans="1:19" ht="12.75" customHeight="1" thickBot="1">
      <c r="A211" s="60"/>
      <c r="B211" s="56"/>
      <c r="C211" s="5" t="s">
        <v>1</v>
      </c>
      <c r="D211" s="37">
        <v>13</v>
      </c>
      <c r="E211" s="33">
        <v>16</v>
      </c>
      <c r="F211" s="33">
        <v>16</v>
      </c>
      <c r="G211" s="33">
        <v>33</v>
      </c>
      <c r="H211" s="33">
        <v>91</v>
      </c>
      <c r="I211" s="33">
        <v>144</v>
      </c>
      <c r="J211" s="33">
        <v>127</v>
      </c>
      <c r="K211" s="40">
        <v>440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0"/>
      <c r="B212" s="57" t="s">
        <v>49</v>
      </c>
      <c r="C212" s="42" t="s">
        <v>84</v>
      </c>
      <c r="D212" s="43">
        <v>4</v>
      </c>
      <c r="E212" s="44">
        <v>5</v>
      </c>
      <c r="F212" s="44">
        <v>6</v>
      </c>
      <c r="G212" s="44">
        <v>11</v>
      </c>
      <c r="H212" s="44">
        <v>17</v>
      </c>
      <c r="I212" s="44">
        <v>11</v>
      </c>
      <c r="J212" s="44">
        <v>15</v>
      </c>
      <c r="K212" s="45">
        <v>69</v>
      </c>
      <c r="L212" s="46">
        <f>+D212/D$216*100</f>
        <v>16</v>
      </c>
      <c r="M212" s="47">
        <f aca="true" t="shared" si="41" ref="M212:S216">+E212/E$216*100</f>
        <v>15.625</v>
      </c>
      <c r="N212" s="47">
        <f t="shared" si="41"/>
        <v>16.216216216216218</v>
      </c>
      <c r="O212" s="47">
        <f t="shared" si="41"/>
        <v>28.947368421052634</v>
      </c>
      <c r="P212" s="47">
        <f t="shared" si="41"/>
        <v>12.318840579710146</v>
      </c>
      <c r="Q212" s="47">
        <f t="shared" si="41"/>
        <v>5.472636815920398</v>
      </c>
      <c r="R212" s="47">
        <f t="shared" si="41"/>
        <v>7.6923076923076925</v>
      </c>
      <c r="S212" s="47">
        <f t="shared" si="41"/>
        <v>10.36036036036036</v>
      </c>
    </row>
    <row r="213" spans="1:19" ht="12.75">
      <c r="A213" s="60"/>
      <c r="B213" s="54"/>
      <c r="C213" s="5" t="s">
        <v>85</v>
      </c>
      <c r="D213" s="37">
        <v>8</v>
      </c>
      <c r="E213" s="33">
        <v>11</v>
      </c>
      <c r="F213" s="33">
        <v>6</v>
      </c>
      <c r="G213" s="33">
        <v>5</v>
      </c>
      <c r="H213" s="33">
        <v>21</v>
      </c>
      <c r="I213" s="33">
        <v>34</v>
      </c>
      <c r="J213" s="33">
        <v>26</v>
      </c>
      <c r="K213" s="40">
        <v>111</v>
      </c>
      <c r="L213" s="25">
        <f>+D213/D$216*100</f>
        <v>32</v>
      </c>
      <c r="M213" s="23">
        <f t="shared" si="41"/>
        <v>34.375</v>
      </c>
      <c r="N213" s="23">
        <f t="shared" si="41"/>
        <v>16.216216216216218</v>
      </c>
      <c r="O213" s="23">
        <f t="shared" si="41"/>
        <v>13.157894736842104</v>
      </c>
      <c r="P213" s="23">
        <f t="shared" si="41"/>
        <v>15.217391304347828</v>
      </c>
      <c r="Q213" s="23">
        <f t="shared" si="41"/>
        <v>16.91542288557214</v>
      </c>
      <c r="R213" s="23">
        <f t="shared" si="41"/>
        <v>13.333333333333334</v>
      </c>
      <c r="S213" s="23">
        <f t="shared" si="41"/>
        <v>16.666666666666664</v>
      </c>
    </row>
    <row r="214" spans="1:19" ht="12.75">
      <c r="A214" s="60"/>
      <c r="B214" s="54"/>
      <c r="C214" s="28" t="s">
        <v>86</v>
      </c>
      <c r="D214" s="37">
        <v>13</v>
      </c>
      <c r="E214" s="33">
        <v>16</v>
      </c>
      <c r="F214" s="33">
        <v>25</v>
      </c>
      <c r="G214" s="33">
        <v>22</v>
      </c>
      <c r="H214" s="33">
        <v>100</v>
      </c>
      <c r="I214" s="33">
        <v>156</v>
      </c>
      <c r="J214" s="33">
        <v>154</v>
      </c>
      <c r="K214" s="40">
        <v>486</v>
      </c>
      <c r="L214" s="25">
        <f>+D214/D$216*100</f>
        <v>52</v>
      </c>
      <c r="M214" s="23">
        <f t="shared" si="41"/>
        <v>50</v>
      </c>
      <c r="N214" s="23">
        <f t="shared" si="41"/>
        <v>67.56756756756756</v>
      </c>
      <c r="O214" s="23">
        <f t="shared" si="41"/>
        <v>57.89473684210527</v>
      </c>
      <c r="P214" s="23">
        <f t="shared" si="41"/>
        <v>72.46376811594203</v>
      </c>
      <c r="Q214" s="23">
        <f t="shared" si="41"/>
        <v>77.61194029850746</v>
      </c>
      <c r="R214" s="23">
        <f t="shared" si="41"/>
        <v>78.97435897435898</v>
      </c>
      <c r="S214" s="23">
        <f t="shared" si="41"/>
        <v>72.97297297297297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0"/>
      <c r="B216" s="56"/>
      <c r="C216" s="5" t="s">
        <v>1</v>
      </c>
      <c r="D216" s="37">
        <v>25</v>
      </c>
      <c r="E216" s="33">
        <v>32</v>
      </c>
      <c r="F216" s="33">
        <v>37</v>
      </c>
      <c r="G216" s="33">
        <v>38</v>
      </c>
      <c r="H216" s="33">
        <v>138</v>
      </c>
      <c r="I216" s="33">
        <v>201</v>
      </c>
      <c r="J216" s="33">
        <v>195</v>
      </c>
      <c r="K216" s="40">
        <v>666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0"/>
      <c r="B217" s="54" t="s">
        <v>50</v>
      </c>
      <c r="C217" s="4" t="s">
        <v>84</v>
      </c>
      <c r="D217" s="36">
        <v>14</v>
      </c>
      <c r="E217" s="34">
        <v>17</v>
      </c>
      <c r="F217" s="34">
        <v>6</v>
      </c>
      <c r="G217" s="34">
        <v>17</v>
      </c>
      <c r="H217" s="34">
        <v>47</v>
      </c>
      <c r="I217" s="34">
        <v>39</v>
      </c>
      <c r="J217" s="34">
        <v>27</v>
      </c>
      <c r="K217" s="39">
        <v>167</v>
      </c>
      <c r="L217" s="31">
        <f>+D217/D$221*100</f>
        <v>14.736842105263156</v>
      </c>
      <c r="M217" s="26">
        <f aca="true" t="shared" si="42" ref="M217:S221">+E217/E$221*100</f>
        <v>16.50485436893204</v>
      </c>
      <c r="N217" s="26">
        <f t="shared" si="42"/>
        <v>7.6923076923076925</v>
      </c>
      <c r="O217" s="26">
        <f t="shared" si="42"/>
        <v>10.897435897435898</v>
      </c>
      <c r="P217" s="26">
        <f t="shared" si="42"/>
        <v>12.176165803108809</v>
      </c>
      <c r="Q217" s="26">
        <f t="shared" si="42"/>
        <v>7.330827067669173</v>
      </c>
      <c r="R217" s="26">
        <f t="shared" si="42"/>
        <v>5.908096280087528</v>
      </c>
      <c r="S217" s="26">
        <f t="shared" si="42"/>
        <v>9.241837299391257</v>
      </c>
    </row>
    <row r="218" spans="1:19" ht="12.75">
      <c r="A218" s="60"/>
      <c r="B218" s="54"/>
      <c r="C218" s="5" t="s">
        <v>85</v>
      </c>
      <c r="D218" s="37">
        <v>28</v>
      </c>
      <c r="E218" s="33">
        <v>36</v>
      </c>
      <c r="F218" s="33">
        <v>20</v>
      </c>
      <c r="G218" s="33">
        <v>31</v>
      </c>
      <c r="H218" s="33">
        <v>62</v>
      </c>
      <c r="I218" s="33">
        <v>90</v>
      </c>
      <c r="J218" s="33">
        <v>54</v>
      </c>
      <c r="K218" s="40">
        <v>321</v>
      </c>
      <c r="L218" s="25">
        <f>+D218/D$221*100</f>
        <v>29.47368421052631</v>
      </c>
      <c r="M218" s="23">
        <f t="shared" si="42"/>
        <v>34.95145631067961</v>
      </c>
      <c r="N218" s="23">
        <f t="shared" si="42"/>
        <v>25.64102564102564</v>
      </c>
      <c r="O218" s="23">
        <f t="shared" si="42"/>
        <v>19.871794871794872</v>
      </c>
      <c r="P218" s="23">
        <f t="shared" si="42"/>
        <v>16.06217616580311</v>
      </c>
      <c r="Q218" s="23">
        <f t="shared" si="42"/>
        <v>16.917293233082706</v>
      </c>
      <c r="R218" s="23">
        <f t="shared" si="42"/>
        <v>11.816192560175056</v>
      </c>
      <c r="S218" s="23">
        <f t="shared" si="42"/>
        <v>17.764250138350857</v>
      </c>
    </row>
    <row r="219" spans="1:19" ht="12.75" customHeight="1">
      <c r="A219" s="60"/>
      <c r="B219" s="54"/>
      <c r="C219" s="28" t="s">
        <v>86</v>
      </c>
      <c r="D219" s="37">
        <v>53</v>
      </c>
      <c r="E219" s="33">
        <v>50</v>
      </c>
      <c r="F219" s="33">
        <v>52</v>
      </c>
      <c r="G219" s="33">
        <v>108</v>
      </c>
      <c r="H219" s="33">
        <v>277</v>
      </c>
      <c r="I219" s="33">
        <v>403</v>
      </c>
      <c r="J219" s="33">
        <v>376</v>
      </c>
      <c r="K219" s="40">
        <v>1319</v>
      </c>
      <c r="L219" s="25">
        <f>+D219/D$221*100</f>
        <v>55.78947368421052</v>
      </c>
      <c r="M219" s="23">
        <f t="shared" si="42"/>
        <v>48.54368932038835</v>
      </c>
      <c r="N219" s="23">
        <f t="shared" si="42"/>
        <v>66.66666666666666</v>
      </c>
      <c r="O219" s="23">
        <f t="shared" si="42"/>
        <v>69.23076923076923</v>
      </c>
      <c r="P219" s="23">
        <f t="shared" si="42"/>
        <v>71.76165803108809</v>
      </c>
      <c r="Q219" s="23">
        <f t="shared" si="42"/>
        <v>75.75187969924812</v>
      </c>
      <c r="R219" s="23">
        <f t="shared" si="42"/>
        <v>82.27571115973743</v>
      </c>
      <c r="S219" s="23">
        <f t="shared" si="42"/>
        <v>72.99391256225789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0"/>
      <c r="B221" s="54"/>
      <c r="C221" s="29" t="s">
        <v>1</v>
      </c>
      <c r="D221" s="38">
        <v>95</v>
      </c>
      <c r="E221" s="35">
        <v>103</v>
      </c>
      <c r="F221" s="35">
        <v>78</v>
      </c>
      <c r="G221" s="35">
        <v>156</v>
      </c>
      <c r="H221" s="35">
        <v>386</v>
      </c>
      <c r="I221" s="35">
        <v>532</v>
      </c>
      <c r="J221" s="35">
        <v>457</v>
      </c>
      <c r="K221" s="41">
        <v>1807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0"/>
      <c r="B222" s="55" t="s">
        <v>51</v>
      </c>
      <c r="C222" s="5" t="s">
        <v>84</v>
      </c>
      <c r="D222" s="37">
        <v>1</v>
      </c>
      <c r="E222" s="33">
        <v>5</v>
      </c>
      <c r="F222" s="33">
        <v>2</v>
      </c>
      <c r="G222" s="33">
        <v>2</v>
      </c>
      <c r="H222" s="33">
        <v>4</v>
      </c>
      <c r="I222" s="33">
        <v>5</v>
      </c>
      <c r="J222" s="33">
        <v>1</v>
      </c>
      <c r="K222" s="40">
        <v>20</v>
      </c>
      <c r="L222" s="25">
        <f>+D222/D$226*100</f>
        <v>5.555555555555555</v>
      </c>
      <c r="M222" s="23">
        <f aca="true" t="shared" si="43" ref="M222:S226">+E222/E$226*100</f>
        <v>23.809523809523807</v>
      </c>
      <c r="N222" s="23">
        <f t="shared" si="43"/>
        <v>10</v>
      </c>
      <c r="O222" s="23">
        <f t="shared" si="43"/>
        <v>7.4074074074074066</v>
      </c>
      <c r="P222" s="23">
        <f t="shared" si="43"/>
        <v>5.263157894736842</v>
      </c>
      <c r="Q222" s="23">
        <f t="shared" si="43"/>
        <v>4.032258064516129</v>
      </c>
      <c r="R222" s="23">
        <f t="shared" si="43"/>
        <v>1.0526315789473684</v>
      </c>
      <c r="S222" s="23">
        <f t="shared" si="43"/>
        <v>5.2493438320209975</v>
      </c>
    </row>
    <row r="223" spans="1:19" ht="12.75" customHeight="1">
      <c r="A223" s="60"/>
      <c r="B223" s="54"/>
      <c r="C223" s="5" t="s">
        <v>85</v>
      </c>
      <c r="D223" s="37">
        <v>5</v>
      </c>
      <c r="E223" s="33">
        <v>7</v>
      </c>
      <c r="F223" s="33">
        <v>1</v>
      </c>
      <c r="G223" s="33">
        <v>4</v>
      </c>
      <c r="H223" s="33">
        <v>12</v>
      </c>
      <c r="I223" s="33">
        <v>15</v>
      </c>
      <c r="J223" s="33">
        <v>9</v>
      </c>
      <c r="K223" s="40">
        <v>53</v>
      </c>
      <c r="L223" s="25">
        <f>+D223/D$226*100</f>
        <v>27.77777777777778</v>
      </c>
      <c r="M223" s="23">
        <f t="shared" si="43"/>
        <v>33.33333333333333</v>
      </c>
      <c r="N223" s="23">
        <f t="shared" si="43"/>
        <v>5</v>
      </c>
      <c r="O223" s="23">
        <f t="shared" si="43"/>
        <v>14.814814814814813</v>
      </c>
      <c r="P223" s="23">
        <f t="shared" si="43"/>
        <v>15.789473684210526</v>
      </c>
      <c r="Q223" s="23">
        <f t="shared" si="43"/>
        <v>12.096774193548388</v>
      </c>
      <c r="R223" s="23">
        <f t="shared" si="43"/>
        <v>9.473684210526317</v>
      </c>
      <c r="S223" s="23">
        <f t="shared" si="43"/>
        <v>13.910761154855644</v>
      </c>
    </row>
    <row r="224" spans="1:19" ht="12.75">
      <c r="A224" s="60"/>
      <c r="B224" s="54"/>
      <c r="C224" s="28" t="s">
        <v>86</v>
      </c>
      <c r="D224" s="37">
        <v>12</v>
      </c>
      <c r="E224" s="33">
        <v>9</v>
      </c>
      <c r="F224" s="33">
        <v>17</v>
      </c>
      <c r="G224" s="33">
        <v>21</v>
      </c>
      <c r="H224" s="33">
        <v>60</v>
      </c>
      <c r="I224" s="33">
        <v>104</v>
      </c>
      <c r="J224" s="33">
        <v>85</v>
      </c>
      <c r="K224" s="40">
        <v>308</v>
      </c>
      <c r="L224" s="25">
        <f>+D224/D$226*100</f>
        <v>66.66666666666666</v>
      </c>
      <c r="M224" s="23">
        <f t="shared" si="43"/>
        <v>42.857142857142854</v>
      </c>
      <c r="N224" s="23">
        <f t="shared" si="43"/>
        <v>85</v>
      </c>
      <c r="O224" s="23">
        <f t="shared" si="43"/>
        <v>77.77777777777779</v>
      </c>
      <c r="P224" s="23">
        <f t="shared" si="43"/>
        <v>78.94736842105263</v>
      </c>
      <c r="Q224" s="23">
        <f t="shared" si="43"/>
        <v>83.87096774193549</v>
      </c>
      <c r="R224" s="23">
        <f t="shared" si="43"/>
        <v>89.47368421052632</v>
      </c>
      <c r="S224" s="23">
        <f t="shared" si="43"/>
        <v>80.83989501312337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0"/>
      <c r="B226" s="56"/>
      <c r="C226" s="5" t="s">
        <v>1</v>
      </c>
      <c r="D226" s="37">
        <v>18</v>
      </c>
      <c r="E226" s="33">
        <v>21</v>
      </c>
      <c r="F226" s="33">
        <v>20</v>
      </c>
      <c r="G226" s="33">
        <v>27</v>
      </c>
      <c r="H226" s="33">
        <v>76</v>
      </c>
      <c r="I226" s="33">
        <v>124</v>
      </c>
      <c r="J226" s="33">
        <v>95</v>
      </c>
      <c r="K226" s="40">
        <v>381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0"/>
      <c r="B227" s="54" t="s">
        <v>52</v>
      </c>
      <c r="C227" s="4" t="s">
        <v>84</v>
      </c>
      <c r="D227" s="36">
        <v>3</v>
      </c>
      <c r="E227" s="34">
        <v>1</v>
      </c>
      <c r="F227" s="34">
        <v>5</v>
      </c>
      <c r="G227" s="34">
        <v>1</v>
      </c>
      <c r="H227" s="34">
        <v>13</v>
      </c>
      <c r="I227" s="34">
        <v>14</v>
      </c>
      <c r="J227" s="34">
        <v>15</v>
      </c>
      <c r="K227" s="39">
        <v>52</v>
      </c>
      <c r="L227" s="31">
        <f>+D227/D$231*100</f>
        <v>16.666666666666664</v>
      </c>
      <c r="M227" s="26">
        <f aca="true" t="shared" si="44" ref="M227:S231">+E227/E$231*100</f>
        <v>5.263157894736842</v>
      </c>
      <c r="N227" s="26">
        <f t="shared" si="44"/>
        <v>41.66666666666667</v>
      </c>
      <c r="O227" s="26">
        <f t="shared" si="44"/>
        <v>5.263157894736842</v>
      </c>
      <c r="P227" s="26">
        <f t="shared" si="44"/>
        <v>13.26530612244898</v>
      </c>
      <c r="Q227" s="26">
        <f t="shared" si="44"/>
        <v>8.045977011494253</v>
      </c>
      <c r="R227" s="26">
        <f t="shared" si="44"/>
        <v>12.396694214876034</v>
      </c>
      <c r="S227" s="26">
        <f t="shared" si="44"/>
        <v>11.279826464208242</v>
      </c>
    </row>
    <row r="228" spans="1:19" ht="12.75">
      <c r="A228" s="60"/>
      <c r="B228" s="54"/>
      <c r="C228" s="5" t="s">
        <v>85</v>
      </c>
      <c r="D228" s="37">
        <v>5</v>
      </c>
      <c r="E228" s="33">
        <v>9</v>
      </c>
      <c r="F228" s="33">
        <v>3</v>
      </c>
      <c r="G228" s="33">
        <v>5</v>
      </c>
      <c r="H228" s="33">
        <v>19</v>
      </c>
      <c r="I228" s="33">
        <v>33</v>
      </c>
      <c r="J228" s="33">
        <v>14</v>
      </c>
      <c r="K228" s="40">
        <v>88</v>
      </c>
      <c r="L228" s="25">
        <f>+D228/D$231*100</f>
        <v>27.77777777777778</v>
      </c>
      <c r="M228" s="23">
        <f t="shared" si="44"/>
        <v>47.368421052631575</v>
      </c>
      <c r="N228" s="23">
        <f t="shared" si="44"/>
        <v>25</v>
      </c>
      <c r="O228" s="23">
        <f t="shared" si="44"/>
        <v>26.31578947368421</v>
      </c>
      <c r="P228" s="23">
        <f t="shared" si="44"/>
        <v>19.387755102040817</v>
      </c>
      <c r="Q228" s="23">
        <f t="shared" si="44"/>
        <v>18.96551724137931</v>
      </c>
      <c r="R228" s="23">
        <f t="shared" si="44"/>
        <v>11.570247933884298</v>
      </c>
      <c r="S228" s="23">
        <f t="shared" si="44"/>
        <v>19.088937093275486</v>
      </c>
    </row>
    <row r="229" spans="1:19" ht="12.75">
      <c r="A229" s="60"/>
      <c r="B229" s="54"/>
      <c r="C229" s="28" t="s">
        <v>86</v>
      </c>
      <c r="D229" s="37">
        <v>10</v>
      </c>
      <c r="E229" s="33">
        <v>9</v>
      </c>
      <c r="F229" s="33">
        <v>4</v>
      </c>
      <c r="G229" s="33">
        <v>13</v>
      </c>
      <c r="H229" s="33">
        <v>66</v>
      </c>
      <c r="I229" s="33">
        <v>127</v>
      </c>
      <c r="J229" s="33">
        <v>92</v>
      </c>
      <c r="K229" s="40">
        <v>321</v>
      </c>
      <c r="L229" s="25">
        <f>+D229/D$231*100</f>
        <v>55.55555555555556</v>
      </c>
      <c r="M229" s="23">
        <f t="shared" si="44"/>
        <v>47.368421052631575</v>
      </c>
      <c r="N229" s="23">
        <f t="shared" si="44"/>
        <v>33.33333333333333</v>
      </c>
      <c r="O229" s="23">
        <f t="shared" si="44"/>
        <v>68.42105263157895</v>
      </c>
      <c r="P229" s="23">
        <f t="shared" si="44"/>
        <v>67.3469387755102</v>
      </c>
      <c r="Q229" s="23">
        <f t="shared" si="44"/>
        <v>72.98850574712644</v>
      </c>
      <c r="R229" s="23">
        <f t="shared" si="44"/>
        <v>76.03305785123968</v>
      </c>
      <c r="S229" s="23">
        <f t="shared" si="44"/>
        <v>69.63123644251627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0"/>
      <c r="B231" s="58"/>
      <c r="C231" s="48" t="s">
        <v>1</v>
      </c>
      <c r="D231" s="49">
        <v>18</v>
      </c>
      <c r="E231" s="50">
        <v>19</v>
      </c>
      <c r="F231" s="50">
        <v>12</v>
      </c>
      <c r="G231" s="50">
        <v>19</v>
      </c>
      <c r="H231" s="50">
        <v>98</v>
      </c>
      <c r="I231" s="50">
        <v>174</v>
      </c>
      <c r="J231" s="50">
        <v>121</v>
      </c>
      <c r="K231" s="51">
        <v>461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0"/>
      <c r="B232" s="55" t="s">
        <v>53</v>
      </c>
      <c r="C232" s="5" t="s">
        <v>84</v>
      </c>
      <c r="D232" s="37">
        <v>76</v>
      </c>
      <c r="E232" s="33">
        <v>57</v>
      </c>
      <c r="F232" s="33">
        <v>53</v>
      </c>
      <c r="G232" s="33">
        <v>78</v>
      </c>
      <c r="H232" s="33">
        <v>176</v>
      </c>
      <c r="I232" s="33">
        <v>275</v>
      </c>
      <c r="J232" s="33">
        <v>194</v>
      </c>
      <c r="K232" s="40">
        <v>909</v>
      </c>
      <c r="L232" s="25">
        <f>+D232/D$236*100</f>
        <v>21.11111111111111</v>
      </c>
      <c r="M232" s="23">
        <f aca="true" t="shared" si="45" ref="M232:S236">+E232/E$236*100</f>
        <v>17.220543806646525</v>
      </c>
      <c r="N232" s="23">
        <f t="shared" si="45"/>
        <v>13.41772151898734</v>
      </c>
      <c r="O232" s="23">
        <f t="shared" si="45"/>
        <v>11.782477341389729</v>
      </c>
      <c r="P232" s="23">
        <f t="shared" si="45"/>
        <v>8.835341365461847</v>
      </c>
      <c r="Q232" s="23">
        <f t="shared" si="45"/>
        <v>7.198952879581152</v>
      </c>
      <c r="R232" s="23">
        <f t="shared" si="45"/>
        <v>5.659276546091015</v>
      </c>
      <c r="S232" s="23">
        <f t="shared" si="45"/>
        <v>8.272661084819804</v>
      </c>
    </row>
    <row r="233" spans="1:19" ht="12.75">
      <c r="A233" s="60"/>
      <c r="B233" s="54"/>
      <c r="C233" s="5" t="s">
        <v>85</v>
      </c>
      <c r="D233" s="37">
        <v>105</v>
      </c>
      <c r="E233" s="33">
        <v>92</v>
      </c>
      <c r="F233" s="33">
        <v>116</v>
      </c>
      <c r="G233" s="33">
        <v>174</v>
      </c>
      <c r="H233" s="33">
        <v>431</v>
      </c>
      <c r="I233" s="33">
        <v>762</v>
      </c>
      <c r="J233" s="33">
        <v>585</v>
      </c>
      <c r="K233" s="40">
        <v>2265</v>
      </c>
      <c r="L233" s="25">
        <f>+D233/D$236*100</f>
        <v>29.166666666666668</v>
      </c>
      <c r="M233" s="23">
        <f t="shared" si="45"/>
        <v>27.794561933534744</v>
      </c>
      <c r="N233" s="23">
        <f t="shared" si="45"/>
        <v>29.367088607594937</v>
      </c>
      <c r="O233" s="23">
        <f t="shared" si="45"/>
        <v>26.283987915407852</v>
      </c>
      <c r="P233" s="23">
        <f t="shared" si="45"/>
        <v>21.636546184738954</v>
      </c>
      <c r="Q233" s="23">
        <f t="shared" si="45"/>
        <v>19.94764397905759</v>
      </c>
      <c r="R233" s="23">
        <f t="shared" si="45"/>
        <v>17.06534422403734</v>
      </c>
      <c r="S233" s="23">
        <f t="shared" si="45"/>
        <v>20.613396432471788</v>
      </c>
    </row>
    <row r="234" spans="1:19" ht="12.75">
      <c r="A234" s="60"/>
      <c r="B234" s="54"/>
      <c r="C234" s="28" t="s">
        <v>86</v>
      </c>
      <c r="D234" s="37">
        <v>178</v>
      </c>
      <c r="E234" s="33">
        <v>182</v>
      </c>
      <c r="F234" s="33">
        <v>223</v>
      </c>
      <c r="G234" s="33">
        <v>410</v>
      </c>
      <c r="H234" s="33">
        <v>1381</v>
      </c>
      <c r="I234" s="33">
        <v>2773</v>
      </c>
      <c r="J234" s="33">
        <v>2636</v>
      </c>
      <c r="K234" s="40">
        <v>7783</v>
      </c>
      <c r="L234" s="25">
        <f>+D234/D$236*100</f>
        <v>49.44444444444444</v>
      </c>
      <c r="M234" s="23">
        <f t="shared" si="45"/>
        <v>54.98489425981873</v>
      </c>
      <c r="N234" s="23">
        <f t="shared" si="45"/>
        <v>56.45569620253165</v>
      </c>
      <c r="O234" s="23">
        <f t="shared" si="45"/>
        <v>61.933534743202415</v>
      </c>
      <c r="P234" s="23">
        <f t="shared" si="45"/>
        <v>69.32730923694778</v>
      </c>
      <c r="Q234" s="23">
        <f t="shared" si="45"/>
        <v>72.59162303664921</v>
      </c>
      <c r="R234" s="23">
        <f t="shared" si="45"/>
        <v>76.89614935822637</v>
      </c>
      <c r="S234" s="23">
        <f t="shared" si="45"/>
        <v>70.8318165271205</v>
      </c>
    </row>
    <row r="235" spans="1:19" ht="12.75" customHeight="1">
      <c r="A235" s="60"/>
      <c r="B235" s="54"/>
      <c r="C235" s="5" t="s">
        <v>11</v>
      </c>
      <c r="D235" s="37">
        <v>1</v>
      </c>
      <c r="E235" s="33">
        <v>0</v>
      </c>
      <c r="F235" s="33">
        <v>3</v>
      </c>
      <c r="G235" s="33">
        <v>0</v>
      </c>
      <c r="H235" s="33">
        <v>4</v>
      </c>
      <c r="I235" s="33">
        <v>10</v>
      </c>
      <c r="J235" s="33">
        <v>13</v>
      </c>
      <c r="K235" s="40">
        <v>31</v>
      </c>
      <c r="L235" s="25">
        <f>+D235/D$236*100</f>
        <v>0.2777777777777778</v>
      </c>
      <c r="M235" s="23">
        <f t="shared" si="45"/>
        <v>0</v>
      </c>
      <c r="N235" s="23">
        <f t="shared" si="45"/>
        <v>0.7594936708860759</v>
      </c>
      <c r="O235" s="23">
        <f t="shared" si="45"/>
        <v>0</v>
      </c>
      <c r="P235" s="23">
        <f t="shared" si="45"/>
        <v>0.2008032128514056</v>
      </c>
      <c r="Q235" s="23">
        <f t="shared" si="45"/>
        <v>0.2617801047120419</v>
      </c>
      <c r="R235" s="23">
        <f t="shared" si="45"/>
        <v>0.3792298716452742</v>
      </c>
      <c r="S235" s="23">
        <f t="shared" si="45"/>
        <v>0.2821259555879141</v>
      </c>
    </row>
    <row r="236" spans="1:19" ht="13.5" thickBot="1">
      <c r="A236" s="60"/>
      <c r="B236" s="56"/>
      <c r="C236" s="5" t="s">
        <v>1</v>
      </c>
      <c r="D236" s="37">
        <v>360</v>
      </c>
      <c r="E236" s="33">
        <v>331</v>
      </c>
      <c r="F236" s="33">
        <v>395</v>
      </c>
      <c r="G236" s="33">
        <v>662</v>
      </c>
      <c r="H236" s="33">
        <v>1992</v>
      </c>
      <c r="I236" s="33">
        <v>3820</v>
      </c>
      <c r="J236" s="33">
        <v>3428</v>
      </c>
      <c r="K236" s="40">
        <v>10988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0"/>
      <c r="B237" s="57" t="s">
        <v>54</v>
      </c>
      <c r="C237" s="42" t="s">
        <v>84</v>
      </c>
      <c r="D237" s="43">
        <v>0</v>
      </c>
      <c r="E237" s="44">
        <v>0</v>
      </c>
      <c r="F237" s="44">
        <v>0</v>
      </c>
      <c r="G237" s="44">
        <v>0</v>
      </c>
      <c r="H237" s="44">
        <v>3</v>
      </c>
      <c r="I237" s="44">
        <v>5</v>
      </c>
      <c r="J237" s="44">
        <v>2</v>
      </c>
      <c r="K237" s="45">
        <v>10</v>
      </c>
      <c r="L237" s="46">
        <f>+D237/D$241*100</f>
        <v>0</v>
      </c>
      <c r="M237" s="47">
        <f aca="true" t="shared" si="46" ref="M237:S241">+E237/E$241*100</f>
        <v>0</v>
      </c>
      <c r="N237" s="47">
        <f t="shared" si="46"/>
        <v>0</v>
      </c>
      <c r="O237" s="47">
        <f t="shared" si="46"/>
        <v>0</v>
      </c>
      <c r="P237" s="47">
        <f t="shared" si="46"/>
        <v>0.2757352941176471</v>
      </c>
      <c r="Q237" s="47">
        <f t="shared" si="46"/>
        <v>0.23889154323936934</v>
      </c>
      <c r="R237" s="47">
        <f t="shared" si="46"/>
        <v>0.0942951438000943</v>
      </c>
      <c r="S237" s="47">
        <f t="shared" si="46"/>
        <v>0.15720798616569723</v>
      </c>
    </row>
    <row r="238" spans="1:19" ht="12.75">
      <c r="A238" s="60"/>
      <c r="B238" s="54"/>
      <c r="C238" s="5" t="s">
        <v>85</v>
      </c>
      <c r="D238" s="37">
        <v>0</v>
      </c>
      <c r="E238" s="33">
        <v>0</v>
      </c>
      <c r="F238" s="33">
        <v>0</v>
      </c>
      <c r="G238" s="33">
        <v>1</v>
      </c>
      <c r="H238" s="33">
        <v>8</v>
      </c>
      <c r="I238" s="33">
        <v>11</v>
      </c>
      <c r="J238" s="33">
        <v>3</v>
      </c>
      <c r="K238" s="40">
        <v>23</v>
      </c>
      <c r="L238" s="25">
        <f>+D238/D$241*100</f>
        <v>0</v>
      </c>
      <c r="M238" s="23">
        <f t="shared" si="46"/>
        <v>0</v>
      </c>
      <c r="N238" s="23">
        <f t="shared" si="46"/>
        <v>0</v>
      </c>
      <c r="O238" s="23">
        <f t="shared" si="46"/>
        <v>0.2717391304347826</v>
      </c>
      <c r="P238" s="23">
        <f t="shared" si="46"/>
        <v>0.7352941176470588</v>
      </c>
      <c r="Q238" s="23">
        <f t="shared" si="46"/>
        <v>0.5255613951266125</v>
      </c>
      <c r="R238" s="23">
        <f t="shared" si="46"/>
        <v>0.14144271570014144</v>
      </c>
      <c r="S238" s="23">
        <f t="shared" si="46"/>
        <v>0.3615783681811036</v>
      </c>
    </row>
    <row r="239" spans="1:19" ht="12.75" customHeight="1">
      <c r="A239" s="60"/>
      <c r="B239" s="54"/>
      <c r="C239" s="28" t="s">
        <v>86</v>
      </c>
      <c r="D239" s="37">
        <v>2</v>
      </c>
      <c r="E239" s="33">
        <v>0</v>
      </c>
      <c r="F239" s="33">
        <v>1</v>
      </c>
      <c r="G239" s="33">
        <v>5</v>
      </c>
      <c r="H239" s="33">
        <v>22</v>
      </c>
      <c r="I239" s="33">
        <v>41</v>
      </c>
      <c r="J239" s="33">
        <v>28</v>
      </c>
      <c r="K239" s="40">
        <v>99</v>
      </c>
      <c r="L239" s="25">
        <f>+D239/D$241*100</f>
        <v>0.8547008547008548</v>
      </c>
      <c r="M239" s="23">
        <f t="shared" si="46"/>
        <v>0</v>
      </c>
      <c r="N239" s="23">
        <f t="shared" si="46"/>
        <v>0.4149377593360996</v>
      </c>
      <c r="O239" s="23">
        <f t="shared" si="46"/>
        <v>1.358695652173913</v>
      </c>
      <c r="P239" s="23">
        <f t="shared" si="46"/>
        <v>2.0220588235294117</v>
      </c>
      <c r="Q239" s="23">
        <f t="shared" si="46"/>
        <v>1.9589106545628283</v>
      </c>
      <c r="R239" s="23">
        <f t="shared" si="46"/>
        <v>1.3201320132013201</v>
      </c>
      <c r="S239" s="23">
        <f t="shared" si="46"/>
        <v>1.5563590630404025</v>
      </c>
    </row>
    <row r="240" spans="1:19" ht="12.75">
      <c r="A240" s="60"/>
      <c r="B240" s="54"/>
      <c r="C240" s="5" t="s">
        <v>11</v>
      </c>
      <c r="D240" s="37">
        <v>232</v>
      </c>
      <c r="E240" s="33">
        <v>216</v>
      </c>
      <c r="F240" s="33">
        <v>240</v>
      </c>
      <c r="G240" s="33">
        <v>362</v>
      </c>
      <c r="H240" s="33">
        <v>1055</v>
      </c>
      <c r="I240" s="33">
        <v>2036</v>
      </c>
      <c r="J240" s="33">
        <v>2088</v>
      </c>
      <c r="K240" s="40">
        <v>6229</v>
      </c>
      <c r="L240" s="25">
        <f>+D240/D$241*100</f>
        <v>99.14529914529915</v>
      </c>
      <c r="M240" s="23">
        <f t="shared" si="46"/>
        <v>100</v>
      </c>
      <c r="N240" s="23">
        <f t="shared" si="46"/>
        <v>99.5850622406639</v>
      </c>
      <c r="O240" s="23">
        <f t="shared" si="46"/>
        <v>98.36956521739131</v>
      </c>
      <c r="P240" s="23">
        <f t="shared" si="46"/>
        <v>96.96691176470588</v>
      </c>
      <c r="Q240" s="23">
        <f t="shared" si="46"/>
        <v>97.2766364070712</v>
      </c>
      <c r="R240" s="23">
        <f t="shared" si="46"/>
        <v>98.44413012729845</v>
      </c>
      <c r="S240" s="23">
        <f t="shared" si="46"/>
        <v>97.9248545826128</v>
      </c>
    </row>
    <row r="241" spans="1:19" ht="12.75">
      <c r="A241" s="60"/>
      <c r="B241" s="54"/>
      <c r="C241" s="29" t="s">
        <v>1</v>
      </c>
      <c r="D241" s="38">
        <v>234</v>
      </c>
      <c r="E241" s="35">
        <v>216</v>
      </c>
      <c r="F241" s="35">
        <v>241</v>
      </c>
      <c r="G241" s="35">
        <v>368</v>
      </c>
      <c r="H241" s="35">
        <v>1088</v>
      </c>
      <c r="I241" s="35">
        <v>2093</v>
      </c>
      <c r="J241" s="35">
        <v>2121</v>
      </c>
      <c r="K241" s="41">
        <v>6361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0"/>
      <c r="B242" s="55" t="s">
        <v>55</v>
      </c>
      <c r="C242" s="5" t="s">
        <v>84</v>
      </c>
      <c r="D242" s="37">
        <v>5</v>
      </c>
      <c r="E242" s="33">
        <v>0</v>
      </c>
      <c r="F242" s="33">
        <v>7</v>
      </c>
      <c r="G242" s="33">
        <v>2</v>
      </c>
      <c r="H242" s="33">
        <v>1</v>
      </c>
      <c r="I242" s="33">
        <v>2</v>
      </c>
      <c r="J242" s="33">
        <v>1</v>
      </c>
      <c r="K242" s="40">
        <v>18</v>
      </c>
      <c r="L242" s="25">
        <f>+D242/D$246*100</f>
        <v>2.923976608187134</v>
      </c>
      <c r="M242" s="23">
        <f aca="true" t="shared" si="47" ref="M242:S246">+E242/E$246*100</f>
        <v>0</v>
      </c>
      <c r="N242" s="23">
        <f t="shared" si="47"/>
        <v>4.069767441860465</v>
      </c>
      <c r="O242" s="23">
        <f t="shared" si="47"/>
        <v>0.7462686567164178</v>
      </c>
      <c r="P242" s="23">
        <f t="shared" si="47"/>
        <v>0.14285714285714285</v>
      </c>
      <c r="Q242" s="23">
        <f t="shared" si="47"/>
        <v>0.1519756838905775</v>
      </c>
      <c r="R242" s="23">
        <f t="shared" si="47"/>
        <v>0.06397952655150352</v>
      </c>
      <c r="S242" s="23">
        <f t="shared" si="47"/>
        <v>0.41350792556857335</v>
      </c>
    </row>
    <row r="243" spans="1:19" ht="12.75" customHeight="1">
      <c r="A243" s="60"/>
      <c r="B243" s="54"/>
      <c r="C243" s="5" t="s">
        <v>85</v>
      </c>
      <c r="D243" s="37">
        <v>5</v>
      </c>
      <c r="E243" s="33">
        <v>6</v>
      </c>
      <c r="F243" s="33">
        <v>5</v>
      </c>
      <c r="G243" s="33">
        <v>10</v>
      </c>
      <c r="H243" s="33">
        <v>2</v>
      </c>
      <c r="I243" s="33">
        <v>1</v>
      </c>
      <c r="J243" s="33">
        <v>0</v>
      </c>
      <c r="K243" s="40">
        <v>29</v>
      </c>
      <c r="L243" s="25">
        <f>+D243/D$246*100</f>
        <v>2.923976608187134</v>
      </c>
      <c r="M243" s="23">
        <f t="shared" si="47"/>
        <v>3.6809815950920246</v>
      </c>
      <c r="N243" s="23">
        <f t="shared" si="47"/>
        <v>2.9069767441860463</v>
      </c>
      <c r="O243" s="23">
        <f t="shared" si="47"/>
        <v>3.731343283582089</v>
      </c>
      <c r="P243" s="23">
        <f t="shared" si="47"/>
        <v>0.2857142857142857</v>
      </c>
      <c r="Q243" s="23">
        <f t="shared" si="47"/>
        <v>0.07598784194528875</v>
      </c>
      <c r="R243" s="23">
        <f t="shared" si="47"/>
        <v>0</v>
      </c>
      <c r="S243" s="23">
        <f t="shared" si="47"/>
        <v>0.666207213416035</v>
      </c>
    </row>
    <row r="244" spans="1:19" ht="12.75">
      <c r="A244" s="60"/>
      <c r="B244" s="54"/>
      <c r="C244" s="28" t="s">
        <v>86</v>
      </c>
      <c r="D244" s="37">
        <v>16</v>
      </c>
      <c r="E244" s="33">
        <v>14</v>
      </c>
      <c r="F244" s="33">
        <v>11</v>
      </c>
      <c r="G244" s="33">
        <v>22</v>
      </c>
      <c r="H244" s="33">
        <v>5</v>
      </c>
      <c r="I244" s="33">
        <v>8</v>
      </c>
      <c r="J244" s="33">
        <v>2</v>
      </c>
      <c r="K244" s="40">
        <v>78</v>
      </c>
      <c r="L244" s="25">
        <f>+D244/D$246*100</f>
        <v>9.35672514619883</v>
      </c>
      <c r="M244" s="23">
        <f t="shared" si="47"/>
        <v>8.588957055214724</v>
      </c>
      <c r="N244" s="23">
        <f t="shared" si="47"/>
        <v>6.395348837209303</v>
      </c>
      <c r="O244" s="23">
        <f t="shared" si="47"/>
        <v>8.208955223880597</v>
      </c>
      <c r="P244" s="23">
        <f t="shared" si="47"/>
        <v>0.7142857142857143</v>
      </c>
      <c r="Q244" s="23">
        <f t="shared" si="47"/>
        <v>0.60790273556231</v>
      </c>
      <c r="R244" s="23">
        <f t="shared" si="47"/>
        <v>0.12795905310300704</v>
      </c>
      <c r="S244" s="23">
        <f t="shared" si="47"/>
        <v>1.7918676774638183</v>
      </c>
    </row>
    <row r="245" spans="1:19" ht="12.75">
      <c r="A245" s="60"/>
      <c r="B245" s="54"/>
      <c r="C245" s="5" t="s">
        <v>11</v>
      </c>
      <c r="D245" s="37">
        <v>145</v>
      </c>
      <c r="E245" s="33">
        <v>143</v>
      </c>
      <c r="F245" s="33">
        <v>149</v>
      </c>
      <c r="G245" s="33">
        <v>234</v>
      </c>
      <c r="H245" s="33">
        <v>692</v>
      </c>
      <c r="I245" s="33">
        <v>1305</v>
      </c>
      <c r="J245" s="33">
        <v>1560</v>
      </c>
      <c r="K245" s="40">
        <v>4228</v>
      </c>
      <c r="L245" s="25">
        <f>+D245/D$246*100</f>
        <v>84.7953216374269</v>
      </c>
      <c r="M245" s="23">
        <f t="shared" si="47"/>
        <v>87.73006134969326</v>
      </c>
      <c r="N245" s="23">
        <f t="shared" si="47"/>
        <v>86.62790697674419</v>
      </c>
      <c r="O245" s="23">
        <f t="shared" si="47"/>
        <v>87.31343283582089</v>
      </c>
      <c r="P245" s="23">
        <f t="shared" si="47"/>
        <v>98.85714285714286</v>
      </c>
      <c r="Q245" s="23">
        <f t="shared" si="47"/>
        <v>99.16413373860182</v>
      </c>
      <c r="R245" s="23">
        <f t="shared" si="47"/>
        <v>99.80806142034548</v>
      </c>
      <c r="S245" s="23">
        <f t="shared" si="47"/>
        <v>97.12841718355158</v>
      </c>
    </row>
    <row r="246" spans="1:19" ht="12.75">
      <c r="A246" s="60"/>
      <c r="B246" s="56"/>
      <c r="C246" s="5" t="s">
        <v>1</v>
      </c>
      <c r="D246" s="37">
        <v>171</v>
      </c>
      <c r="E246" s="33">
        <v>163</v>
      </c>
      <c r="F246" s="33">
        <v>172</v>
      </c>
      <c r="G246" s="33">
        <v>268</v>
      </c>
      <c r="H246" s="33">
        <v>700</v>
      </c>
      <c r="I246" s="33">
        <v>1316</v>
      </c>
      <c r="J246" s="33">
        <v>1563</v>
      </c>
      <c r="K246" s="40">
        <v>4353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0"/>
      <c r="B247" s="54" t="s">
        <v>56</v>
      </c>
      <c r="C247" s="4" t="s">
        <v>84</v>
      </c>
      <c r="D247" s="36">
        <v>10</v>
      </c>
      <c r="E247" s="34">
        <v>11</v>
      </c>
      <c r="F247" s="34">
        <v>13</v>
      </c>
      <c r="G247" s="34">
        <v>17</v>
      </c>
      <c r="H247" s="34">
        <v>34</v>
      </c>
      <c r="I247" s="34">
        <v>25</v>
      </c>
      <c r="J247" s="34">
        <v>9</v>
      </c>
      <c r="K247" s="39">
        <v>119</v>
      </c>
      <c r="L247" s="31">
        <f>+D247/D$251*100</f>
        <v>12.048192771084338</v>
      </c>
      <c r="M247" s="26">
        <f aca="true" t="shared" si="48" ref="M247:S251">+E247/E$251*100</f>
        <v>13.580246913580247</v>
      </c>
      <c r="N247" s="26">
        <f t="shared" si="48"/>
        <v>9.848484848484848</v>
      </c>
      <c r="O247" s="26">
        <f t="shared" si="48"/>
        <v>9.340659340659341</v>
      </c>
      <c r="P247" s="26">
        <f t="shared" si="48"/>
        <v>7.5388026607538805</v>
      </c>
      <c r="Q247" s="26">
        <f t="shared" si="48"/>
        <v>2.8768699654775602</v>
      </c>
      <c r="R247" s="26">
        <f t="shared" si="48"/>
        <v>1.006711409395973</v>
      </c>
      <c r="S247" s="26">
        <f t="shared" si="48"/>
        <v>4.420505200594354</v>
      </c>
    </row>
    <row r="248" spans="1:19" ht="12.75">
      <c r="A248" s="60"/>
      <c r="B248" s="54"/>
      <c r="C248" s="5" t="s">
        <v>85</v>
      </c>
      <c r="D248" s="37">
        <v>22</v>
      </c>
      <c r="E248" s="33">
        <v>18</v>
      </c>
      <c r="F248" s="33">
        <v>37</v>
      </c>
      <c r="G248" s="33">
        <v>31</v>
      </c>
      <c r="H248" s="33">
        <v>61</v>
      </c>
      <c r="I248" s="33">
        <v>75</v>
      </c>
      <c r="J248" s="33">
        <v>25</v>
      </c>
      <c r="K248" s="40">
        <v>269</v>
      </c>
      <c r="L248" s="25">
        <f>+D248/D$251*100</f>
        <v>26.506024096385545</v>
      </c>
      <c r="M248" s="23">
        <f t="shared" si="48"/>
        <v>22.22222222222222</v>
      </c>
      <c r="N248" s="23">
        <f t="shared" si="48"/>
        <v>28.030303030303028</v>
      </c>
      <c r="O248" s="23">
        <f t="shared" si="48"/>
        <v>17.032967032967033</v>
      </c>
      <c r="P248" s="23">
        <f t="shared" si="48"/>
        <v>13.52549889135255</v>
      </c>
      <c r="Q248" s="23">
        <f t="shared" si="48"/>
        <v>8.63060989643268</v>
      </c>
      <c r="R248" s="23">
        <f t="shared" si="48"/>
        <v>2.796420581655481</v>
      </c>
      <c r="S248" s="23">
        <f t="shared" si="48"/>
        <v>9.9925705794948</v>
      </c>
    </row>
    <row r="249" spans="1:19" ht="12.75">
      <c r="A249" s="60"/>
      <c r="B249" s="54"/>
      <c r="C249" s="28" t="s">
        <v>86</v>
      </c>
      <c r="D249" s="37">
        <v>42</v>
      </c>
      <c r="E249" s="33">
        <v>47</v>
      </c>
      <c r="F249" s="33">
        <v>73</v>
      </c>
      <c r="G249" s="33">
        <v>120</v>
      </c>
      <c r="H249" s="33">
        <v>306</v>
      </c>
      <c r="I249" s="33">
        <v>415</v>
      </c>
      <c r="J249" s="33">
        <v>247</v>
      </c>
      <c r="K249" s="40">
        <v>1250</v>
      </c>
      <c r="L249" s="25">
        <f>+D249/D$251*100</f>
        <v>50.602409638554214</v>
      </c>
      <c r="M249" s="23">
        <f t="shared" si="48"/>
        <v>58.0246913580247</v>
      </c>
      <c r="N249" s="23">
        <f t="shared" si="48"/>
        <v>55.3030303030303</v>
      </c>
      <c r="O249" s="23">
        <f t="shared" si="48"/>
        <v>65.93406593406593</v>
      </c>
      <c r="P249" s="23">
        <f t="shared" si="48"/>
        <v>67.84922394678492</v>
      </c>
      <c r="Q249" s="23">
        <f t="shared" si="48"/>
        <v>47.7560414269275</v>
      </c>
      <c r="R249" s="23">
        <f t="shared" si="48"/>
        <v>27.628635346756152</v>
      </c>
      <c r="S249" s="23">
        <f t="shared" si="48"/>
        <v>46.43387815750371</v>
      </c>
    </row>
    <row r="250" spans="1:19" ht="12.75">
      <c r="A250" s="60"/>
      <c r="B250" s="54"/>
      <c r="C250" s="5" t="s">
        <v>11</v>
      </c>
      <c r="D250" s="37">
        <v>9</v>
      </c>
      <c r="E250" s="33">
        <v>5</v>
      </c>
      <c r="F250" s="33">
        <v>9</v>
      </c>
      <c r="G250" s="33">
        <v>14</v>
      </c>
      <c r="H250" s="33">
        <v>50</v>
      </c>
      <c r="I250" s="33">
        <v>354</v>
      </c>
      <c r="J250" s="33">
        <v>613</v>
      </c>
      <c r="K250" s="40">
        <v>1054</v>
      </c>
      <c r="L250" s="25">
        <f>+D250/D$251*100</f>
        <v>10.843373493975903</v>
      </c>
      <c r="M250" s="23">
        <f t="shared" si="48"/>
        <v>6.172839506172839</v>
      </c>
      <c r="N250" s="23">
        <f t="shared" si="48"/>
        <v>6.8181818181818175</v>
      </c>
      <c r="O250" s="23">
        <f t="shared" si="48"/>
        <v>7.6923076923076925</v>
      </c>
      <c r="P250" s="23">
        <f t="shared" si="48"/>
        <v>11.086474501108649</v>
      </c>
      <c r="Q250" s="23">
        <f t="shared" si="48"/>
        <v>40.736478711162256</v>
      </c>
      <c r="R250" s="23">
        <f t="shared" si="48"/>
        <v>68.5682326621924</v>
      </c>
      <c r="S250" s="23">
        <f t="shared" si="48"/>
        <v>39.153046062407135</v>
      </c>
    </row>
    <row r="251" spans="1:19" ht="12.75" customHeight="1">
      <c r="A251" s="60"/>
      <c r="B251" s="54"/>
      <c r="C251" s="29" t="s">
        <v>1</v>
      </c>
      <c r="D251" s="38">
        <v>83</v>
      </c>
      <c r="E251" s="35">
        <v>81</v>
      </c>
      <c r="F251" s="35">
        <v>132</v>
      </c>
      <c r="G251" s="35">
        <v>182</v>
      </c>
      <c r="H251" s="35">
        <v>451</v>
      </c>
      <c r="I251" s="35">
        <v>869</v>
      </c>
      <c r="J251" s="35">
        <v>894</v>
      </c>
      <c r="K251" s="41">
        <v>2692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0"/>
      <c r="B252" s="55" t="s">
        <v>57</v>
      </c>
      <c r="C252" s="5" t="s">
        <v>84</v>
      </c>
      <c r="D252" s="37">
        <v>5</v>
      </c>
      <c r="E252" s="33">
        <v>4</v>
      </c>
      <c r="F252" s="33">
        <v>0</v>
      </c>
      <c r="G252" s="33">
        <v>0</v>
      </c>
      <c r="H252" s="33">
        <v>1</v>
      </c>
      <c r="I252" s="33">
        <v>0</v>
      </c>
      <c r="J252" s="33">
        <v>0</v>
      </c>
      <c r="K252" s="40">
        <v>10</v>
      </c>
      <c r="L252" s="25">
        <f>+D252/D$256*100</f>
        <v>4.032258064516129</v>
      </c>
      <c r="M252" s="23">
        <f aca="true" t="shared" si="49" ref="M252:S256">+E252/E$256*100</f>
        <v>3.418803418803419</v>
      </c>
      <c r="N252" s="23">
        <f t="shared" si="49"/>
        <v>0</v>
      </c>
      <c r="O252" s="23">
        <f t="shared" si="49"/>
        <v>0</v>
      </c>
      <c r="P252" s="23">
        <f t="shared" si="49"/>
        <v>0.16891891891891891</v>
      </c>
      <c r="Q252" s="23">
        <f t="shared" si="49"/>
        <v>0</v>
      </c>
      <c r="R252" s="23">
        <f t="shared" si="49"/>
        <v>0</v>
      </c>
      <c r="S252" s="23">
        <f t="shared" si="49"/>
        <v>0.30102347983142685</v>
      </c>
    </row>
    <row r="253" spans="1:19" ht="12.75">
      <c r="A253" s="60"/>
      <c r="B253" s="54"/>
      <c r="C253" s="5" t="s">
        <v>85</v>
      </c>
      <c r="D253" s="37">
        <v>6</v>
      </c>
      <c r="E253" s="33">
        <v>2</v>
      </c>
      <c r="F253" s="33">
        <v>1</v>
      </c>
      <c r="G253" s="33">
        <v>6</v>
      </c>
      <c r="H253" s="33">
        <v>0</v>
      </c>
      <c r="I253" s="33">
        <v>0</v>
      </c>
      <c r="J253" s="33">
        <v>0</v>
      </c>
      <c r="K253" s="40">
        <v>15</v>
      </c>
      <c r="L253" s="25">
        <f>+D253/D$256*100</f>
        <v>4.838709677419355</v>
      </c>
      <c r="M253" s="23">
        <f t="shared" si="49"/>
        <v>1.7094017094017095</v>
      </c>
      <c r="N253" s="23">
        <f t="shared" si="49"/>
        <v>0.8130081300813009</v>
      </c>
      <c r="O253" s="23">
        <f t="shared" si="49"/>
        <v>2.7906976744186047</v>
      </c>
      <c r="P253" s="23">
        <f t="shared" si="49"/>
        <v>0</v>
      </c>
      <c r="Q253" s="23">
        <f t="shared" si="49"/>
        <v>0</v>
      </c>
      <c r="R253" s="23">
        <f t="shared" si="49"/>
        <v>0</v>
      </c>
      <c r="S253" s="23">
        <f t="shared" si="49"/>
        <v>0.45153521974714034</v>
      </c>
    </row>
    <row r="254" spans="1:19" ht="12.75">
      <c r="A254" s="60"/>
      <c r="B254" s="54"/>
      <c r="C254" s="28" t="s">
        <v>86</v>
      </c>
      <c r="D254" s="37">
        <v>18</v>
      </c>
      <c r="E254" s="33">
        <v>11</v>
      </c>
      <c r="F254" s="33">
        <v>17</v>
      </c>
      <c r="G254" s="33">
        <v>22</v>
      </c>
      <c r="H254" s="33">
        <v>5</v>
      </c>
      <c r="I254" s="33">
        <v>1</v>
      </c>
      <c r="J254" s="33">
        <v>3</v>
      </c>
      <c r="K254" s="40">
        <v>77</v>
      </c>
      <c r="L254" s="25">
        <f>+D254/D$256*100</f>
        <v>14.516129032258066</v>
      </c>
      <c r="M254" s="23">
        <f t="shared" si="49"/>
        <v>9.401709401709402</v>
      </c>
      <c r="N254" s="23">
        <f t="shared" si="49"/>
        <v>13.821138211382115</v>
      </c>
      <c r="O254" s="23">
        <f t="shared" si="49"/>
        <v>10.232558139534884</v>
      </c>
      <c r="P254" s="23">
        <f t="shared" si="49"/>
        <v>0.8445945945945946</v>
      </c>
      <c r="Q254" s="23">
        <f t="shared" si="49"/>
        <v>0.08984725965858043</v>
      </c>
      <c r="R254" s="23">
        <f t="shared" si="49"/>
        <v>0.2890173410404624</v>
      </c>
      <c r="S254" s="23">
        <f t="shared" si="49"/>
        <v>2.3178807947019866</v>
      </c>
    </row>
    <row r="255" spans="1:19" ht="12.75" customHeight="1">
      <c r="A255" s="60"/>
      <c r="B255" s="54"/>
      <c r="C255" s="5" t="s">
        <v>11</v>
      </c>
      <c r="D255" s="37">
        <v>95</v>
      </c>
      <c r="E255" s="33">
        <v>100</v>
      </c>
      <c r="F255" s="33">
        <v>105</v>
      </c>
      <c r="G255" s="33">
        <v>187</v>
      </c>
      <c r="H255" s="33">
        <v>586</v>
      </c>
      <c r="I255" s="33">
        <v>1112</v>
      </c>
      <c r="J255" s="33">
        <v>1035</v>
      </c>
      <c r="K255" s="40">
        <v>3220</v>
      </c>
      <c r="L255" s="25">
        <f>+D255/D$256*100</f>
        <v>76.61290322580645</v>
      </c>
      <c r="M255" s="23">
        <f t="shared" si="49"/>
        <v>85.47008547008546</v>
      </c>
      <c r="N255" s="23">
        <f t="shared" si="49"/>
        <v>85.36585365853658</v>
      </c>
      <c r="O255" s="23">
        <f t="shared" si="49"/>
        <v>86.9767441860465</v>
      </c>
      <c r="P255" s="23">
        <f t="shared" si="49"/>
        <v>98.98648648648648</v>
      </c>
      <c r="Q255" s="23">
        <f t="shared" si="49"/>
        <v>99.91015274034142</v>
      </c>
      <c r="R255" s="23">
        <f t="shared" si="49"/>
        <v>99.71098265895954</v>
      </c>
      <c r="S255" s="23">
        <f t="shared" si="49"/>
        <v>96.92956050571945</v>
      </c>
    </row>
    <row r="256" spans="1:19" ht="13.5" thickBot="1">
      <c r="A256" s="60"/>
      <c r="B256" s="58"/>
      <c r="C256" s="48" t="s">
        <v>1</v>
      </c>
      <c r="D256" s="49">
        <v>124</v>
      </c>
      <c r="E256" s="50">
        <v>117</v>
      </c>
      <c r="F256" s="50">
        <v>123</v>
      </c>
      <c r="G256" s="50">
        <v>215</v>
      </c>
      <c r="H256" s="50">
        <v>592</v>
      </c>
      <c r="I256" s="50">
        <v>1113</v>
      </c>
      <c r="J256" s="50">
        <v>1038</v>
      </c>
      <c r="K256" s="51">
        <v>3322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0"/>
      <c r="B257" s="55" t="s">
        <v>58</v>
      </c>
      <c r="C257" s="5" t="s">
        <v>84</v>
      </c>
      <c r="D257" s="37">
        <v>80</v>
      </c>
      <c r="E257" s="33">
        <v>92</v>
      </c>
      <c r="F257" s="33">
        <v>104</v>
      </c>
      <c r="G257" s="33">
        <v>149</v>
      </c>
      <c r="H257" s="33">
        <v>357</v>
      </c>
      <c r="I257" s="33">
        <v>562</v>
      </c>
      <c r="J257" s="33">
        <v>390</v>
      </c>
      <c r="K257" s="40">
        <v>1734</v>
      </c>
      <c r="L257" s="25">
        <f>+D257/D$261*100</f>
        <v>15.936254980079681</v>
      </c>
      <c r="M257" s="23">
        <f aca="true" t="shared" si="50" ref="M257:S261">+E257/E$261*100</f>
        <v>17.13221601489758</v>
      </c>
      <c r="N257" s="23">
        <f t="shared" si="50"/>
        <v>18.21366024518389</v>
      </c>
      <c r="O257" s="23">
        <f t="shared" si="50"/>
        <v>16.39163916391639</v>
      </c>
      <c r="P257" s="23">
        <f t="shared" si="50"/>
        <v>12.293388429752067</v>
      </c>
      <c r="Q257" s="23">
        <f t="shared" si="50"/>
        <v>9.768816269772293</v>
      </c>
      <c r="R257" s="23">
        <f t="shared" si="50"/>
        <v>6.639427987742594</v>
      </c>
      <c r="S257" s="23">
        <f t="shared" si="50"/>
        <v>10.17008797653959</v>
      </c>
    </row>
    <row r="258" spans="1:19" ht="12.75">
      <c r="A258" s="60"/>
      <c r="B258" s="54"/>
      <c r="C258" s="5" t="s">
        <v>85</v>
      </c>
      <c r="D258" s="37">
        <v>151</v>
      </c>
      <c r="E258" s="33">
        <v>161</v>
      </c>
      <c r="F258" s="33">
        <v>173</v>
      </c>
      <c r="G258" s="33">
        <v>218</v>
      </c>
      <c r="H258" s="33">
        <v>721</v>
      </c>
      <c r="I258" s="33">
        <v>1322</v>
      </c>
      <c r="J258" s="33">
        <v>1259</v>
      </c>
      <c r="K258" s="40">
        <v>4005</v>
      </c>
      <c r="L258" s="25">
        <f>+D258/D$261*100</f>
        <v>30.0796812749004</v>
      </c>
      <c r="M258" s="23">
        <f t="shared" si="50"/>
        <v>29.981378026070765</v>
      </c>
      <c r="N258" s="23">
        <f t="shared" si="50"/>
        <v>30.297723292469353</v>
      </c>
      <c r="O258" s="23">
        <f t="shared" si="50"/>
        <v>23.982398239823983</v>
      </c>
      <c r="P258" s="23">
        <f t="shared" si="50"/>
        <v>24.827823691460054</v>
      </c>
      <c r="Q258" s="23">
        <f t="shared" si="50"/>
        <v>22.979315139926996</v>
      </c>
      <c r="R258" s="23">
        <f t="shared" si="50"/>
        <v>21.433435478379298</v>
      </c>
      <c r="S258" s="23">
        <f t="shared" si="50"/>
        <v>23.48973607038123</v>
      </c>
    </row>
    <row r="259" spans="1:19" ht="12.75" customHeight="1">
      <c r="A259" s="60"/>
      <c r="B259" s="54"/>
      <c r="C259" s="28" t="s">
        <v>86</v>
      </c>
      <c r="D259" s="37">
        <v>270</v>
      </c>
      <c r="E259" s="33">
        <v>280</v>
      </c>
      <c r="F259" s="33">
        <v>291</v>
      </c>
      <c r="G259" s="33">
        <v>538</v>
      </c>
      <c r="H259" s="33">
        <v>1808</v>
      </c>
      <c r="I259" s="33">
        <v>3839</v>
      </c>
      <c r="J259" s="33">
        <v>4203</v>
      </c>
      <c r="K259" s="40">
        <v>11229</v>
      </c>
      <c r="L259" s="25">
        <f>+D259/D$261*100</f>
        <v>53.78486055776892</v>
      </c>
      <c r="M259" s="23">
        <f t="shared" si="50"/>
        <v>52.1415270018622</v>
      </c>
      <c r="N259" s="23">
        <f t="shared" si="50"/>
        <v>50.96322241681261</v>
      </c>
      <c r="O259" s="23">
        <f t="shared" si="50"/>
        <v>59.185918591859185</v>
      </c>
      <c r="P259" s="23">
        <f t="shared" si="50"/>
        <v>62.25895316804407</v>
      </c>
      <c r="Q259" s="23">
        <f t="shared" si="50"/>
        <v>66.73040152963671</v>
      </c>
      <c r="R259" s="23">
        <f t="shared" si="50"/>
        <v>71.55260469867211</v>
      </c>
      <c r="S259" s="23">
        <f t="shared" si="50"/>
        <v>65.85923753665689</v>
      </c>
    </row>
    <row r="260" spans="1:19" ht="12.75">
      <c r="A260" s="60"/>
      <c r="B260" s="54"/>
      <c r="C260" s="5" t="s">
        <v>11</v>
      </c>
      <c r="D260" s="37">
        <v>1</v>
      </c>
      <c r="E260" s="33">
        <v>4</v>
      </c>
      <c r="F260" s="33">
        <v>3</v>
      </c>
      <c r="G260" s="33">
        <v>4</v>
      </c>
      <c r="H260" s="33">
        <v>18</v>
      </c>
      <c r="I260" s="33">
        <v>30</v>
      </c>
      <c r="J260" s="33">
        <v>22</v>
      </c>
      <c r="K260" s="40">
        <v>82</v>
      </c>
      <c r="L260" s="25">
        <f>+D260/D$261*100</f>
        <v>0.199203187250996</v>
      </c>
      <c r="M260" s="23">
        <f t="shared" si="50"/>
        <v>0.74487895716946</v>
      </c>
      <c r="N260" s="23">
        <f t="shared" si="50"/>
        <v>0.5253940455341506</v>
      </c>
      <c r="O260" s="23">
        <f t="shared" si="50"/>
        <v>0.44004400440044</v>
      </c>
      <c r="P260" s="23">
        <f t="shared" si="50"/>
        <v>0.6198347107438017</v>
      </c>
      <c r="Q260" s="23">
        <f t="shared" si="50"/>
        <v>0.5214670606640014</v>
      </c>
      <c r="R260" s="23">
        <f t="shared" si="50"/>
        <v>0.37453183520599254</v>
      </c>
      <c r="S260" s="23">
        <f t="shared" si="50"/>
        <v>0.4809384164222874</v>
      </c>
    </row>
    <row r="261" spans="1:19" ht="13.5" thickBot="1">
      <c r="A261" s="60"/>
      <c r="B261" s="56"/>
      <c r="C261" s="5" t="s">
        <v>1</v>
      </c>
      <c r="D261" s="37">
        <v>502</v>
      </c>
      <c r="E261" s="33">
        <v>537</v>
      </c>
      <c r="F261" s="33">
        <v>571</v>
      </c>
      <c r="G261" s="33">
        <v>909</v>
      </c>
      <c r="H261" s="33">
        <v>2904</v>
      </c>
      <c r="I261" s="33">
        <v>5753</v>
      </c>
      <c r="J261" s="33">
        <v>5874</v>
      </c>
      <c r="K261" s="40">
        <v>17050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0"/>
      <c r="B262" s="57" t="s">
        <v>59</v>
      </c>
      <c r="C262" s="42" t="s">
        <v>84</v>
      </c>
      <c r="D262" s="43">
        <v>17</v>
      </c>
      <c r="E262" s="44">
        <v>19</v>
      </c>
      <c r="F262" s="44">
        <v>18</v>
      </c>
      <c r="G262" s="44">
        <v>34</v>
      </c>
      <c r="H262" s="44">
        <v>82</v>
      </c>
      <c r="I262" s="44">
        <v>169</v>
      </c>
      <c r="J262" s="44">
        <v>143</v>
      </c>
      <c r="K262" s="45">
        <v>482</v>
      </c>
      <c r="L262" s="46">
        <f>+D262/D$266*100</f>
        <v>10.493827160493826</v>
      </c>
      <c r="M262" s="47">
        <f aca="true" t="shared" si="51" ref="M262:S266">+E262/E$266*100</f>
        <v>12.101910828025478</v>
      </c>
      <c r="N262" s="47">
        <f t="shared" si="51"/>
        <v>10.285714285714285</v>
      </c>
      <c r="O262" s="47">
        <f t="shared" si="51"/>
        <v>12.5</v>
      </c>
      <c r="P262" s="47">
        <f t="shared" si="51"/>
        <v>10.327455919395465</v>
      </c>
      <c r="Q262" s="47">
        <f t="shared" si="51"/>
        <v>9.85997666277713</v>
      </c>
      <c r="R262" s="47">
        <f t="shared" si="51"/>
        <v>7.027027027027027</v>
      </c>
      <c r="S262" s="47">
        <f t="shared" si="51"/>
        <v>9.078922584290828</v>
      </c>
    </row>
    <row r="263" spans="1:19" ht="12.75" customHeight="1">
      <c r="A263" s="60"/>
      <c r="B263" s="54"/>
      <c r="C263" s="5" t="s">
        <v>85</v>
      </c>
      <c r="D263" s="37">
        <v>54</v>
      </c>
      <c r="E263" s="33">
        <v>49</v>
      </c>
      <c r="F263" s="33">
        <v>45</v>
      </c>
      <c r="G263" s="33">
        <v>73</v>
      </c>
      <c r="H263" s="33">
        <v>188</v>
      </c>
      <c r="I263" s="33">
        <v>340</v>
      </c>
      <c r="J263" s="33">
        <v>347</v>
      </c>
      <c r="K263" s="40">
        <v>1096</v>
      </c>
      <c r="L263" s="25">
        <f>+D263/D$266*100</f>
        <v>33.33333333333333</v>
      </c>
      <c r="M263" s="23">
        <f t="shared" si="51"/>
        <v>31.210191082802545</v>
      </c>
      <c r="N263" s="23">
        <f t="shared" si="51"/>
        <v>25.71428571428571</v>
      </c>
      <c r="O263" s="23">
        <f t="shared" si="51"/>
        <v>26.838235294117645</v>
      </c>
      <c r="P263" s="23">
        <f t="shared" si="51"/>
        <v>23.67758186397985</v>
      </c>
      <c r="Q263" s="23">
        <f t="shared" si="51"/>
        <v>19.83663943990665</v>
      </c>
      <c r="R263" s="23">
        <f t="shared" si="51"/>
        <v>17.05159705159705</v>
      </c>
      <c r="S263" s="23">
        <f t="shared" si="51"/>
        <v>20.644189112827274</v>
      </c>
    </row>
    <row r="264" spans="1:19" ht="12.75">
      <c r="A264" s="60"/>
      <c r="B264" s="54"/>
      <c r="C264" s="28" t="s">
        <v>86</v>
      </c>
      <c r="D264" s="37">
        <v>79</v>
      </c>
      <c r="E264" s="33">
        <v>70</v>
      </c>
      <c r="F264" s="33">
        <v>89</v>
      </c>
      <c r="G264" s="33">
        <v>142</v>
      </c>
      <c r="H264" s="33">
        <v>430</v>
      </c>
      <c r="I264" s="33">
        <v>1044</v>
      </c>
      <c r="J264" s="33">
        <v>1382</v>
      </c>
      <c r="K264" s="40">
        <v>3236</v>
      </c>
      <c r="L264" s="25">
        <f>+D264/D$266*100</f>
        <v>48.76543209876543</v>
      </c>
      <c r="M264" s="23">
        <f t="shared" si="51"/>
        <v>44.5859872611465</v>
      </c>
      <c r="N264" s="23">
        <f t="shared" si="51"/>
        <v>50.857142857142854</v>
      </c>
      <c r="O264" s="23">
        <f t="shared" si="51"/>
        <v>52.20588235294118</v>
      </c>
      <c r="P264" s="23">
        <f t="shared" si="51"/>
        <v>54.15617128463476</v>
      </c>
      <c r="Q264" s="23">
        <f t="shared" si="51"/>
        <v>60.910151691948656</v>
      </c>
      <c r="R264" s="23">
        <f t="shared" si="51"/>
        <v>67.91154791154791</v>
      </c>
      <c r="S264" s="23">
        <f t="shared" si="51"/>
        <v>60.953098511960825</v>
      </c>
    </row>
    <row r="265" spans="1:19" ht="12.75">
      <c r="A265" s="60"/>
      <c r="B265" s="54"/>
      <c r="C265" s="5" t="s">
        <v>11</v>
      </c>
      <c r="D265" s="37">
        <v>12</v>
      </c>
      <c r="E265" s="33">
        <v>19</v>
      </c>
      <c r="F265" s="33">
        <v>23</v>
      </c>
      <c r="G265" s="33">
        <v>23</v>
      </c>
      <c r="H265" s="33">
        <v>94</v>
      </c>
      <c r="I265" s="33">
        <v>161</v>
      </c>
      <c r="J265" s="33">
        <v>163</v>
      </c>
      <c r="K265" s="40">
        <v>495</v>
      </c>
      <c r="L265" s="25">
        <f>+D265/D$266*100</f>
        <v>7.4074074074074066</v>
      </c>
      <c r="M265" s="23">
        <f t="shared" si="51"/>
        <v>12.101910828025478</v>
      </c>
      <c r="N265" s="23">
        <f t="shared" si="51"/>
        <v>13.142857142857142</v>
      </c>
      <c r="O265" s="23">
        <f t="shared" si="51"/>
        <v>8.455882352941178</v>
      </c>
      <c r="P265" s="23">
        <f t="shared" si="51"/>
        <v>11.838790931989925</v>
      </c>
      <c r="Q265" s="23">
        <f t="shared" si="51"/>
        <v>9.393232205367562</v>
      </c>
      <c r="R265" s="23">
        <f t="shared" si="51"/>
        <v>8.00982800982801</v>
      </c>
      <c r="S265" s="23">
        <f t="shared" si="51"/>
        <v>9.323789790921078</v>
      </c>
    </row>
    <row r="266" spans="1:19" ht="12.75">
      <c r="A266" s="60"/>
      <c r="B266" s="56"/>
      <c r="C266" s="5" t="s">
        <v>1</v>
      </c>
      <c r="D266" s="37">
        <v>162</v>
      </c>
      <c r="E266" s="33">
        <v>157</v>
      </c>
      <c r="F266" s="33">
        <v>175</v>
      </c>
      <c r="G266" s="33">
        <v>272</v>
      </c>
      <c r="H266" s="33">
        <v>794</v>
      </c>
      <c r="I266" s="33">
        <v>1714</v>
      </c>
      <c r="J266" s="33">
        <v>2035</v>
      </c>
      <c r="K266" s="40">
        <v>5309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0"/>
      <c r="B267" s="54" t="s">
        <v>60</v>
      </c>
      <c r="C267" s="4" t="s">
        <v>84</v>
      </c>
      <c r="D267" s="36">
        <v>28</v>
      </c>
      <c r="E267" s="34">
        <v>25</v>
      </c>
      <c r="F267" s="34">
        <v>29</v>
      </c>
      <c r="G267" s="34">
        <v>40</v>
      </c>
      <c r="H267" s="34">
        <v>75</v>
      </c>
      <c r="I267" s="34">
        <v>190</v>
      </c>
      <c r="J267" s="34">
        <v>147</v>
      </c>
      <c r="K267" s="39">
        <v>534</v>
      </c>
      <c r="L267" s="31">
        <f>+D267/D$271*100</f>
        <v>18.666666666666668</v>
      </c>
      <c r="M267" s="26">
        <f aca="true" t="shared" si="52" ref="M267:S271">+E267/E$271*100</f>
        <v>17.985611510791365</v>
      </c>
      <c r="N267" s="26">
        <f t="shared" si="52"/>
        <v>19.463087248322147</v>
      </c>
      <c r="O267" s="26">
        <f t="shared" si="52"/>
        <v>17.391304347826086</v>
      </c>
      <c r="P267" s="26">
        <f t="shared" si="52"/>
        <v>10.05361930294906</v>
      </c>
      <c r="Q267" s="26">
        <f t="shared" si="52"/>
        <v>10.869565217391305</v>
      </c>
      <c r="R267" s="26">
        <f t="shared" si="52"/>
        <v>6.771073238139107</v>
      </c>
      <c r="S267" s="26">
        <f t="shared" si="52"/>
        <v>10.013125820363774</v>
      </c>
    </row>
    <row r="268" spans="1:19" ht="12.75">
      <c r="A268" s="60"/>
      <c r="B268" s="54"/>
      <c r="C268" s="5" t="s">
        <v>85</v>
      </c>
      <c r="D268" s="37">
        <v>51</v>
      </c>
      <c r="E268" s="33">
        <v>40</v>
      </c>
      <c r="F268" s="33">
        <v>44</v>
      </c>
      <c r="G268" s="33">
        <v>63</v>
      </c>
      <c r="H268" s="33">
        <v>179</v>
      </c>
      <c r="I268" s="33">
        <v>400</v>
      </c>
      <c r="J268" s="33">
        <v>446</v>
      </c>
      <c r="K268" s="40">
        <v>1223</v>
      </c>
      <c r="L268" s="25">
        <f>+D268/D$271*100</f>
        <v>34</v>
      </c>
      <c r="M268" s="23">
        <f t="shared" si="52"/>
        <v>28.776978417266186</v>
      </c>
      <c r="N268" s="23">
        <f t="shared" si="52"/>
        <v>29.53020134228188</v>
      </c>
      <c r="O268" s="23">
        <f t="shared" si="52"/>
        <v>27.391304347826086</v>
      </c>
      <c r="P268" s="23">
        <f t="shared" si="52"/>
        <v>23.994638069705093</v>
      </c>
      <c r="Q268" s="23">
        <f t="shared" si="52"/>
        <v>22.883295194508012</v>
      </c>
      <c r="R268" s="23">
        <f t="shared" si="52"/>
        <v>20.543528327959464</v>
      </c>
      <c r="S268" s="23">
        <f t="shared" si="52"/>
        <v>22.932683292705793</v>
      </c>
    </row>
    <row r="269" spans="1:19" ht="12.75">
      <c r="A269" s="60"/>
      <c r="B269" s="54"/>
      <c r="C269" s="28" t="s">
        <v>86</v>
      </c>
      <c r="D269" s="37">
        <v>70</v>
      </c>
      <c r="E269" s="33">
        <v>71</v>
      </c>
      <c r="F269" s="33">
        <v>73</v>
      </c>
      <c r="G269" s="33">
        <v>121</v>
      </c>
      <c r="H269" s="33">
        <v>467</v>
      </c>
      <c r="I269" s="33">
        <v>1080</v>
      </c>
      <c r="J269" s="33">
        <v>1479</v>
      </c>
      <c r="K269" s="40">
        <v>3361</v>
      </c>
      <c r="L269" s="25">
        <f>+D269/D$271*100</f>
        <v>46.666666666666664</v>
      </c>
      <c r="M269" s="23">
        <f t="shared" si="52"/>
        <v>51.07913669064749</v>
      </c>
      <c r="N269" s="23">
        <f t="shared" si="52"/>
        <v>48.99328859060403</v>
      </c>
      <c r="O269" s="23">
        <f t="shared" si="52"/>
        <v>52.60869565217391</v>
      </c>
      <c r="P269" s="23">
        <f t="shared" si="52"/>
        <v>62.60053619302949</v>
      </c>
      <c r="Q269" s="23">
        <f t="shared" si="52"/>
        <v>61.784897025171624</v>
      </c>
      <c r="R269" s="23">
        <f t="shared" si="52"/>
        <v>68.12528788576692</v>
      </c>
      <c r="S269" s="23">
        <f t="shared" si="52"/>
        <v>63.022688918057376</v>
      </c>
    </row>
    <row r="270" spans="1:19" ht="12.75">
      <c r="A270" s="60"/>
      <c r="B270" s="54"/>
      <c r="C270" s="5" t="s">
        <v>11</v>
      </c>
      <c r="D270" s="37">
        <v>1</v>
      </c>
      <c r="E270" s="33">
        <v>3</v>
      </c>
      <c r="F270" s="33">
        <v>3</v>
      </c>
      <c r="G270" s="33">
        <v>6</v>
      </c>
      <c r="H270" s="33">
        <v>25</v>
      </c>
      <c r="I270" s="33">
        <v>78</v>
      </c>
      <c r="J270" s="33">
        <v>99</v>
      </c>
      <c r="K270" s="40">
        <v>215</v>
      </c>
      <c r="L270" s="25">
        <f>+D270/D$271*100</f>
        <v>0.6666666666666667</v>
      </c>
      <c r="M270" s="23">
        <f t="shared" si="52"/>
        <v>2.158273381294964</v>
      </c>
      <c r="N270" s="23">
        <f t="shared" si="52"/>
        <v>2.013422818791946</v>
      </c>
      <c r="O270" s="23">
        <f t="shared" si="52"/>
        <v>2.608695652173913</v>
      </c>
      <c r="P270" s="23">
        <f t="shared" si="52"/>
        <v>3.351206434316354</v>
      </c>
      <c r="Q270" s="23">
        <f t="shared" si="52"/>
        <v>4.462242562929062</v>
      </c>
      <c r="R270" s="23">
        <f t="shared" si="52"/>
        <v>4.5601105481345</v>
      </c>
      <c r="S270" s="23">
        <f t="shared" si="52"/>
        <v>4.031501968873054</v>
      </c>
    </row>
    <row r="271" spans="1:19" ht="12.75" customHeight="1">
      <c r="A271" s="60"/>
      <c r="B271" s="54"/>
      <c r="C271" s="29" t="s">
        <v>1</v>
      </c>
      <c r="D271" s="38">
        <v>150</v>
      </c>
      <c r="E271" s="35">
        <v>139</v>
      </c>
      <c r="F271" s="35">
        <v>149</v>
      </c>
      <c r="G271" s="35">
        <v>230</v>
      </c>
      <c r="H271" s="35">
        <v>746</v>
      </c>
      <c r="I271" s="35">
        <v>1748</v>
      </c>
      <c r="J271" s="35">
        <v>2171</v>
      </c>
      <c r="K271" s="41">
        <v>5333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0"/>
      <c r="B272" s="55" t="s">
        <v>61</v>
      </c>
      <c r="C272" s="5" t="s">
        <v>84</v>
      </c>
      <c r="D272" s="37">
        <v>27</v>
      </c>
      <c r="E272" s="33">
        <v>19</v>
      </c>
      <c r="F272" s="33">
        <v>21</v>
      </c>
      <c r="G272" s="33">
        <v>38</v>
      </c>
      <c r="H272" s="33">
        <v>77</v>
      </c>
      <c r="I272" s="33">
        <v>136</v>
      </c>
      <c r="J272" s="33">
        <v>125</v>
      </c>
      <c r="K272" s="40">
        <v>443</v>
      </c>
      <c r="L272" s="25">
        <f>+D272/D$276*100</f>
        <v>17.880794701986755</v>
      </c>
      <c r="M272" s="23">
        <f aca="true" t="shared" si="53" ref="M272:S276">+E272/E$276*100</f>
        <v>15.966386554621847</v>
      </c>
      <c r="N272" s="23">
        <f t="shared" si="53"/>
        <v>15</v>
      </c>
      <c r="O272" s="23">
        <f t="shared" si="53"/>
        <v>16.30901287553648</v>
      </c>
      <c r="P272" s="23">
        <f t="shared" si="53"/>
        <v>12.03125</v>
      </c>
      <c r="Q272" s="23">
        <f t="shared" si="53"/>
        <v>9.63855421686747</v>
      </c>
      <c r="R272" s="23">
        <f t="shared" si="53"/>
        <v>7.97702616464582</v>
      </c>
      <c r="S272" s="23">
        <f t="shared" si="53"/>
        <v>10.396620511616991</v>
      </c>
    </row>
    <row r="273" spans="1:19" ht="12.75">
      <c r="A273" s="60"/>
      <c r="B273" s="54"/>
      <c r="C273" s="5" t="s">
        <v>85</v>
      </c>
      <c r="D273" s="37">
        <v>40</v>
      </c>
      <c r="E273" s="33">
        <v>32</v>
      </c>
      <c r="F273" s="33">
        <v>38</v>
      </c>
      <c r="G273" s="33">
        <v>54</v>
      </c>
      <c r="H273" s="33">
        <v>169</v>
      </c>
      <c r="I273" s="33">
        <v>320</v>
      </c>
      <c r="J273" s="33">
        <v>319</v>
      </c>
      <c r="K273" s="40">
        <v>972</v>
      </c>
      <c r="L273" s="25">
        <f>+D273/D$276*100</f>
        <v>26.490066225165563</v>
      </c>
      <c r="M273" s="23">
        <f t="shared" si="53"/>
        <v>26.89075630252101</v>
      </c>
      <c r="N273" s="23">
        <f t="shared" si="53"/>
        <v>27.142857142857142</v>
      </c>
      <c r="O273" s="23">
        <f t="shared" si="53"/>
        <v>23.17596566523605</v>
      </c>
      <c r="P273" s="23">
        <f t="shared" si="53"/>
        <v>26.406249999999996</v>
      </c>
      <c r="Q273" s="23">
        <f t="shared" si="53"/>
        <v>22.678951098511693</v>
      </c>
      <c r="R273" s="23">
        <f t="shared" si="53"/>
        <v>20.357370772176132</v>
      </c>
      <c r="S273" s="23">
        <f t="shared" si="53"/>
        <v>22.811546585308612</v>
      </c>
    </row>
    <row r="274" spans="1:19" ht="12.75">
      <c r="A274" s="60"/>
      <c r="B274" s="54"/>
      <c r="C274" s="28" t="s">
        <v>86</v>
      </c>
      <c r="D274" s="37">
        <v>84</v>
      </c>
      <c r="E274" s="33">
        <v>68</v>
      </c>
      <c r="F274" s="33">
        <v>81</v>
      </c>
      <c r="G274" s="33">
        <v>141</v>
      </c>
      <c r="H274" s="33">
        <v>394</v>
      </c>
      <c r="I274" s="33">
        <v>955</v>
      </c>
      <c r="J274" s="33">
        <v>1122</v>
      </c>
      <c r="K274" s="40">
        <v>2845</v>
      </c>
      <c r="L274" s="25">
        <f>+D274/D$276*100</f>
        <v>55.62913907284768</v>
      </c>
      <c r="M274" s="23">
        <f t="shared" si="53"/>
        <v>57.14285714285714</v>
      </c>
      <c r="N274" s="23">
        <f t="shared" si="53"/>
        <v>57.85714285714286</v>
      </c>
      <c r="O274" s="23">
        <f t="shared" si="53"/>
        <v>60.51502145922747</v>
      </c>
      <c r="P274" s="23">
        <f t="shared" si="53"/>
        <v>61.5625</v>
      </c>
      <c r="Q274" s="23">
        <f t="shared" si="53"/>
        <v>67.68249468462083</v>
      </c>
      <c r="R274" s="23">
        <f t="shared" si="53"/>
        <v>71.60178685386089</v>
      </c>
      <c r="S274" s="23">
        <f t="shared" si="53"/>
        <v>66.76836423374795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1</v>
      </c>
      <c r="K275" s="40">
        <v>1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0.06381620931716657</v>
      </c>
      <c r="S275" s="23">
        <f t="shared" si="53"/>
        <v>0.02346866932644919</v>
      </c>
    </row>
    <row r="276" spans="1:19" ht="13.5" thickBot="1">
      <c r="A276" s="60"/>
      <c r="B276" s="58"/>
      <c r="C276" s="48" t="s">
        <v>1</v>
      </c>
      <c r="D276" s="49">
        <v>151</v>
      </c>
      <c r="E276" s="50">
        <v>119</v>
      </c>
      <c r="F276" s="50">
        <v>140</v>
      </c>
      <c r="G276" s="50">
        <v>233</v>
      </c>
      <c r="H276" s="50">
        <v>640</v>
      </c>
      <c r="I276" s="50">
        <v>1411</v>
      </c>
      <c r="J276" s="50">
        <v>1567</v>
      </c>
      <c r="K276" s="51">
        <v>4261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0"/>
      <c r="B277" s="55" t="s">
        <v>62</v>
      </c>
      <c r="C277" s="5" t="s">
        <v>84</v>
      </c>
      <c r="D277" s="37">
        <v>33</v>
      </c>
      <c r="E277" s="33">
        <v>14</v>
      </c>
      <c r="F277" s="33">
        <v>24</v>
      </c>
      <c r="G277" s="33">
        <v>24</v>
      </c>
      <c r="H277" s="33">
        <v>60</v>
      </c>
      <c r="I277" s="33">
        <v>72</v>
      </c>
      <c r="J277" s="33">
        <v>43</v>
      </c>
      <c r="K277" s="40">
        <v>270</v>
      </c>
      <c r="L277" s="25">
        <f>+D277/D$281*100</f>
        <v>16.83673469387755</v>
      </c>
      <c r="M277" s="23">
        <f aca="true" t="shared" si="54" ref="M277:S281">+E277/E$281*100</f>
        <v>9.090909090909092</v>
      </c>
      <c r="N277" s="23">
        <f t="shared" si="54"/>
        <v>9.795918367346939</v>
      </c>
      <c r="O277" s="23">
        <f t="shared" si="54"/>
        <v>6.217616580310881</v>
      </c>
      <c r="P277" s="23">
        <f t="shared" si="54"/>
        <v>6.030150753768844</v>
      </c>
      <c r="Q277" s="23">
        <f t="shared" si="54"/>
        <v>4.955264969029594</v>
      </c>
      <c r="R277" s="23">
        <f t="shared" si="54"/>
        <v>3.4345047923322687</v>
      </c>
      <c r="S277" s="23">
        <f t="shared" si="54"/>
        <v>5.767998290963469</v>
      </c>
    </row>
    <row r="278" spans="1:19" ht="12.75">
      <c r="A278" s="60"/>
      <c r="B278" s="54"/>
      <c r="C278" s="5" t="s">
        <v>85</v>
      </c>
      <c r="D278" s="37">
        <v>50</v>
      </c>
      <c r="E278" s="33">
        <v>41</v>
      </c>
      <c r="F278" s="33">
        <v>48</v>
      </c>
      <c r="G278" s="33">
        <v>66</v>
      </c>
      <c r="H278" s="33">
        <v>182</v>
      </c>
      <c r="I278" s="33">
        <v>221</v>
      </c>
      <c r="J278" s="33">
        <v>188</v>
      </c>
      <c r="K278" s="40">
        <v>796</v>
      </c>
      <c r="L278" s="25">
        <f>+D278/D$281*100</f>
        <v>25.510204081632654</v>
      </c>
      <c r="M278" s="23">
        <f t="shared" si="54"/>
        <v>26.623376623376622</v>
      </c>
      <c r="N278" s="23">
        <f t="shared" si="54"/>
        <v>19.591836734693878</v>
      </c>
      <c r="O278" s="23">
        <f t="shared" si="54"/>
        <v>17.098445595854923</v>
      </c>
      <c r="P278" s="23">
        <f t="shared" si="54"/>
        <v>18.291457286432163</v>
      </c>
      <c r="Q278" s="23">
        <f t="shared" si="54"/>
        <v>15.209910529938059</v>
      </c>
      <c r="R278" s="23">
        <f t="shared" si="54"/>
        <v>15.015974440894569</v>
      </c>
      <c r="S278" s="23">
        <f t="shared" si="54"/>
        <v>17.004913480025635</v>
      </c>
    </row>
    <row r="279" spans="1:19" ht="12.75" customHeight="1">
      <c r="A279" s="60"/>
      <c r="B279" s="54"/>
      <c r="C279" s="28" t="s">
        <v>86</v>
      </c>
      <c r="D279" s="37">
        <v>113</v>
      </c>
      <c r="E279" s="33">
        <v>99</v>
      </c>
      <c r="F279" s="33">
        <v>173</v>
      </c>
      <c r="G279" s="33">
        <v>295</v>
      </c>
      <c r="H279" s="33">
        <v>753</v>
      </c>
      <c r="I279" s="33">
        <v>1160</v>
      </c>
      <c r="J279" s="33">
        <v>1021</v>
      </c>
      <c r="K279" s="40">
        <v>3614</v>
      </c>
      <c r="L279" s="25">
        <f>+D279/D$281*100</f>
        <v>57.6530612244898</v>
      </c>
      <c r="M279" s="23">
        <f t="shared" si="54"/>
        <v>64.28571428571429</v>
      </c>
      <c r="N279" s="23">
        <f t="shared" si="54"/>
        <v>70.61224489795919</v>
      </c>
      <c r="O279" s="23">
        <f t="shared" si="54"/>
        <v>76.42487046632125</v>
      </c>
      <c r="P279" s="23">
        <f t="shared" si="54"/>
        <v>75.678391959799</v>
      </c>
      <c r="Q279" s="23">
        <f t="shared" si="54"/>
        <v>79.83482450103234</v>
      </c>
      <c r="R279" s="23">
        <f t="shared" si="54"/>
        <v>81.54952076677317</v>
      </c>
      <c r="S279" s="23">
        <f t="shared" si="54"/>
        <v>77.2057252723777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1</v>
      </c>
      <c r="H280" s="33">
        <v>0</v>
      </c>
      <c r="I280" s="33">
        <v>0</v>
      </c>
      <c r="J280" s="33">
        <v>0</v>
      </c>
      <c r="K280" s="40">
        <v>1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0.2590673575129534</v>
      </c>
      <c r="P280" s="23">
        <f t="shared" si="54"/>
        <v>0</v>
      </c>
      <c r="Q280" s="23">
        <f t="shared" si="54"/>
        <v>0</v>
      </c>
      <c r="R280" s="23">
        <f t="shared" si="54"/>
        <v>0</v>
      </c>
      <c r="S280" s="23">
        <f t="shared" si="54"/>
        <v>0.021362956633198035</v>
      </c>
    </row>
    <row r="281" spans="1:19" ht="12.75">
      <c r="A281" s="60"/>
      <c r="B281" s="54"/>
      <c r="C281" s="29" t="s">
        <v>1</v>
      </c>
      <c r="D281" s="38">
        <v>196</v>
      </c>
      <c r="E281" s="35">
        <v>154</v>
      </c>
      <c r="F281" s="35">
        <v>245</v>
      </c>
      <c r="G281" s="35">
        <v>386</v>
      </c>
      <c r="H281" s="35">
        <v>995</v>
      </c>
      <c r="I281" s="35">
        <v>1453</v>
      </c>
      <c r="J281" s="35">
        <v>1252</v>
      </c>
      <c r="K281" s="41">
        <v>4681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0"/>
      <c r="B282" s="55" t="s">
        <v>63</v>
      </c>
      <c r="C282" s="5" t="s">
        <v>84</v>
      </c>
      <c r="D282" s="37">
        <v>0</v>
      </c>
      <c r="E282" s="33">
        <v>1</v>
      </c>
      <c r="F282" s="33">
        <v>4</v>
      </c>
      <c r="G282" s="33">
        <v>6</v>
      </c>
      <c r="H282" s="33">
        <v>3</v>
      </c>
      <c r="I282" s="33">
        <v>3</v>
      </c>
      <c r="J282" s="33">
        <v>4</v>
      </c>
      <c r="K282" s="40">
        <v>21</v>
      </c>
      <c r="L282" s="25">
        <f>+D282/D$286*100</f>
        <v>0</v>
      </c>
      <c r="M282" s="23">
        <f aca="true" t="shared" si="55" ref="M282:S286">+E282/E$286*100</f>
        <v>7.6923076923076925</v>
      </c>
      <c r="N282" s="23">
        <f t="shared" si="55"/>
        <v>26.666666666666668</v>
      </c>
      <c r="O282" s="23">
        <f t="shared" si="55"/>
        <v>24</v>
      </c>
      <c r="P282" s="23">
        <f t="shared" si="55"/>
        <v>6.8181818181818175</v>
      </c>
      <c r="Q282" s="23">
        <f t="shared" si="55"/>
        <v>3.3707865168539324</v>
      </c>
      <c r="R282" s="23">
        <f t="shared" si="55"/>
        <v>4.651162790697675</v>
      </c>
      <c r="S282" s="23">
        <f t="shared" si="55"/>
        <v>7.553956834532374</v>
      </c>
    </row>
    <row r="283" spans="1:19" ht="12.75" customHeight="1">
      <c r="A283" s="60"/>
      <c r="B283" s="54"/>
      <c r="C283" s="5" t="s">
        <v>85</v>
      </c>
      <c r="D283" s="37">
        <v>4</v>
      </c>
      <c r="E283" s="33">
        <v>4</v>
      </c>
      <c r="F283" s="33">
        <v>2</v>
      </c>
      <c r="G283" s="33">
        <v>7</v>
      </c>
      <c r="H283" s="33">
        <v>8</v>
      </c>
      <c r="I283" s="33">
        <v>13</v>
      </c>
      <c r="J283" s="33">
        <v>14</v>
      </c>
      <c r="K283" s="40">
        <v>52</v>
      </c>
      <c r="L283" s="25">
        <f>+D283/D$286*100</f>
        <v>66.66666666666666</v>
      </c>
      <c r="M283" s="23">
        <f t="shared" si="55"/>
        <v>30.76923076923077</v>
      </c>
      <c r="N283" s="23">
        <f t="shared" si="55"/>
        <v>13.333333333333334</v>
      </c>
      <c r="O283" s="23">
        <f t="shared" si="55"/>
        <v>28.000000000000004</v>
      </c>
      <c r="P283" s="23">
        <f t="shared" si="55"/>
        <v>18.181818181818183</v>
      </c>
      <c r="Q283" s="23">
        <f t="shared" si="55"/>
        <v>14.606741573033707</v>
      </c>
      <c r="R283" s="23">
        <f t="shared" si="55"/>
        <v>16.27906976744186</v>
      </c>
      <c r="S283" s="23">
        <f t="shared" si="55"/>
        <v>18.705035971223023</v>
      </c>
    </row>
    <row r="284" spans="1:19" ht="12.75">
      <c r="A284" s="60"/>
      <c r="B284" s="54"/>
      <c r="C284" s="28" t="s">
        <v>86</v>
      </c>
      <c r="D284" s="37">
        <v>2</v>
      </c>
      <c r="E284" s="33">
        <v>8</v>
      </c>
      <c r="F284" s="33">
        <v>9</v>
      </c>
      <c r="G284" s="33">
        <v>11</v>
      </c>
      <c r="H284" s="33">
        <v>29</v>
      </c>
      <c r="I284" s="33">
        <v>63</v>
      </c>
      <c r="J284" s="33">
        <v>66</v>
      </c>
      <c r="K284" s="40">
        <v>188</v>
      </c>
      <c r="L284" s="25">
        <f>+D284/D$286*100</f>
        <v>33.33333333333333</v>
      </c>
      <c r="M284" s="23">
        <f t="shared" si="55"/>
        <v>61.53846153846154</v>
      </c>
      <c r="N284" s="23">
        <f t="shared" si="55"/>
        <v>60</v>
      </c>
      <c r="O284" s="23">
        <f t="shared" si="55"/>
        <v>44</v>
      </c>
      <c r="P284" s="23">
        <f t="shared" si="55"/>
        <v>65.9090909090909</v>
      </c>
      <c r="Q284" s="23">
        <f t="shared" si="55"/>
        <v>70.78651685393258</v>
      </c>
      <c r="R284" s="23">
        <f t="shared" si="55"/>
        <v>76.74418604651163</v>
      </c>
      <c r="S284" s="23">
        <f t="shared" si="55"/>
        <v>67.62589928057554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1</v>
      </c>
      <c r="H285" s="33">
        <v>4</v>
      </c>
      <c r="I285" s="33">
        <v>10</v>
      </c>
      <c r="J285" s="33">
        <v>2</v>
      </c>
      <c r="K285" s="40">
        <v>17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4</v>
      </c>
      <c r="P285" s="23">
        <f t="shared" si="55"/>
        <v>9.090909090909092</v>
      </c>
      <c r="Q285" s="23">
        <f t="shared" si="55"/>
        <v>11.235955056179774</v>
      </c>
      <c r="R285" s="23">
        <f t="shared" si="55"/>
        <v>2.3255813953488373</v>
      </c>
      <c r="S285" s="23">
        <f t="shared" si="55"/>
        <v>6.115107913669065</v>
      </c>
    </row>
    <row r="286" spans="1:19" ht="12.75">
      <c r="A286" s="60"/>
      <c r="B286" s="56"/>
      <c r="C286" s="5" t="s">
        <v>1</v>
      </c>
      <c r="D286" s="37">
        <v>6</v>
      </c>
      <c r="E286" s="33">
        <v>13</v>
      </c>
      <c r="F286" s="33">
        <v>15</v>
      </c>
      <c r="G286" s="33">
        <v>25</v>
      </c>
      <c r="H286" s="33">
        <v>44</v>
      </c>
      <c r="I286" s="33">
        <v>89</v>
      </c>
      <c r="J286" s="33">
        <v>86</v>
      </c>
      <c r="K286" s="40">
        <v>278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0"/>
      <c r="B287" s="54" t="s">
        <v>64</v>
      </c>
      <c r="C287" s="4" t="s">
        <v>84</v>
      </c>
      <c r="D287" s="36">
        <v>3</v>
      </c>
      <c r="E287" s="34">
        <v>9</v>
      </c>
      <c r="F287" s="34">
        <v>6</v>
      </c>
      <c r="G287" s="34">
        <v>6</v>
      </c>
      <c r="H287" s="34">
        <v>13</v>
      </c>
      <c r="I287" s="34">
        <v>11</v>
      </c>
      <c r="J287" s="34">
        <v>6</v>
      </c>
      <c r="K287" s="39">
        <v>54</v>
      </c>
      <c r="L287" s="31">
        <f>+D287/D$291*100</f>
        <v>9.090909090909092</v>
      </c>
      <c r="M287" s="26">
        <f aca="true" t="shared" si="56" ref="M287:S291">+E287/E$291*100</f>
        <v>18.367346938775512</v>
      </c>
      <c r="N287" s="26">
        <f t="shared" si="56"/>
        <v>12.244897959183673</v>
      </c>
      <c r="O287" s="26">
        <f t="shared" si="56"/>
        <v>6.976744186046512</v>
      </c>
      <c r="P287" s="26">
        <f t="shared" si="56"/>
        <v>6.220095693779904</v>
      </c>
      <c r="Q287" s="26">
        <f t="shared" si="56"/>
        <v>3.741496598639456</v>
      </c>
      <c r="R287" s="26">
        <f t="shared" si="56"/>
        <v>1.9607843137254901</v>
      </c>
      <c r="S287" s="26">
        <f t="shared" si="56"/>
        <v>5.263157894736842</v>
      </c>
    </row>
    <row r="288" spans="1:19" ht="12.75">
      <c r="A288" s="60"/>
      <c r="B288" s="54"/>
      <c r="C288" s="5" t="s">
        <v>85</v>
      </c>
      <c r="D288" s="37">
        <v>5</v>
      </c>
      <c r="E288" s="33">
        <v>16</v>
      </c>
      <c r="F288" s="33">
        <v>6</v>
      </c>
      <c r="G288" s="33">
        <v>17</v>
      </c>
      <c r="H288" s="33">
        <v>29</v>
      </c>
      <c r="I288" s="33">
        <v>25</v>
      </c>
      <c r="J288" s="33">
        <v>27</v>
      </c>
      <c r="K288" s="40">
        <v>125</v>
      </c>
      <c r="L288" s="25">
        <f>+D288/D$291*100</f>
        <v>15.151515151515152</v>
      </c>
      <c r="M288" s="23">
        <f t="shared" si="56"/>
        <v>32.6530612244898</v>
      </c>
      <c r="N288" s="23">
        <f t="shared" si="56"/>
        <v>12.244897959183673</v>
      </c>
      <c r="O288" s="23">
        <f t="shared" si="56"/>
        <v>19.767441860465116</v>
      </c>
      <c r="P288" s="23">
        <f t="shared" si="56"/>
        <v>13.875598086124402</v>
      </c>
      <c r="Q288" s="23">
        <f t="shared" si="56"/>
        <v>8.503401360544217</v>
      </c>
      <c r="R288" s="23">
        <f t="shared" si="56"/>
        <v>8.823529411764707</v>
      </c>
      <c r="S288" s="23">
        <f t="shared" si="56"/>
        <v>12.183235867446394</v>
      </c>
    </row>
    <row r="289" spans="1:19" ht="12.75">
      <c r="A289" s="60"/>
      <c r="B289" s="54"/>
      <c r="C289" s="28" t="s">
        <v>86</v>
      </c>
      <c r="D289" s="37">
        <v>25</v>
      </c>
      <c r="E289" s="33">
        <v>24</v>
      </c>
      <c r="F289" s="33">
        <v>36</v>
      </c>
      <c r="G289" s="33">
        <v>61</v>
      </c>
      <c r="H289" s="33">
        <v>163</v>
      </c>
      <c r="I289" s="33">
        <v>245</v>
      </c>
      <c r="J289" s="33">
        <v>270</v>
      </c>
      <c r="K289" s="40">
        <v>824</v>
      </c>
      <c r="L289" s="25">
        <f>+D289/D$291*100</f>
        <v>75.75757575757575</v>
      </c>
      <c r="M289" s="23">
        <f t="shared" si="56"/>
        <v>48.97959183673469</v>
      </c>
      <c r="N289" s="23">
        <f t="shared" si="56"/>
        <v>73.46938775510205</v>
      </c>
      <c r="O289" s="23">
        <f t="shared" si="56"/>
        <v>70.93023255813954</v>
      </c>
      <c r="P289" s="23">
        <f t="shared" si="56"/>
        <v>77.99043062200957</v>
      </c>
      <c r="Q289" s="23">
        <f t="shared" si="56"/>
        <v>83.33333333333334</v>
      </c>
      <c r="R289" s="23">
        <f t="shared" si="56"/>
        <v>88.23529411764706</v>
      </c>
      <c r="S289" s="23">
        <f t="shared" si="56"/>
        <v>80.31189083820662</v>
      </c>
    </row>
    <row r="290" spans="1:19" ht="12.75">
      <c r="A290" s="60"/>
      <c r="B290" s="54"/>
      <c r="C290" s="5" t="s">
        <v>11</v>
      </c>
      <c r="D290" s="37">
        <v>0</v>
      </c>
      <c r="E290" s="33">
        <v>0</v>
      </c>
      <c r="F290" s="33">
        <v>1</v>
      </c>
      <c r="G290" s="33">
        <v>2</v>
      </c>
      <c r="H290" s="33">
        <v>4</v>
      </c>
      <c r="I290" s="33">
        <v>13</v>
      </c>
      <c r="J290" s="33">
        <v>3</v>
      </c>
      <c r="K290" s="40">
        <v>23</v>
      </c>
      <c r="L290" s="25">
        <f>+D290/D$291*100</f>
        <v>0</v>
      </c>
      <c r="M290" s="23">
        <f t="shared" si="56"/>
        <v>0</v>
      </c>
      <c r="N290" s="23">
        <f t="shared" si="56"/>
        <v>2.0408163265306123</v>
      </c>
      <c r="O290" s="23">
        <f t="shared" si="56"/>
        <v>2.3255813953488373</v>
      </c>
      <c r="P290" s="23">
        <f t="shared" si="56"/>
        <v>1.9138755980861244</v>
      </c>
      <c r="Q290" s="23">
        <f t="shared" si="56"/>
        <v>4.421768707482993</v>
      </c>
      <c r="R290" s="23">
        <f t="shared" si="56"/>
        <v>0.9803921568627451</v>
      </c>
      <c r="S290" s="23">
        <f t="shared" si="56"/>
        <v>2.241715399610136</v>
      </c>
    </row>
    <row r="291" spans="1:19" ht="13.5" customHeight="1">
      <c r="A291" s="60"/>
      <c r="B291" s="54"/>
      <c r="C291" s="29" t="s">
        <v>1</v>
      </c>
      <c r="D291" s="38">
        <v>33</v>
      </c>
      <c r="E291" s="35">
        <v>49</v>
      </c>
      <c r="F291" s="35">
        <v>49</v>
      </c>
      <c r="G291" s="35">
        <v>86</v>
      </c>
      <c r="H291" s="35">
        <v>209</v>
      </c>
      <c r="I291" s="35">
        <v>294</v>
      </c>
      <c r="J291" s="35">
        <v>306</v>
      </c>
      <c r="K291" s="41">
        <v>1026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0"/>
      <c r="B292" s="55" t="s">
        <v>65</v>
      </c>
      <c r="C292" s="5" t="s">
        <v>84</v>
      </c>
      <c r="D292" s="37">
        <v>9</v>
      </c>
      <c r="E292" s="33">
        <v>10</v>
      </c>
      <c r="F292" s="33">
        <v>3</v>
      </c>
      <c r="G292" s="33">
        <v>10</v>
      </c>
      <c r="H292" s="33">
        <v>12</v>
      </c>
      <c r="I292" s="33">
        <v>12</v>
      </c>
      <c r="J292" s="33">
        <v>6</v>
      </c>
      <c r="K292" s="40">
        <v>62</v>
      </c>
      <c r="L292" s="25">
        <f>+D292/D$296*100</f>
        <v>18.75</v>
      </c>
      <c r="M292" s="23">
        <f aca="true" t="shared" si="57" ref="M292:S296">+E292/E$296*100</f>
        <v>23.25581395348837</v>
      </c>
      <c r="N292" s="23">
        <f t="shared" si="57"/>
        <v>5.88235294117647</v>
      </c>
      <c r="O292" s="23">
        <f t="shared" si="57"/>
        <v>9.090909090909092</v>
      </c>
      <c r="P292" s="23">
        <f t="shared" si="57"/>
        <v>5.106382978723404</v>
      </c>
      <c r="Q292" s="23">
        <f t="shared" si="57"/>
        <v>3.6809815950920246</v>
      </c>
      <c r="R292" s="23">
        <f t="shared" si="57"/>
        <v>2.34375</v>
      </c>
      <c r="S292" s="23">
        <f t="shared" si="57"/>
        <v>5.799812909260991</v>
      </c>
    </row>
    <row r="293" spans="1:19" ht="12.75">
      <c r="A293" s="60"/>
      <c r="B293" s="54"/>
      <c r="C293" s="5" t="s">
        <v>85</v>
      </c>
      <c r="D293" s="37">
        <v>11</v>
      </c>
      <c r="E293" s="33">
        <v>16</v>
      </c>
      <c r="F293" s="33">
        <v>15</v>
      </c>
      <c r="G293" s="33">
        <v>18</v>
      </c>
      <c r="H293" s="33">
        <v>42</v>
      </c>
      <c r="I293" s="33">
        <v>42</v>
      </c>
      <c r="J293" s="33">
        <v>30</v>
      </c>
      <c r="K293" s="40">
        <v>174</v>
      </c>
      <c r="L293" s="25">
        <f>+D293/D$296*100</f>
        <v>22.916666666666664</v>
      </c>
      <c r="M293" s="23">
        <f t="shared" si="57"/>
        <v>37.2093023255814</v>
      </c>
      <c r="N293" s="23">
        <f t="shared" si="57"/>
        <v>29.411764705882355</v>
      </c>
      <c r="O293" s="23">
        <f t="shared" si="57"/>
        <v>16.363636363636363</v>
      </c>
      <c r="P293" s="23">
        <f t="shared" si="57"/>
        <v>17.872340425531917</v>
      </c>
      <c r="Q293" s="23">
        <f t="shared" si="57"/>
        <v>12.883435582822086</v>
      </c>
      <c r="R293" s="23">
        <f t="shared" si="57"/>
        <v>11.71875</v>
      </c>
      <c r="S293" s="23">
        <f t="shared" si="57"/>
        <v>16.27689429373246</v>
      </c>
    </row>
    <row r="294" spans="1:19" ht="12.75">
      <c r="A294" s="60"/>
      <c r="B294" s="54"/>
      <c r="C294" s="28" t="s">
        <v>86</v>
      </c>
      <c r="D294" s="37">
        <v>28</v>
      </c>
      <c r="E294" s="33">
        <v>17</v>
      </c>
      <c r="F294" s="33">
        <v>33</v>
      </c>
      <c r="G294" s="33">
        <v>82</v>
      </c>
      <c r="H294" s="33">
        <v>181</v>
      </c>
      <c r="I294" s="33">
        <v>272</v>
      </c>
      <c r="J294" s="33">
        <v>220</v>
      </c>
      <c r="K294" s="40">
        <v>833</v>
      </c>
      <c r="L294" s="25">
        <f>+D294/D$296*100</f>
        <v>58.333333333333336</v>
      </c>
      <c r="M294" s="23">
        <f t="shared" si="57"/>
        <v>39.53488372093023</v>
      </c>
      <c r="N294" s="23">
        <f t="shared" si="57"/>
        <v>64.70588235294117</v>
      </c>
      <c r="O294" s="23">
        <f t="shared" si="57"/>
        <v>74.54545454545455</v>
      </c>
      <c r="P294" s="23">
        <f t="shared" si="57"/>
        <v>77.02127659574468</v>
      </c>
      <c r="Q294" s="23">
        <f t="shared" si="57"/>
        <v>83.43558282208589</v>
      </c>
      <c r="R294" s="23">
        <f t="shared" si="57"/>
        <v>85.9375</v>
      </c>
      <c r="S294" s="23">
        <f t="shared" si="57"/>
        <v>77.92329279700655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0"/>
      <c r="B296" s="56"/>
      <c r="C296" s="5" t="s">
        <v>1</v>
      </c>
      <c r="D296" s="37">
        <v>48</v>
      </c>
      <c r="E296" s="33">
        <v>43</v>
      </c>
      <c r="F296" s="33">
        <v>51</v>
      </c>
      <c r="G296" s="33">
        <v>110</v>
      </c>
      <c r="H296" s="33">
        <v>235</v>
      </c>
      <c r="I296" s="33">
        <v>326</v>
      </c>
      <c r="J296" s="33">
        <v>256</v>
      </c>
      <c r="K296" s="40">
        <v>1069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0"/>
      <c r="B297" s="57" t="s">
        <v>66</v>
      </c>
      <c r="C297" s="42" t="s">
        <v>84</v>
      </c>
      <c r="D297" s="43">
        <v>26</v>
      </c>
      <c r="E297" s="44">
        <v>34</v>
      </c>
      <c r="F297" s="44">
        <v>36</v>
      </c>
      <c r="G297" s="44">
        <v>43</v>
      </c>
      <c r="H297" s="44">
        <v>58</v>
      </c>
      <c r="I297" s="44">
        <v>57</v>
      </c>
      <c r="J297" s="44">
        <v>44</v>
      </c>
      <c r="K297" s="45">
        <v>298</v>
      </c>
      <c r="L297" s="46">
        <f>+D297/D$301*100</f>
        <v>20.155038759689923</v>
      </c>
      <c r="M297" s="47">
        <f aca="true" t="shared" si="58" ref="M297:S301">+E297/E$301*100</f>
        <v>23.776223776223777</v>
      </c>
      <c r="N297" s="47">
        <f t="shared" si="58"/>
        <v>16.216216216216218</v>
      </c>
      <c r="O297" s="47">
        <f t="shared" si="58"/>
        <v>13.354037267080745</v>
      </c>
      <c r="P297" s="47">
        <f t="shared" si="58"/>
        <v>9.309791332263243</v>
      </c>
      <c r="Q297" s="47">
        <f t="shared" si="58"/>
        <v>6.455266138165346</v>
      </c>
      <c r="R297" s="47">
        <f t="shared" si="58"/>
        <v>5.040091638029782</v>
      </c>
      <c r="S297" s="47">
        <f t="shared" si="58"/>
        <v>9.327073552425665</v>
      </c>
    </row>
    <row r="298" spans="1:19" ht="12.75">
      <c r="A298" s="60"/>
      <c r="B298" s="54"/>
      <c r="C298" s="5" t="s">
        <v>85</v>
      </c>
      <c r="D298" s="37">
        <v>48</v>
      </c>
      <c r="E298" s="33">
        <v>30</v>
      </c>
      <c r="F298" s="33">
        <v>55</v>
      </c>
      <c r="G298" s="33">
        <v>62</v>
      </c>
      <c r="H298" s="33">
        <v>117</v>
      </c>
      <c r="I298" s="33">
        <v>156</v>
      </c>
      <c r="J298" s="33">
        <v>119</v>
      </c>
      <c r="K298" s="40">
        <v>587</v>
      </c>
      <c r="L298" s="25">
        <f>+D298/D$301*100</f>
        <v>37.2093023255814</v>
      </c>
      <c r="M298" s="23">
        <f t="shared" si="58"/>
        <v>20.97902097902098</v>
      </c>
      <c r="N298" s="23">
        <f t="shared" si="58"/>
        <v>24.774774774774773</v>
      </c>
      <c r="O298" s="23">
        <f t="shared" si="58"/>
        <v>19.25465838509317</v>
      </c>
      <c r="P298" s="23">
        <f t="shared" si="58"/>
        <v>18.780096308186195</v>
      </c>
      <c r="Q298" s="23">
        <f t="shared" si="58"/>
        <v>17.667044167610417</v>
      </c>
      <c r="R298" s="23">
        <f t="shared" si="58"/>
        <v>13.631156930126002</v>
      </c>
      <c r="S298" s="23">
        <f t="shared" si="58"/>
        <v>18.372456964006258</v>
      </c>
    </row>
    <row r="299" spans="1:19" ht="12.75">
      <c r="A299" s="60"/>
      <c r="B299" s="54"/>
      <c r="C299" s="28" t="s">
        <v>86</v>
      </c>
      <c r="D299" s="37">
        <v>55</v>
      </c>
      <c r="E299" s="33">
        <v>79</v>
      </c>
      <c r="F299" s="33">
        <v>129</v>
      </c>
      <c r="G299" s="33">
        <v>211</v>
      </c>
      <c r="H299" s="33">
        <v>429</v>
      </c>
      <c r="I299" s="33">
        <v>621</v>
      </c>
      <c r="J299" s="33">
        <v>629</v>
      </c>
      <c r="K299" s="40">
        <v>2153</v>
      </c>
      <c r="L299" s="25">
        <f>+D299/D$301*100</f>
        <v>42.63565891472868</v>
      </c>
      <c r="M299" s="23">
        <f t="shared" si="58"/>
        <v>55.24475524475524</v>
      </c>
      <c r="N299" s="23">
        <f t="shared" si="58"/>
        <v>58.108108108108105</v>
      </c>
      <c r="O299" s="23">
        <f t="shared" si="58"/>
        <v>65.527950310559</v>
      </c>
      <c r="P299" s="23">
        <f t="shared" si="58"/>
        <v>68.86035313001605</v>
      </c>
      <c r="Q299" s="23">
        <f t="shared" si="58"/>
        <v>70.32842582106456</v>
      </c>
      <c r="R299" s="23">
        <f t="shared" si="58"/>
        <v>72.0504009163803</v>
      </c>
      <c r="S299" s="23">
        <f t="shared" si="58"/>
        <v>67.38654147104852</v>
      </c>
    </row>
    <row r="300" spans="1:19" ht="12.75">
      <c r="A300" s="60"/>
      <c r="B300" s="54"/>
      <c r="C300" s="5" t="s">
        <v>11</v>
      </c>
      <c r="D300" s="37">
        <v>0</v>
      </c>
      <c r="E300" s="33">
        <v>0</v>
      </c>
      <c r="F300" s="33">
        <v>2</v>
      </c>
      <c r="G300" s="33">
        <v>6</v>
      </c>
      <c r="H300" s="33">
        <v>19</v>
      </c>
      <c r="I300" s="33">
        <v>49</v>
      </c>
      <c r="J300" s="33">
        <v>81</v>
      </c>
      <c r="K300" s="40">
        <v>157</v>
      </c>
      <c r="L300" s="25">
        <f>+D300/D$301*100</f>
        <v>0</v>
      </c>
      <c r="M300" s="23">
        <f t="shared" si="58"/>
        <v>0</v>
      </c>
      <c r="N300" s="23">
        <f t="shared" si="58"/>
        <v>0.9009009009009009</v>
      </c>
      <c r="O300" s="23">
        <f t="shared" si="58"/>
        <v>1.8633540372670807</v>
      </c>
      <c r="P300" s="23">
        <f t="shared" si="58"/>
        <v>3.0497592295345104</v>
      </c>
      <c r="Q300" s="23">
        <f t="shared" si="58"/>
        <v>5.549263873159683</v>
      </c>
      <c r="R300" s="23">
        <f t="shared" si="58"/>
        <v>9.278350515463918</v>
      </c>
      <c r="S300" s="23">
        <f t="shared" si="58"/>
        <v>4.913928012519562</v>
      </c>
    </row>
    <row r="301" spans="1:19" ht="12.75">
      <c r="A301" s="60"/>
      <c r="B301" s="54"/>
      <c r="C301" s="29" t="s">
        <v>1</v>
      </c>
      <c r="D301" s="38">
        <v>129</v>
      </c>
      <c r="E301" s="35">
        <v>143</v>
      </c>
      <c r="F301" s="35">
        <v>222</v>
      </c>
      <c r="G301" s="35">
        <v>322</v>
      </c>
      <c r="H301" s="35">
        <v>623</v>
      </c>
      <c r="I301" s="35">
        <v>883</v>
      </c>
      <c r="J301" s="35">
        <v>873</v>
      </c>
      <c r="K301" s="41">
        <v>3195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0"/>
      <c r="B302" s="55" t="s">
        <v>67</v>
      </c>
      <c r="C302" s="5" t="s">
        <v>84</v>
      </c>
      <c r="D302" s="37">
        <v>20</v>
      </c>
      <c r="E302" s="33">
        <v>22</v>
      </c>
      <c r="F302" s="33">
        <v>19</v>
      </c>
      <c r="G302" s="33">
        <v>35</v>
      </c>
      <c r="H302" s="33">
        <v>56</v>
      </c>
      <c r="I302" s="33">
        <v>40</v>
      </c>
      <c r="J302" s="33">
        <v>31</v>
      </c>
      <c r="K302" s="40">
        <v>223</v>
      </c>
      <c r="L302" s="25">
        <f>+D302/D$306*100</f>
        <v>10.256410256410255</v>
      </c>
      <c r="M302" s="23">
        <f aca="true" t="shared" si="59" ref="M302:S306">+E302/E$306*100</f>
        <v>9.95475113122172</v>
      </c>
      <c r="N302" s="23">
        <f t="shared" si="59"/>
        <v>6.884057971014493</v>
      </c>
      <c r="O302" s="23">
        <f t="shared" si="59"/>
        <v>8.120649651972158</v>
      </c>
      <c r="P302" s="23">
        <f t="shared" si="59"/>
        <v>6.067172264355363</v>
      </c>
      <c r="Q302" s="23">
        <f t="shared" si="59"/>
        <v>3.511852502194908</v>
      </c>
      <c r="R302" s="23">
        <f t="shared" si="59"/>
        <v>3.256302521008404</v>
      </c>
      <c r="S302" s="23">
        <f t="shared" si="59"/>
        <v>5.390379502054629</v>
      </c>
    </row>
    <row r="303" spans="1:19" ht="12.75">
      <c r="A303" s="60"/>
      <c r="B303" s="54"/>
      <c r="C303" s="5" t="s">
        <v>85</v>
      </c>
      <c r="D303" s="37">
        <v>53</v>
      </c>
      <c r="E303" s="33">
        <v>55</v>
      </c>
      <c r="F303" s="33">
        <v>46</v>
      </c>
      <c r="G303" s="33">
        <v>85</v>
      </c>
      <c r="H303" s="33">
        <v>135</v>
      </c>
      <c r="I303" s="33">
        <v>142</v>
      </c>
      <c r="J303" s="33">
        <v>118</v>
      </c>
      <c r="K303" s="40">
        <v>634</v>
      </c>
      <c r="L303" s="25">
        <f>+D303/D$306*100</f>
        <v>27.17948717948718</v>
      </c>
      <c r="M303" s="23">
        <f t="shared" si="59"/>
        <v>24.8868778280543</v>
      </c>
      <c r="N303" s="23">
        <f t="shared" si="59"/>
        <v>16.666666666666664</v>
      </c>
      <c r="O303" s="23">
        <f t="shared" si="59"/>
        <v>19.721577726218097</v>
      </c>
      <c r="P303" s="23">
        <f t="shared" si="59"/>
        <v>14.626218851570963</v>
      </c>
      <c r="Q303" s="23">
        <f t="shared" si="59"/>
        <v>12.467076382791923</v>
      </c>
      <c r="R303" s="23">
        <f t="shared" si="59"/>
        <v>12.394957983193278</v>
      </c>
      <c r="S303" s="23">
        <f t="shared" si="59"/>
        <v>15.325114817500603</v>
      </c>
    </row>
    <row r="304" spans="1:19" ht="12.75">
      <c r="A304" s="60"/>
      <c r="B304" s="54"/>
      <c r="C304" s="28" t="s">
        <v>86</v>
      </c>
      <c r="D304" s="37">
        <v>122</v>
      </c>
      <c r="E304" s="33">
        <v>144</v>
      </c>
      <c r="F304" s="33">
        <v>209</v>
      </c>
      <c r="G304" s="33">
        <v>311</v>
      </c>
      <c r="H304" s="33">
        <v>732</v>
      </c>
      <c r="I304" s="33">
        <v>956</v>
      </c>
      <c r="J304" s="33">
        <v>803</v>
      </c>
      <c r="K304" s="40">
        <v>3277</v>
      </c>
      <c r="L304" s="25">
        <f>+D304/D$306*100</f>
        <v>62.56410256410256</v>
      </c>
      <c r="M304" s="23">
        <f t="shared" si="59"/>
        <v>65.15837104072398</v>
      </c>
      <c r="N304" s="23">
        <f t="shared" si="59"/>
        <v>75.72463768115942</v>
      </c>
      <c r="O304" s="23">
        <f t="shared" si="59"/>
        <v>72.15777262180974</v>
      </c>
      <c r="P304" s="23">
        <f t="shared" si="59"/>
        <v>79.30660888407367</v>
      </c>
      <c r="Q304" s="23">
        <f t="shared" si="59"/>
        <v>83.9332748024583</v>
      </c>
      <c r="R304" s="23">
        <f t="shared" si="59"/>
        <v>84.34873949579831</v>
      </c>
      <c r="S304" s="23">
        <f t="shared" si="59"/>
        <v>79.21198936427362</v>
      </c>
    </row>
    <row r="305" spans="1:19" ht="12.75">
      <c r="A305" s="60"/>
      <c r="B305" s="54"/>
      <c r="C305" s="5" t="s">
        <v>11</v>
      </c>
      <c r="D305" s="37">
        <v>0</v>
      </c>
      <c r="E305" s="33">
        <v>0</v>
      </c>
      <c r="F305" s="33">
        <v>2</v>
      </c>
      <c r="G305" s="33">
        <v>0</v>
      </c>
      <c r="H305" s="33">
        <v>0</v>
      </c>
      <c r="I305" s="33">
        <v>1</v>
      </c>
      <c r="J305" s="33">
        <v>0</v>
      </c>
      <c r="K305" s="40">
        <v>3</v>
      </c>
      <c r="L305" s="25">
        <f>+D305/D$306*100</f>
        <v>0</v>
      </c>
      <c r="M305" s="23">
        <f t="shared" si="59"/>
        <v>0</v>
      </c>
      <c r="N305" s="23">
        <f t="shared" si="59"/>
        <v>0.7246376811594203</v>
      </c>
      <c r="O305" s="23">
        <f t="shared" si="59"/>
        <v>0</v>
      </c>
      <c r="P305" s="23">
        <f t="shared" si="59"/>
        <v>0</v>
      </c>
      <c r="Q305" s="23">
        <f t="shared" si="59"/>
        <v>0.08779631255487269</v>
      </c>
      <c r="R305" s="23">
        <f t="shared" si="59"/>
        <v>0</v>
      </c>
      <c r="S305" s="23">
        <f t="shared" si="59"/>
        <v>0.0725163161711385</v>
      </c>
    </row>
    <row r="306" spans="1:19" ht="12.75">
      <c r="A306" s="60"/>
      <c r="B306" s="56"/>
      <c r="C306" s="5" t="s">
        <v>1</v>
      </c>
      <c r="D306" s="37">
        <v>195</v>
      </c>
      <c r="E306" s="33">
        <v>221</v>
      </c>
      <c r="F306" s="33">
        <v>276</v>
      </c>
      <c r="G306" s="33">
        <v>431</v>
      </c>
      <c r="H306" s="33">
        <v>923</v>
      </c>
      <c r="I306" s="33">
        <v>1139</v>
      </c>
      <c r="J306" s="33">
        <v>952</v>
      </c>
      <c r="K306" s="40">
        <v>4137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0"/>
      <c r="B307" s="54" t="s">
        <v>68</v>
      </c>
      <c r="C307" s="4" t="s">
        <v>84</v>
      </c>
      <c r="D307" s="36">
        <v>12</v>
      </c>
      <c r="E307" s="34">
        <v>16</v>
      </c>
      <c r="F307" s="34">
        <v>14</v>
      </c>
      <c r="G307" s="34">
        <v>15</v>
      </c>
      <c r="H307" s="34">
        <v>28</v>
      </c>
      <c r="I307" s="34">
        <v>27</v>
      </c>
      <c r="J307" s="34">
        <v>12</v>
      </c>
      <c r="K307" s="39">
        <v>124</v>
      </c>
      <c r="L307" s="31">
        <f>+D307/D$311*100</f>
        <v>12.76595744680851</v>
      </c>
      <c r="M307" s="26">
        <f aca="true" t="shared" si="60" ref="M307:S311">+E307/E$311*100</f>
        <v>14.414414414414415</v>
      </c>
      <c r="N307" s="26">
        <f t="shared" si="60"/>
        <v>11.023622047244094</v>
      </c>
      <c r="O307" s="26">
        <f t="shared" si="60"/>
        <v>7.0754716981132075</v>
      </c>
      <c r="P307" s="26">
        <f t="shared" si="60"/>
        <v>6.407322654462242</v>
      </c>
      <c r="Q307" s="26">
        <f t="shared" si="60"/>
        <v>4.179566563467492</v>
      </c>
      <c r="R307" s="26">
        <f t="shared" si="60"/>
        <v>2.547770700636943</v>
      </c>
      <c r="S307" s="26">
        <f t="shared" si="60"/>
        <v>5.910390848427073</v>
      </c>
    </row>
    <row r="308" spans="1:19" ht="12.75">
      <c r="A308" s="60"/>
      <c r="B308" s="54"/>
      <c r="C308" s="5" t="s">
        <v>85</v>
      </c>
      <c r="D308" s="37">
        <v>34</v>
      </c>
      <c r="E308" s="33">
        <v>41</v>
      </c>
      <c r="F308" s="33">
        <v>40</v>
      </c>
      <c r="G308" s="33">
        <v>35</v>
      </c>
      <c r="H308" s="33">
        <v>80</v>
      </c>
      <c r="I308" s="33">
        <v>112</v>
      </c>
      <c r="J308" s="33">
        <v>75</v>
      </c>
      <c r="K308" s="40">
        <v>417</v>
      </c>
      <c r="L308" s="25">
        <f>+D308/D$311*100</f>
        <v>36.17021276595745</v>
      </c>
      <c r="M308" s="23">
        <f t="shared" si="60"/>
        <v>36.93693693693694</v>
      </c>
      <c r="N308" s="23">
        <f t="shared" si="60"/>
        <v>31.496062992125985</v>
      </c>
      <c r="O308" s="23">
        <f t="shared" si="60"/>
        <v>16.50943396226415</v>
      </c>
      <c r="P308" s="23">
        <f t="shared" si="60"/>
        <v>18.306636155606405</v>
      </c>
      <c r="Q308" s="23">
        <f t="shared" si="60"/>
        <v>17.3374613003096</v>
      </c>
      <c r="R308" s="23">
        <f t="shared" si="60"/>
        <v>15.92356687898089</v>
      </c>
      <c r="S308" s="23">
        <f t="shared" si="60"/>
        <v>19.876072449952336</v>
      </c>
    </row>
    <row r="309" spans="1:19" ht="12.75">
      <c r="A309" s="60"/>
      <c r="B309" s="54"/>
      <c r="C309" s="28" t="s">
        <v>86</v>
      </c>
      <c r="D309" s="37">
        <v>48</v>
      </c>
      <c r="E309" s="33">
        <v>54</v>
      </c>
      <c r="F309" s="33">
        <v>73</v>
      </c>
      <c r="G309" s="33">
        <v>162</v>
      </c>
      <c r="H309" s="33">
        <v>329</v>
      </c>
      <c r="I309" s="33">
        <v>506</v>
      </c>
      <c r="J309" s="33">
        <v>384</v>
      </c>
      <c r="K309" s="40">
        <v>1556</v>
      </c>
      <c r="L309" s="25">
        <f>+D309/D$311*100</f>
        <v>51.06382978723404</v>
      </c>
      <c r="M309" s="23">
        <f t="shared" si="60"/>
        <v>48.64864864864865</v>
      </c>
      <c r="N309" s="23">
        <f t="shared" si="60"/>
        <v>57.48031496062992</v>
      </c>
      <c r="O309" s="23">
        <f t="shared" si="60"/>
        <v>76.41509433962264</v>
      </c>
      <c r="P309" s="23">
        <f t="shared" si="60"/>
        <v>75.28604118993135</v>
      </c>
      <c r="Q309" s="23">
        <f t="shared" si="60"/>
        <v>78.328173374613</v>
      </c>
      <c r="R309" s="23">
        <f t="shared" si="60"/>
        <v>81.52866242038218</v>
      </c>
      <c r="S309" s="23">
        <f t="shared" si="60"/>
        <v>74.16587225929456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1</v>
      </c>
      <c r="J310" s="33">
        <v>0</v>
      </c>
      <c r="K310" s="40">
        <v>1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0.15479876160990713</v>
      </c>
      <c r="R310" s="23">
        <f t="shared" si="60"/>
        <v>0</v>
      </c>
      <c r="S310" s="23">
        <f t="shared" si="60"/>
        <v>0.047664442326024785</v>
      </c>
    </row>
    <row r="311" spans="1:19" ht="13.5" thickBot="1">
      <c r="A311" s="60"/>
      <c r="B311" s="58"/>
      <c r="C311" s="48" t="s">
        <v>1</v>
      </c>
      <c r="D311" s="49">
        <v>94</v>
      </c>
      <c r="E311" s="50">
        <v>111</v>
      </c>
      <c r="F311" s="50">
        <v>127</v>
      </c>
      <c r="G311" s="50">
        <v>212</v>
      </c>
      <c r="H311" s="50">
        <v>437</v>
      </c>
      <c r="I311" s="50">
        <v>646</v>
      </c>
      <c r="J311" s="50">
        <v>471</v>
      </c>
      <c r="K311" s="51">
        <v>2098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5" t="s">
        <v>69</v>
      </c>
      <c r="C312" s="5" t="s">
        <v>84</v>
      </c>
      <c r="D312" s="37">
        <v>17</v>
      </c>
      <c r="E312" s="33">
        <v>28</v>
      </c>
      <c r="F312" s="33">
        <v>25</v>
      </c>
      <c r="G312" s="33">
        <v>17</v>
      </c>
      <c r="H312" s="33">
        <v>50</v>
      </c>
      <c r="I312" s="33">
        <v>50</v>
      </c>
      <c r="J312" s="33">
        <v>33</v>
      </c>
      <c r="K312" s="40">
        <v>220</v>
      </c>
      <c r="L312" s="25">
        <f>+D312/D$316*100</f>
        <v>15.04424778761062</v>
      </c>
      <c r="M312" s="23">
        <f aca="true" t="shared" si="61" ref="M312:S316">+E312/E$316*100</f>
        <v>21.374045801526716</v>
      </c>
      <c r="N312" s="23">
        <f t="shared" si="61"/>
        <v>16.89189189189189</v>
      </c>
      <c r="O312" s="23">
        <f t="shared" si="61"/>
        <v>7.35930735930736</v>
      </c>
      <c r="P312" s="23">
        <f t="shared" si="61"/>
        <v>8.787346221441124</v>
      </c>
      <c r="Q312" s="23">
        <f t="shared" si="61"/>
        <v>5.889281507656066</v>
      </c>
      <c r="R312" s="23">
        <f t="shared" si="61"/>
        <v>4.910714285714286</v>
      </c>
      <c r="S312" s="23">
        <f t="shared" si="61"/>
        <v>8.10910431256911</v>
      </c>
    </row>
    <row r="313" spans="1:19" ht="12.75">
      <c r="A313" s="54"/>
      <c r="B313" s="54"/>
      <c r="C313" s="5" t="s">
        <v>85</v>
      </c>
      <c r="D313" s="37">
        <v>43</v>
      </c>
      <c r="E313" s="33">
        <v>25</v>
      </c>
      <c r="F313" s="33">
        <v>22</v>
      </c>
      <c r="G313" s="33">
        <v>50</v>
      </c>
      <c r="H313" s="33">
        <v>86</v>
      </c>
      <c r="I313" s="33">
        <v>113</v>
      </c>
      <c r="J313" s="33">
        <v>74</v>
      </c>
      <c r="K313" s="40">
        <v>413</v>
      </c>
      <c r="L313" s="25">
        <f>+D313/D$316*100</f>
        <v>38.05309734513274</v>
      </c>
      <c r="M313" s="23">
        <f t="shared" si="61"/>
        <v>19.083969465648856</v>
      </c>
      <c r="N313" s="23">
        <f t="shared" si="61"/>
        <v>14.864864864864865</v>
      </c>
      <c r="O313" s="23">
        <f t="shared" si="61"/>
        <v>21.645021645021643</v>
      </c>
      <c r="P313" s="23">
        <f t="shared" si="61"/>
        <v>15.114235500878733</v>
      </c>
      <c r="Q313" s="23">
        <f t="shared" si="61"/>
        <v>13.30977620730271</v>
      </c>
      <c r="R313" s="23">
        <f t="shared" si="61"/>
        <v>11.011904761904761</v>
      </c>
      <c r="S313" s="23">
        <f t="shared" si="61"/>
        <v>15.223000368595653</v>
      </c>
    </row>
    <row r="314" spans="1:19" ht="12.75">
      <c r="A314" s="54"/>
      <c r="B314" s="54"/>
      <c r="C314" s="28" t="s">
        <v>86</v>
      </c>
      <c r="D314" s="37">
        <v>53</v>
      </c>
      <c r="E314" s="33">
        <v>78</v>
      </c>
      <c r="F314" s="33">
        <v>101</v>
      </c>
      <c r="G314" s="33">
        <v>164</v>
      </c>
      <c r="H314" s="33">
        <v>432</v>
      </c>
      <c r="I314" s="33">
        <v>685</v>
      </c>
      <c r="J314" s="33">
        <v>564</v>
      </c>
      <c r="K314" s="40">
        <v>2077</v>
      </c>
      <c r="L314" s="25">
        <f>+D314/D$316*100</f>
        <v>46.902654867256636</v>
      </c>
      <c r="M314" s="23">
        <f t="shared" si="61"/>
        <v>59.541984732824424</v>
      </c>
      <c r="N314" s="23">
        <f t="shared" si="61"/>
        <v>68.24324324324324</v>
      </c>
      <c r="O314" s="23">
        <f t="shared" si="61"/>
        <v>70.995670995671</v>
      </c>
      <c r="P314" s="23">
        <f t="shared" si="61"/>
        <v>75.92267135325132</v>
      </c>
      <c r="Q314" s="23">
        <f t="shared" si="61"/>
        <v>80.6831566548881</v>
      </c>
      <c r="R314" s="23">
        <f t="shared" si="61"/>
        <v>83.92857142857143</v>
      </c>
      <c r="S314" s="23">
        <f t="shared" si="61"/>
        <v>76.55731662366384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1</v>
      </c>
      <c r="I315" s="33">
        <v>1</v>
      </c>
      <c r="J315" s="33">
        <v>1</v>
      </c>
      <c r="K315" s="40">
        <v>3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0.17574692442882248</v>
      </c>
      <c r="Q315" s="23">
        <f t="shared" si="61"/>
        <v>0.11778563015312131</v>
      </c>
      <c r="R315" s="23">
        <f t="shared" si="61"/>
        <v>0.1488095238095238</v>
      </c>
      <c r="S315" s="23">
        <f t="shared" si="61"/>
        <v>0.11057869517139698</v>
      </c>
    </row>
    <row r="316" spans="1:19" ht="12.75">
      <c r="A316" s="54"/>
      <c r="B316" s="56"/>
      <c r="C316" s="5" t="s">
        <v>1</v>
      </c>
      <c r="D316" s="37">
        <v>113</v>
      </c>
      <c r="E316" s="33">
        <v>131</v>
      </c>
      <c r="F316" s="33">
        <v>148</v>
      </c>
      <c r="G316" s="33">
        <v>231</v>
      </c>
      <c r="H316" s="33">
        <v>569</v>
      </c>
      <c r="I316" s="33">
        <v>849</v>
      </c>
      <c r="J316" s="33">
        <v>672</v>
      </c>
      <c r="K316" s="40">
        <v>2713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0"/>
      <c r="B317" s="54" t="s">
        <v>70</v>
      </c>
      <c r="C317" s="4" t="s">
        <v>84</v>
      </c>
      <c r="D317" s="36">
        <v>16</v>
      </c>
      <c r="E317" s="34">
        <v>17</v>
      </c>
      <c r="F317" s="34">
        <v>26</v>
      </c>
      <c r="G317" s="34">
        <v>24</v>
      </c>
      <c r="H317" s="34">
        <v>30</v>
      </c>
      <c r="I317" s="34">
        <v>48</v>
      </c>
      <c r="J317" s="34">
        <v>34</v>
      </c>
      <c r="K317" s="39">
        <v>195</v>
      </c>
      <c r="L317" s="31">
        <f>+D317/D$321*100</f>
        <v>12.8</v>
      </c>
      <c r="M317" s="26">
        <f aca="true" t="shared" si="62" ref="M317:S321">+E317/E$321*100</f>
        <v>12.686567164179104</v>
      </c>
      <c r="N317" s="26">
        <f t="shared" si="62"/>
        <v>15.757575757575756</v>
      </c>
      <c r="O317" s="26">
        <f t="shared" si="62"/>
        <v>8.135593220338983</v>
      </c>
      <c r="P317" s="26">
        <f t="shared" si="62"/>
        <v>5.244755244755245</v>
      </c>
      <c r="Q317" s="26">
        <f t="shared" si="62"/>
        <v>5.660377358490567</v>
      </c>
      <c r="R317" s="26">
        <f t="shared" si="62"/>
        <v>5.320813771517996</v>
      </c>
      <c r="S317" s="26">
        <f t="shared" si="62"/>
        <v>7.019438444924406</v>
      </c>
    </row>
    <row r="318" spans="1:19" ht="12.75">
      <c r="A318" s="60"/>
      <c r="B318" s="54"/>
      <c r="C318" s="5" t="s">
        <v>85</v>
      </c>
      <c r="D318" s="37">
        <v>46</v>
      </c>
      <c r="E318" s="33">
        <v>51</v>
      </c>
      <c r="F318" s="33">
        <v>38</v>
      </c>
      <c r="G318" s="33">
        <v>64</v>
      </c>
      <c r="H318" s="33">
        <v>106</v>
      </c>
      <c r="I318" s="33">
        <v>153</v>
      </c>
      <c r="J318" s="33">
        <v>93</v>
      </c>
      <c r="K318" s="40">
        <v>551</v>
      </c>
      <c r="L318" s="25">
        <f>+D318/D$321*100</f>
        <v>36.8</v>
      </c>
      <c r="M318" s="23">
        <f t="shared" si="62"/>
        <v>38.059701492537314</v>
      </c>
      <c r="N318" s="23">
        <f t="shared" si="62"/>
        <v>23.03030303030303</v>
      </c>
      <c r="O318" s="23">
        <f t="shared" si="62"/>
        <v>21.694915254237287</v>
      </c>
      <c r="P318" s="23">
        <f t="shared" si="62"/>
        <v>18.53146853146853</v>
      </c>
      <c r="Q318" s="23">
        <f t="shared" si="62"/>
        <v>18.04245283018868</v>
      </c>
      <c r="R318" s="23">
        <f t="shared" si="62"/>
        <v>14.553990610328638</v>
      </c>
      <c r="S318" s="23">
        <f t="shared" si="62"/>
        <v>19.834413246940244</v>
      </c>
    </row>
    <row r="319" spans="1:19" ht="12.75">
      <c r="A319" s="60"/>
      <c r="B319" s="54"/>
      <c r="C319" s="28" t="s">
        <v>86</v>
      </c>
      <c r="D319" s="37">
        <v>57</v>
      </c>
      <c r="E319" s="33">
        <v>55</v>
      </c>
      <c r="F319" s="33">
        <v>80</v>
      </c>
      <c r="G319" s="33">
        <v>180</v>
      </c>
      <c r="H319" s="33">
        <v>358</v>
      </c>
      <c r="I319" s="33">
        <v>573</v>
      </c>
      <c r="J319" s="33">
        <v>463</v>
      </c>
      <c r="K319" s="40">
        <v>1766</v>
      </c>
      <c r="L319" s="25">
        <f>+D319/D$321*100</f>
        <v>45.6</v>
      </c>
      <c r="M319" s="23">
        <f t="shared" si="62"/>
        <v>41.04477611940299</v>
      </c>
      <c r="N319" s="23">
        <f t="shared" si="62"/>
        <v>48.484848484848484</v>
      </c>
      <c r="O319" s="23">
        <f t="shared" si="62"/>
        <v>61.016949152542374</v>
      </c>
      <c r="P319" s="23">
        <f t="shared" si="62"/>
        <v>62.58741258741259</v>
      </c>
      <c r="Q319" s="23">
        <f t="shared" si="62"/>
        <v>67.57075471698113</v>
      </c>
      <c r="R319" s="23">
        <f t="shared" si="62"/>
        <v>72.45696400625978</v>
      </c>
      <c r="S319" s="23">
        <f t="shared" si="62"/>
        <v>63.57091432685385</v>
      </c>
    </row>
    <row r="320" spans="1:19" ht="12.75">
      <c r="A320" s="60"/>
      <c r="B320" s="54"/>
      <c r="C320" s="5" t="s">
        <v>11</v>
      </c>
      <c r="D320" s="37">
        <v>6</v>
      </c>
      <c r="E320" s="33">
        <v>11</v>
      </c>
      <c r="F320" s="33">
        <v>21</v>
      </c>
      <c r="G320" s="33">
        <v>27</v>
      </c>
      <c r="H320" s="33">
        <v>78</v>
      </c>
      <c r="I320" s="33">
        <v>74</v>
      </c>
      <c r="J320" s="33">
        <v>49</v>
      </c>
      <c r="K320" s="40">
        <v>266</v>
      </c>
      <c r="L320" s="25">
        <f>+D320/D$321*100</f>
        <v>4.8</v>
      </c>
      <c r="M320" s="23">
        <f t="shared" si="62"/>
        <v>8.208955223880597</v>
      </c>
      <c r="N320" s="23">
        <f t="shared" si="62"/>
        <v>12.727272727272727</v>
      </c>
      <c r="O320" s="23">
        <f t="shared" si="62"/>
        <v>9.152542372881356</v>
      </c>
      <c r="P320" s="23">
        <f t="shared" si="62"/>
        <v>13.636363636363635</v>
      </c>
      <c r="Q320" s="23">
        <f t="shared" si="62"/>
        <v>8.726415094339622</v>
      </c>
      <c r="R320" s="23">
        <f t="shared" si="62"/>
        <v>7.668231611893583</v>
      </c>
      <c r="S320" s="23">
        <f t="shared" si="62"/>
        <v>9.575233981281498</v>
      </c>
    </row>
    <row r="321" spans="1:19" ht="12.75">
      <c r="A321" s="60"/>
      <c r="B321" s="54"/>
      <c r="C321" s="29" t="s">
        <v>1</v>
      </c>
      <c r="D321" s="38">
        <v>125</v>
      </c>
      <c r="E321" s="35">
        <v>134</v>
      </c>
      <c r="F321" s="35">
        <v>165</v>
      </c>
      <c r="G321" s="35">
        <v>295</v>
      </c>
      <c r="H321" s="35">
        <v>572</v>
      </c>
      <c r="I321" s="35">
        <v>848</v>
      </c>
      <c r="J321" s="35">
        <v>639</v>
      </c>
      <c r="K321" s="41">
        <v>2778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84</v>
      </c>
      <c r="D322" s="37">
        <v>12</v>
      </c>
      <c r="E322" s="33">
        <v>15</v>
      </c>
      <c r="F322" s="33">
        <v>20</v>
      </c>
      <c r="G322" s="33">
        <v>23</v>
      </c>
      <c r="H322" s="33">
        <v>34</v>
      </c>
      <c r="I322" s="33">
        <v>51</v>
      </c>
      <c r="J322" s="33">
        <v>28</v>
      </c>
      <c r="K322" s="40">
        <v>183</v>
      </c>
      <c r="L322" s="25">
        <f>+D322/D$326*100</f>
        <v>17.142857142857142</v>
      </c>
      <c r="M322" s="23">
        <f aca="true" t="shared" si="63" ref="M322:S326">+E322/E$326*100</f>
        <v>16.483516483516482</v>
      </c>
      <c r="N322" s="23">
        <f t="shared" si="63"/>
        <v>17.094017094017094</v>
      </c>
      <c r="O322" s="23">
        <f t="shared" si="63"/>
        <v>11.917098445595855</v>
      </c>
      <c r="P322" s="23">
        <f t="shared" si="63"/>
        <v>7.816091954022989</v>
      </c>
      <c r="Q322" s="23">
        <f t="shared" si="63"/>
        <v>7.264957264957266</v>
      </c>
      <c r="R322" s="23">
        <f t="shared" si="63"/>
        <v>4.912280701754386</v>
      </c>
      <c r="S322" s="23">
        <f t="shared" si="63"/>
        <v>8.402203856749312</v>
      </c>
    </row>
    <row r="323" spans="1:19" ht="12.75">
      <c r="A323" s="54"/>
      <c r="B323" s="54"/>
      <c r="C323" s="5" t="s">
        <v>85</v>
      </c>
      <c r="D323" s="37">
        <v>19</v>
      </c>
      <c r="E323" s="33">
        <v>30</v>
      </c>
      <c r="F323" s="33">
        <v>24</v>
      </c>
      <c r="G323" s="33">
        <v>49</v>
      </c>
      <c r="H323" s="33">
        <v>72</v>
      </c>
      <c r="I323" s="33">
        <v>117</v>
      </c>
      <c r="J323" s="33">
        <v>88</v>
      </c>
      <c r="K323" s="40">
        <v>399</v>
      </c>
      <c r="L323" s="25">
        <f>+D323/D$326*100</f>
        <v>27.142857142857142</v>
      </c>
      <c r="M323" s="23">
        <f t="shared" si="63"/>
        <v>32.967032967032964</v>
      </c>
      <c r="N323" s="23">
        <f t="shared" si="63"/>
        <v>20.51282051282051</v>
      </c>
      <c r="O323" s="23">
        <f t="shared" si="63"/>
        <v>25.38860103626943</v>
      </c>
      <c r="P323" s="23">
        <f t="shared" si="63"/>
        <v>16.551724137931036</v>
      </c>
      <c r="Q323" s="23">
        <f t="shared" si="63"/>
        <v>16.666666666666664</v>
      </c>
      <c r="R323" s="23">
        <f t="shared" si="63"/>
        <v>15.43859649122807</v>
      </c>
      <c r="S323" s="23">
        <f t="shared" si="63"/>
        <v>18.319559228650135</v>
      </c>
    </row>
    <row r="324" spans="1:19" ht="12.75">
      <c r="A324" s="54"/>
      <c r="B324" s="54"/>
      <c r="C324" s="28" t="s">
        <v>86</v>
      </c>
      <c r="D324" s="37">
        <v>39</v>
      </c>
      <c r="E324" s="33">
        <v>46</v>
      </c>
      <c r="F324" s="33">
        <v>73</v>
      </c>
      <c r="G324" s="33">
        <v>121</v>
      </c>
      <c r="H324" s="33">
        <v>329</v>
      </c>
      <c r="I324" s="33">
        <v>534</v>
      </c>
      <c r="J324" s="33">
        <v>454</v>
      </c>
      <c r="K324" s="40">
        <v>1596</v>
      </c>
      <c r="L324" s="25">
        <f>+D324/D$326*100</f>
        <v>55.714285714285715</v>
      </c>
      <c r="M324" s="23">
        <f t="shared" si="63"/>
        <v>50.54945054945055</v>
      </c>
      <c r="N324" s="23">
        <f t="shared" si="63"/>
        <v>62.39316239316239</v>
      </c>
      <c r="O324" s="23">
        <f t="shared" si="63"/>
        <v>62.69430051813472</v>
      </c>
      <c r="P324" s="23">
        <f t="shared" si="63"/>
        <v>75.63218390804597</v>
      </c>
      <c r="Q324" s="23">
        <f t="shared" si="63"/>
        <v>76.06837606837607</v>
      </c>
      <c r="R324" s="23">
        <f t="shared" si="63"/>
        <v>79.64912280701755</v>
      </c>
      <c r="S324" s="23">
        <f t="shared" si="63"/>
        <v>73.27823691460054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6"/>
      <c r="C326" s="5" t="s">
        <v>1</v>
      </c>
      <c r="D326" s="37">
        <v>70</v>
      </c>
      <c r="E326" s="33">
        <v>91</v>
      </c>
      <c r="F326" s="33">
        <v>117</v>
      </c>
      <c r="G326" s="33">
        <v>193</v>
      </c>
      <c r="H326" s="33">
        <v>435</v>
      </c>
      <c r="I326" s="33">
        <v>702</v>
      </c>
      <c r="J326" s="33">
        <v>570</v>
      </c>
      <c r="K326" s="40">
        <v>2178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0"/>
      <c r="B327" s="54" t="s">
        <v>71</v>
      </c>
      <c r="C327" s="4" t="s">
        <v>84</v>
      </c>
      <c r="D327" s="36">
        <v>4</v>
      </c>
      <c r="E327" s="34">
        <v>12</v>
      </c>
      <c r="F327" s="34">
        <v>4</v>
      </c>
      <c r="G327" s="34">
        <v>8</v>
      </c>
      <c r="H327" s="34">
        <v>11</v>
      </c>
      <c r="I327" s="34">
        <v>13</v>
      </c>
      <c r="J327" s="34">
        <v>10</v>
      </c>
      <c r="K327" s="39">
        <v>62</v>
      </c>
      <c r="L327" s="31">
        <f>+D327/D$331*100</f>
        <v>8.88888888888889</v>
      </c>
      <c r="M327" s="26">
        <f aca="true" t="shared" si="64" ref="M327:S331">+E327/E$331*100</f>
        <v>28.57142857142857</v>
      </c>
      <c r="N327" s="26">
        <f t="shared" si="64"/>
        <v>7.8431372549019605</v>
      </c>
      <c r="O327" s="26">
        <f t="shared" si="64"/>
        <v>10.126582278481013</v>
      </c>
      <c r="P327" s="26">
        <f t="shared" si="64"/>
        <v>6.043956043956044</v>
      </c>
      <c r="Q327" s="26">
        <f t="shared" si="64"/>
        <v>5.058365758754864</v>
      </c>
      <c r="R327" s="26">
        <f t="shared" si="64"/>
        <v>4.132231404958678</v>
      </c>
      <c r="S327" s="26">
        <f t="shared" si="64"/>
        <v>6.904231625835189</v>
      </c>
    </row>
    <row r="328" spans="1:19" ht="12.75">
      <c r="A328" s="60"/>
      <c r="B328" s="54"/>
      <c r="C328" s="5" t="s">
        <v>85</v>
      </c>
      <c r="D328" s="37">
        <v>11</v>
      </c>
      <c r="E328" s="33">
        <v>8</v>
      </c>
      <c r="F328" s="33">
        <v>12</v>
      </c>
      <c r="G328" s="33">
        <v>9</v>
      </c>
      <c r="H328" s="33">
        <v>24</v>
      </c>
      <c r="I328" s="33">
        <v>30</v>
      </c>
      <c r="J328" s="33">
        <v>27</v>
      </c>
      <c r="K328" s="40">
        <v>121</v>
      </c>
      <c r="L328" s="25">
        <f>+D328/D$331*100</f>
        <v>24.444444444444443</v>
      </c>
      <c r="M328" s="23">
        <f t="shared" si="64"/>
        <v>19.047619047619047</v>
      </c>
      <c r="N328" s="23">
        <f t="shared" si="64"/>
        <v>23.52941176470588</v>
      </c>
      <c r="O328" s="23">
        <f t="shared" si="64"/>
        <v>11.39240506329114</v>
      </c>
      <c r="P328" s="23">
        <f t="shared" si="64"/>
        <v>13.186813186813188</v>
      </c>
      <c r="Q328" s="23">
        <f t="shared" si="64"/>
        <v>11.673151750972762</v>
      </c>
      <c r="R328" s="23">
        <f t="shared" si="64"/>
        <v>11.15702479338843</v>
      </c>
      <c r="S328" s="23">
        <f t="shared" si="64"/>
        <v>13.474387527839642</v>
      </c>
    </row>
    <row r="329" spans="1:19" ht="12.75">
      <c r="A329" s="60"/>
      <c r="B329" s="54"/>
      <c r="C329" s="28" t="s">
        <v>86</v>
      </c>
      <c r="D329" s="37">
        <v>30</v>
      </c>
      <c r="E329" s="33">
        <v>22</v>
      </c>
      <c r="F329" s="33">
        <v>35</v>
      </c>
      <c r="G329" s="33">
        <v>62</v>
      </c>
      <c r="H329" s="33">
        <v>147</v>
      </c>
      <c r="I329" s="33">
        <v>214</v>
      </c>
      <c r="J329" s="33">
        <v>205</v>
      </c>
      <c r="K329" s="40">
        <v>715</v>
      </c>
      <c r="L329" s="25">
        <f>+D329/D$331*100</f>
        <v>66.66666666666666</v>
      </c>
      <c r="M329" s="23">
        <f t="shared" si="64"/>
        <v>52.38095238095239</v>
      </c>
      <c r="N329" s="23">
        <f t="shared" si="64"/>
        <v>68.62745098039215</v>
      </c>
      <c r="O329" s="23">
        <f t="shared" si="64"/>
        <v>78.48101265822784</v>
      </c>
      <c r="P329" s="23">
        <f t="shared" si="64"/>
        <v>80.76923076923077</v>
      </c>
      <c r="Q329" s="23">
        <f t="shared" si="64"/>
        <v>83.26848249027238</v>
      </c>
      <c r="R329" s="23">
        <f t="shared" si="64"/>
        <v>84.71074380165288</v>
      </c>
      <c r="S329" s="23">
        <f t="shared" si="64"/>
        <v>79.62138084632517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0"/>
      <c r="B331" s="54"/>
      <c r="C331" s="29" t="s">
        <v>1</v>
      </c>
      <c r="D331" s="38">
        <v>45</v>
      </c>
      <c r="E331" s="35">
        <v>42</v>
      </c>
      <c r="F331" s="35">
        <v>51</v>
      </c>
      <c r="G331" s="35">
        <v>79</v>
      </c>
      <c r="H331" s="35">
        <v>182</v>
      </c>
      <c r="I331" s="35">
        <v>257</v>
      </c>
      <c r="J331" s="35">
        <v>242</v>
      </c>
      <c r="K331" s="41">
        <v>898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84</v>
      </c>
      <c r="D332" s="37">
        <v>7</v>
      </c>
      <c r="E332" s="33">
        <v>3</v>
      </c>
      <c r="F332" s="33">
        <v>1</v>
      </c>
      <c r="G332" s="33">
        <v>4</v>
      </c>
      <c r="H332" s="33">
        <v>4</v>
      </c>
      <c r="I332" s="33">
        <v>2</v>
      </c>
      <c r="J332" s="33">
        <v>2</v>
      </c>
      <c r="K332" s="40">
        <v>23</v>
      </c>
      <c r="L332" s="25">
        <f>+D332/D$336*100</f>
        <v>53.84615384615385</v>
      </c>
      <c r="M332" s="23">
        <f aca="true" t="shared" si="65" ref="M332:S336">+E332/E$336*100</f>
        <v>12.5</v>
      </c>
      <c r="N332" s="23">
        <f t="shared" si="65"/>
        <v>6.25</v>
      </c>
      <c r="O332" s="23">
        <f t="shared" si="65"/>
        <v>8.51063829787234</v>
      </c>
      <c r="P332" s="23">
        <f t="shared" si="65"/>
        <v>5.47945205479452</v>
      </c>
      <c r="Q332" s="23">
        <f t="shared" si="65"/>
        <v>2.2222222222222223</v>
      </c>
      <c r="R332" s="23">
        <f t="shared" si="65"/>
        <v>2.8169014084507045</v>
      </c>
      <c r="S332" s="23">
        <f t="shared" si="65"/>
        <v>6.88622754491018</v>
      </c>
    </row>
    <row r="333" spans="1:19" ht="12.75">
      <c r="A333" s="54"/>
      <c r="B333" s="54"/>
      <c r="C333" s="5" t="s">
        <v>85</v>
      </c>
      <c r="D333" s="37">
        <v>2</v>
      </c>
      <c r="E333" s="33">
        <v>5</v>
      </c>
      <c r="F333" s="33">
        <v>8</v>
      </c>
      <c r="G333" s="33">
        <v>15</v>
      </c>
      <c r="H333" s="33">
        <v>15</v>
      </c>
      <c r="I333" s="33">
        <v>11</v>
      </c>
      <c r="J333" s="33">
        <v>14</v>
      </c>
      <c r="K333" s="40">
        <v>70</v>
      </c>
      <c r="L333" s="25">
        <f>+D333/D$336*100</f>
        <v>15.384615384615385</v>
      </c>
      <c r="M333" s="23">
        <f t="shared" si="65"/>
        <v>20.833333333333336</v>
      </c>
      <c r="N333" s="23">
        <f t="shared" si="65"/>
        <v>50</v>
      </c>
      <c r="O333" s="23">
        <f t="shared" si="65"/>
        <v>31.914893617021278</v>
      </c>
      <c r="P333" s="23">
        <f t="shared" si="65"/>
        <v>20.54794520547945</v>
      </c>
      <c r="Q333" s="23">
        <f t="shared" si="65"/>
        <v>12.222222222222221</v>
      </c>
      <c r="R333" s="23">
        <f t="shared" si="65"/>
        <v>19.718309859154928</v>
      </c>
      <c r="S333" s="23">
        <f t="shared" si="65"/>
        <v>20.958083832335326</v>
      </c>
    </row>
    <row r="334" spans="1:19" ht="12.75">
      <c r="A334" s="54"/>
      <c r="B334" s="54"/>
      <c r="C334" s="28" t="s">
        <v>86</v>
      </c>
      <c r="D334" s="37">
        <v>4</v>
      </c>
      <c r="E334" s="33">
        <v>16</v>
      </c>
      <c r="F334" s="33">
        <v>7</v>
      </c>
      <c r="G334" s="33">
        <v>28</v>
      </c>
      <c r="H334" s="33">
        <v>54</v>
      </c>
      <c r="I334" s="33">
        <v>77</v>
      </c>
      <c r="J334" s="33">
        <v>55</v>
      </c>
      <c r="K334" s="40">
        <v>241</v>
      </c>
      <c r="L334" s="25">
        <f>+D334/D$336*100</f>
        <v>30.76923076923077</v>
      </c>
      <c r="M334" s="23">
        <f t="shared" si="65"/>
        <v>66.66666666666666</v>
      </c>
      <c r="N334" s="23">
        <f t="shared" si="65"/>
        <v>43.75</v>
      </c>
      <c r="O334" s="23">
        <f t="shared" si="65"/>
        <v>59.57446808510638</v>
      </c>
      <c r="P334" s="23">
        <f t="shared" si="65"/>
        <v>73.97260273972603</v>
      </c>
      <c r="Q334" s="23">
        <f t="shared" si="65"/>
        <v>85.55555555555556</v>
      </c>
      <c r="R334" s="23">
        <f t="shared" si="65"/>
        <v>77.46478873239437</v>
      </c>
      <c r="S334" s="23">
        <f t="shared" si="65"/>
        <v>72.15568862275448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6"/>
      <c r="C336" s="5" t="s">
        <v>1</v>
      </c>
      <c r="D336" s="37">
        <v>13</v>
      </c>
      <c r="E336" s="33">
        <v>24</v>
      </c>
      <c r="F336" s="33">
        <v>16</v>
      </c>
      <c r="G336" s="33">
        <v>47</v>
      </c>
      <c r="H336" s="33">
        <v>73</v>
      </c>
      <c r="I336" s="33">
        <v>90</v>
      </c>
      <c r="J336" s="33">
        <v>71</v>
      </c>
      <c r="K336" s="40">
        <v>334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0"/>
      <c r="B337" s="54" t="s">
        <v>73</v>
      </c>
      <c r="C337" s="4" t="s">
        <v>84</v>
      </c>
      <c r="D337" s="36">
        <v>0</v>
      </c>
      <c r="E337" s="34">
        <v>0</v>
      </c>
      <c r="F337" s="34">
        <v>0</v>
      </c>
      <c r="G337" s="34">
        <v>2</v>
      </c>
      <c r="H337" s="34">
        <v>12</v>
      </c>
      <c r="I337" s="34">
        <v>5</v>
      </c>
      <c r="J337" s="34">
        <v>0</v>
      </c>
      <c r="K337" s="39">
        <v>19</v>
      </c>
      <c r="L337" s="31">
        <f>+D337/D$341*100</f>
        <v>0</v>
      </c>
      <c r="M337" s="26">
        <f aca="true" t="shared" si="66" ref="M337:S341">+E337/E$341*100</f>
        <v>0</v>
      </c>
      <c r="N337" s="26">
        <f t="shared" si="66"/>
        <v>0</v>
      </c>
      <c r="O337" s="26">
        <f t="shared" si="66"/>
        <v>1.5037593984962405</v>
      </c>
      <c r="P337" s="26">
        <f t="shared" si="66"/>
        <v>4.081632653061225</v>
      </c>
      <c r="Q337" s="26">
        <f t="shared" si="66"/>
        <v>1.1655011655011656</v>
      </c>
      <c r="R337" s="26">
        <f t="shared" si="66"/>
        <v>0</v>
      </c>
      <c r="S337" s="26">
        <f t="shared" si="66"/>
        <v>1.3446567586694975</v>
      </c>
    </row>
    <row r="338" spans="1:19" ht="12.75">
      <c r="A338" s="60"/>
      <c r="B338" s="54"/>
      <c r="C338" s="5" t="s">
        <v>85</v>
      </c>
      <c r="D338" s="37">
        <v>3</v>
      </c>
      <c r="E338" s="33">
        <v>1</v>
      </c>
      <c r="F338" s="33">
        <v>2</v>
      </c>
      <c r="G338" s="33">
        <v>2</v>
      </c>
      <c r="H338" s="33">
        <v>4</v>
      </c>
      <c r="I338" s="33">
        <v>2</v>
      </c>
      <c r="J338" s="33">
        <v>4</v>
      </c>
      <c r="K338" s="40">
        <v>18</v>
      </c>
      <c r="L338" s="25">
        <f>+D338/D$341*100</f>
        <v>4.411764705882353</v>
      </c>
      <c r="M338" s="23">
        <f t="shared" si="66"/>
        <v>1.6666666666666667</v>
      </c>
      <c r="N338" s="23">
        <f t="shared" si="66"/>
        <v>2.2988505747126435</v>
      </c>
      <c r="O338" s="23">
        <f t="shared" si="66"/>
        <v>1.5037593984962405</v>
      </c>
      <c r="P338" s="23">
        <f t="shared" si="66"/>
        <v>1.3605442176870748</v>
      </c>
      <c r="Q338" s="23">
        <f t="shared" si="66"/>
        <v>0.4662004662004662</v>
      </c>
      <c r="R338" s="23">
        <f t="shared" si="66"/>
        <v>1.1695906432748537</v>
      </c>
      <c r="S338" s="23">
        <f t="shared" si="66"/>
        <v>1.2738853503184715</v>
      </c>
    </row>
    <row r="339" spans="1:19" ht="12.75">
      <c r="A339" s="60"/>
      <c r="B339" s="54"/>
      <c r="C339" s="28" t="s">
        <v>86</v>
      </c>
      <c r="D339" s="37">
        <v>4</v>
      </c>
      <c r="E339" s="33">
        <v>0</v>
      </c>
      <c r="F339" s="33">
        <v>4</v>
      </c>
      <c r="G339" s="33">
        <v>16</v>
      </c>
      <c r="H339" s="33">
        <v>24</v>
      </c>
      <c r="I339" s="33">
        <v>36</v>
      </c>
      <c r="J339" s="33">
        <v>29</v>
      </c>
      <c r="K339" s="40">
        <v>113</v>
      </c>
      <c r="L339" s="25">
        <f>+D339/D$341*100</f>
        <v>5.88235294117647</v>
      </c>
      <c r="M339" s="23">
        <f t="shared" si="66"/>
        <v>0</v>
      </c>
      <c r="N339" s="23">
        <f t="shared" si="66"/>
        <v>4.597701149425287</v>
      </c>
      <c r="O339" s="23">
        <f t="shared" si="66"/>
        <v>12.030075187969924</v>
      </c>
      <c r="P339" s="23">
        <f t="shared" si="66"/>
        <v>8.16326530612245</v>
      </c>
      <c r="Q339" s="23">
        <f t="shared" si="66"/>
        <v>8.391608391608392</v>
      </c>
      <c r="R339" s="23">
        <f t="shared" si="66"/>
        <v>8.47953216374269</v>
      </c>
      <c r="S339" s="23">
        <f t="shared" si="66"/>
        <v>7.9971691436659595</v>
      </c>
    </row>
    <row r="340" spans="1:19" ht="12.75">
      <c r="A340" s="60"/>
      <c r="B340" s="54"/>
      <c r="C340" s="5" t="s">
        <v>11</v>
      </c>
      <c r="D340" s="37">
        <v>61</v>
      </c>
      <c r="E340" s="33">
        <v>59</v>
      </c>
      <c r="F340" s="33">
        <v>81</v>
      </c>
      <c r="G340" s="33">
        <v>113</v>
      </c>
      <c r="H340" s="33">
        <v>254</v>
      </c>
      <c r="I340" s="33">
        <v>386</v>
      </c>
      <c r="J340" s="33">
        <v>309</v>
      </c>
      <c r="K340" s="40">
        <v>1263</v>
      </c>
      <c r="L340" s="25">
        <f>+D340/D$341*100</f>
        <v>89.70588235294117</v>
      </c>
      <c r="M340" s="23">
        <f t="shared" si="66"/>
        <v>98.33333333333333</v>
      </c>
      <c r="N340" s="23">
        <f t="shared" si="66"/>
        <v>93.10344827586206</v>
      </c>
      <c r="O340" s="23">
        <f t="shared" si="66"/>
        <v>84.9624060150376</v>
      </c>
      <c r="P340" s="23">
        <f t="shared" si="66"/>
        <v>86.39455782312925</v>
      </c>
      <c r="Q340" s="23">
        <f t="shared" si="66"/>
        <v>89.97668997668997</v>
      </c>
      <c r="R340" s="23">
        <f t="shared" si="66"/>
        <v>90.35087719298247</v>
      </c>
      <c r="S340" s="23">
        <f t="shared" si="66"/>
        <v>89.38428874734608</v>
      </c>
    </row>
    <row r="341" spans="1:19" ht="13.5" thickBot="1">
      <c r="A341" s="60"/>
      <c r="B341" s="56"/>
      <c r="C341" s="5" t="s">
        <v>1</v>
      </c>
      <c r="D341" s="37">
        <v>68</v>
      </c>
      <c r="E341" s="33">
        <v>60</v>
      </c>
      <c r="F341" s="33">
        <v>87</v>
      </c>
      <c r="G341" s="33">
        <v>133</v>
      </c>
      <c r="H341" s="33">
        <v>294</v>
      </c>
      <c r="I341" s="33">
        <v>429</v>
      </c>
      <c r="J341" s="33">
        <v>342</v>
      </c>
      <c r="K341" s="40">
        <v>1413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0"/>
      <c r="B342" s="57" t="s">
        <v>74</v>
      </c>
      <c r="C342" s="42" t="s">
        <v>84</v>
      </c>
      <c r="D342" s="43">
        <v>13</v>
      </c>
      <c r="E342" s="44">
        <v>13</v>
      </c>
      <c r="F342" s="44">
        <v>13</v>
      </c>
      <c r="G342" s="44">
        <v>25</v>
      </c>
      <c r="H342" s="44">
        <v>39</v>
      </c>
      <c r="I342" s="44">
        <v>45</v>
      </c>
      <c r="J342" s="44">
        <v>28</v>
      </c>
      <c r="K342" s="45">
        <v>176</v>
      </c>
      <c r="L342" s="46">
        <f>+D342/D$346*100</f>
        <v>16.666666666666664</v>
      </c>
      <c r="M342" s="47">
        <f aca="true" t="shared" si="67" ref="M342:S346">+E342/E$346*100</f>
        <v>18.30985915492958</v>
      </c>
      <c r="N342" s="47">
        <f t="shared" si="67"/>
        <v>15.853658536585366</v>
      </c>
      <c r="O342" s="47">
        <f t="shared" si="67"/>
        <v>16.233766233766232</v>
      </c>
      <c r="P342" s="47">
        <f t="shared" si="67"/>
        <v>9.352517985611511</v>
      </c>
      <c r="Q342" s="47">
        <f t="shared" si="67"/>
        <v>6.446991404011461</v>
      </c>
      <c r="R342" s="47">
        <f t="shared" si="67"/>
        <v>4.770017035775128</v>
      </c>
      <c r="S342" s="47">
        <f t="shared" si="67"/>
        <v>8.433157642549114</v>
      </c>
    </row>
    <row r="343" spans="1:19" ht="12.75">
      <c r="A343" s="60"/>
      <c r="B343" s="54"/>
      <c r="C343" s="5" t="s">
        <v>85</v>
      </c>
      <c r="D343" s="37">
        <v>25</v>
      </c>
      <c r="E343" s="33">
        <v>20</v>
      </c>
      <c r="F343" s="33">
        <v>22</v>
      </c>
      <c r="G343" s="33">
        <v>29</v>
      </c>
      <c r="H343" s="33">
        <v>69</v>
      </c>
      <c r="I343" s="33">
        <v>138</v>
      </c>
      <c r="J343" s="33">
        <v>82</v>
      </c>
      <c r="K343" s="40">
        <v>385</v>
      </c>
      <c r="L343" s="25">
        <f>+D343/D$346*100</f>
        <v>32.05128205128205</v>
      </c>
      <c r="M343" s="23">
        <f t="shared" si="67"/>
        <v>28.169014084507044</v>
      </c>
      <c r="N343" s="23">
        <f t="shared" si="67"/>
        <v>26.82926829268293</v>
      </c>
      <c r="O343" s="23">
        <f t="shared" si="67"/>
        <v>18.83116883116883</v>
      </c>
      <c r="P343" s="23">
        <f t="shared" si="67"/>
        <v>16.546762589928058</v>
      </c>
      <c r="Q343" s="23">
        <f t="shared" si="67"/>
        <v>19.770773638968482</v>
      </c>
      <c r="R343" s="23">
        <f t="shared" si="67"/>
        <v>13.969335604770016</v>
      </c>
      <c r="S343" s="23">
        <f t="shared" si="67"/>
        <v>18.447532343076187</v>
      </c>
    </row>
    <row r="344" spans="1:19" ht="12.75">
      <c r="A344" s="60"/>
      <c r="B344" s="54"/>
      <c r="C344" s="28" t="s">
        <v>86</v>
      </c>
      <c r="D344" s="37">
        <v>40</v>
      </c>
      <c r="E344" s="33">
        <v>38</v>
      </c>
      <c r="F344" s="33">
        <v>46</v>
      </c>
      <c r="G344" s="33">
        <v>100</v>
      </c>
      <c r="H344" s="33">
        <v>308</v>
      </c>
      <c r="I344" s="33">
        <v>515</v>
      </c>
      <c r="J344" s="33">
        <v>476</v>
      </c>
      <c r="K344" s="40">
        <v>1523</v>
      </c>
      <c r="L344" s="25">
        <f>+D344/D$346*100</f>
        <v>51.28205128205128</v>
      </c>
      <c r="M344" s="23">
        <f t="shared" si="67"/>
        <v>53.52112676056338</v>
      </c>
      <c r="N344" s="23">
        <f t="shared" si="67"/>
        <v>56.09756097560976</v>
      </c>
      <c r="O344" s="23">
        <f t="shared" si="67"/>
        <v>64.93506493506493</v>
      </c>
      <c r="P344" s="23">
        <f t="shared" si="67"/>
        <v>73.86091127098321</v>
      </c>
      <c r="Q344" s="23">
        <f t="shared" si="67"/>
        <v>73.78223495702005</v>
      </c>
      <c r="R344" s="23">
        <f t="shared" si="67"/>
        <v>81.09028960817717</v>
      </c>
      <c r="S344" s="23">
        <f t="shared" si="67"/>
        <v>72.97556300910398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1</v>
      </c>
      <c r="G345" s="33">
        <v>0</v>
      </c>
      <c r="H345" s="33">
        <v>1</v>
      </c>
      <c r="I345" s="33">
        <v>0</v>
      </c>
      <c r="J345" s="33">
        <v>1</v>
      </c>
      <c r="K345" s="40">
        <v>3</v>
      </c>
      <c r="L345" s="25">
        <f>+D345/D$346*100</f>
        <v>0</v>
      </c>
      <c r="M345" s="23">
        <f t="shared" si="67"/>
        <v>0</v>
      </c>
      <c r="N345" s="23">
        <f t="shared" si="67"/>
        <v>1.2195121951219512</v>
      </c>
      <c r="O345" s="23">
        <f t="shared" si="67"/>
        <v>0</v>
      </c>
      <c r="P345" s="23">
        <f t="shared" si="67"/>
        <v>0.2398081534772182</v>
      </c>
      <c r="Q345" s="23">
        <f t="shared" si="67"/>
        <v>0</v>
      </c>
      <c r="R345" s="23">
        <f t="shared" si="67"/>
        <v>0.17035775127768313</v>
      </c>
      <c r="S345" s="23">
        <f t="shared" si="67"/>
        <v>0.1437470052707235</v>
      </c>
    </row>
    <row r="346" spans="1:19" ht="12.75">
      <c r="A346" s="60"/>
      <c r="B346" s="56"/>
      <c r="C346" s="5" t="s">
        <v>1</v>
      </c>
      <c r="D346" s="37">
        <v>78</v>
      </c>
      <c r="E346" s="33">
        <v>71</v>
      </c>
      <c r="F346" s="33">
        <v>82</v>
      </c>
      <c r="G346" s="33">
        <v>154</v>
      </c>
      <c r="H346" s="33">
        <v>417</v>
      </c>
      <c r="I346" s="33">
        <v>698</v>
      </c>
      <c r="J346" s="33">
        <v>587</v>
      </c>
      <c r="K346" s="40">
        <v>2087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0"/>
      <c r="B347" s="54" t="s">
        <v>75</v>
      </c>
      <c r="C347" s="4" t="s">
        <v>84</v>
      </c>
      <c r="D347" s="36">
        <v>14</v>
      </c>
      <c r="E347" s="34">
        <v>8</v>
      </c>
      <c r="F347" s="34">
        <v>7</v>
      </c>
      <c r="G347" s="34">
        <v>9</v>
      </c>
      <c r="H347" s="34">
        <v>31</v>
      </c>
      <c r="I347" s="34">
        <v>24</v>
      </c>
      <c r="J347" s="34">
        <v>14</v>
      </c>
      <c r="K347" s="39">
        <v>107</v>
      </c>
      <c r="L347" s="31">
        <f>+D347/D$351*100</f>
        <v>29.78723404255319</v>
      </c>
      <c r="M347" s="26">
        <f aca="true" t="shared" si="68" ref="M347:S351">+E347/E$351*100</f>
        <v>17.77777777777778</v>
      </c>
      <c r="N347" s="26">
        <f t="shared" si="68"/>
        <v>14.285714285714285</v>
      </c>
      <c r="O347" s="26">
        <f t="shared" si="68"/>
        <v>11.842105263157894</v>
      </c>
      <c r="P347" s="26">
        <f t="shared" si="68"/>
        <v>14.418604651162791</v>
      </c>
      <c r="Q347" s="26">
        <f t="shared" si="68"/>
        <v>6.64819944598338</v>
      </c>
      <c r="R347" s="26">
        <f t="shared" si="68"/>
        <v>4.472843450479233</v>
      </c>
      <c r="S347" s="26">
        <f t="shared" si="68"/>
        <v>9.674502712477397</v>
      </c>
    </row>
    <row r="348" spans="1:19" ht="12.75">
      <c r="A348" s="60"/>
      <c r="B348" s="54"/>
      <c r="C348" s="5" t="s">
        <v>85</v>
      </c>
      <c r="D348" s="37">
        <v>12</v>
      </c>
      <c r="E348" s="33">
        <v>17</v>
      </c>
      <c r="F348" s="33">
        <v>8</v>
      </c>
      <c r="G348" s="33">
        <v>18</v>
      </c>
      <c r="H348" s="33">
        <v>34</v>
      </c>
      <c r="I348" s="33">
        <v>76</v>
      </c>
      <c r="J348" s="33">
        <v>45</v>
      </c>
      <c r="K348" s="40">
        <v>210</v>
      </c>
      <c r="L348" s="25">
        <f>+D348/D$351*100</f>
        <v>25.53191489361702</v>
      </c>
      <c r="M348" s="23">
        <f t="shared" si="68"/>
        <v>37.77777777777778</v>
      </c>
      <c r="N348" s="23">
        <f t="shared" si="68"/>
        <v>16.3265306122449</v>
      </c>
      <c r="O348" s="23">
        <f t="shared" si="68"/>
        <v>23.684210526315788</v>
      </c>
      <c r="P348" s="23">
        <f t="shared" si="68"/>
        <v>15.813953488372093</v>
      </c>
      <c r="Q348" s="23">
        <f t="shared" si="68"/>
        <v>21.052631578947366</v>
      </c>
      <c r="R348" s="23">
        <f t="shared" si="68"/>
        <v>14.376996805111823</v>
      </c>
      <c r="S348" s="23">
        <f t="shared" si="68"/>
        <v>18.9873417721519</v>
      </c>
    </row>
    <row r="349" spans="1:19" ht="12.75">
      <c r="A349" s="60"/>
      <c r="B349" s="54"/>
      <c r="C349" s="28" t="s">
        <v>86</v>
      </c>
      <c r="D349" s="37">
        <v>21</v>
      </c>
      <c r="E349" s="33">
        <v>20</v>
      </c>
      <c r="F349" s="33">
        <v>34</v>
      </c>
      <c r="G349" s="33">
        <v>48</v>
      </c>
      <c r="H349" s="33">
        <v>149</v>
      </c>
      <c r="I349" s="33">
        <v>260</v>
      </c>
      <c r="J349" s="33">
        <v>254</v>
      </c>
      <c r="K349" s="40">
        <v>786</v>
      </c>
      <c r="L349" s="25">
        <f>+D349/D$351*100</f>
        <v>44.680851063829785</v>
      </c>
      <c r="M349" s="23">
        <f t="shared" si="68"/>
        <v>44.44444444444444</v>
      </c>
      <c r="N349" s="23">
        <f t="shared" si="68"/>
        <v>69.38775510204081</v>
      </c>
      <c r="O349" s="23">
        <f t="shared" si="68"/>
        <v>63.1578947368421</v>
      </c>
      <c r="P349" s="23">
        <f t="shared" si="68"/>
        <v>69.30232558139535</v>
      </c>
      <c r="Q349" s="23">
        <f t="shared" si="68"/>
        <v>72.02216066481995</v>
      </c>
      <c r="R349" s="23">
        <f t="shared" si="68"/>
        <v>81.15015974440894</v>
      </c>
      <c r="S349" s="23">
        <f t="shared" si="68"/>
        <v>71.06690777576854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1</v>
      </c>
      <c r="H350" s="33">
        <v>1</v>
      </c>
      <c r="I350" s="33">
        <v>1</v>
      </c>
      <c r="J350" s="33">
        <v>0</v>
      </c>
      <c r="K350" s="40">
        <v>3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1.3157894736842104</v>
      </c>
      <c r="P350" s="23">
        <f t="shared" si="68"/>
        <v>0.46511627906976744</v>
      </c>
      <c r="Q350" s="23">
        <f t="shared" si="68"/>
        <v>0.2770083102493075</v>
      </c>
      <c r="R350" s="23">
        <f t="shared" si="68"/>
        <v>0</v>
      </c>
      <c r="S350" s="23">
        <f t="shared" si="68"/>
        <v>0.27124773960216997</v>
      </c>
    </row>
    <row r="351" spans="1:19" ht="12.75">
      <c r="A351" s="60"/>
      <c r="B351" s="54"/>
      <c r="C351" s="29" t="s">
        <v>1</v>
      </c>
      <c r="D351" s="38">
        <v>47</v>
      </c>
      <c r="E351" s="35">
        <v>45</v>
      </c>
      <c r="F351" s="35">
        <v>49</v>
      </c>
      <c r="G351" s="35">
        <v>76</v>
      </c>
      <c r="H351" s="35">
        <v>215</v>
      </c>
      <c r="I351" s="35">
        <v>361</v>
      </c>
      <c r="J351" s="35">
        <v>313</v>
      </c>
      <c r="K351" s="41">
        <v>1106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0"/>
      <c r="B352" s="55" t="s">
        <v>76</v>
      </c>
      <c r="C352" s="5" t="s">
        <v>84</v>
      </c>
      <c r="D352" s="37">
        <v>11</v>
      </c>
      <c r="E352" s="33">
        <v>16</v>
      </c>
      <c r="F352" s="33">
        <v>12</v>
      </c>
      <c r="G352" s="33">
        <v>27</v>
      </c>
      <c r="H352" s="33">
        <v>33</v>
      </c>
      <c r="I352" s="33">
        <v>40</v>
      </c>
      <c r="J352" s="33">
        <v>31</v>
      </c>
      <c r="K352" s="40">
        <v>170</v>
      </c>
      <c r="L352" s="25">
        <f>+D352/D$356*100</f>
        <v>13.924050632911392</v>
      </c>
      <c r="M352" s="23">
        <f aca="true" t="shared" si="69" ref="M352:S356">+E352/E$356*100</f>
        <v>17.20430107526882</v>
      </c>
      <c r="N352" s="23">
        <f t="shared" si="69"/>
        <v>13.48314606741573</v>
      </c>
      <c r="O352" s="23">
        <f t="shared" si="69"/>
        <v>12.162162162162163</v>
      </c>
      <c r="P352" s="23">
        <f t="shared" si="69"/>
        <v>6.191369606003752</v>
      </c>
      <c r="Q352" s="23">
        <f t="shared" si="69"/>
        <v>5.141388174807198</v>
      </c>
      <c r="R352" s="23">
        <f t="shared" si="69"/>
        <v>4.585798816568047</v>
      </c>
      <c r="S352" s="23">
        <f t="shared" si="69"/>
        <v>6.882591093117409</v>
      </c>
    </row>
    <row r="353" spans="1:19" ht="12.75">
      <c r="A353" s="60"/>
      <c r="B353" s="54"/>
      <c r="C353" s="5" t="s">
        <v>85</v>
      </c>
      <c r="D353" s="37">
        <v>21</v>
      </c>
      <c r="E353" s="33">
        <v>24</v>
      </c>
      <c r="F353" s="33">
        <v>24</v>
      </c>
      <c r="G353" s="33">
        <v>42</v>
      </c>
      <c r="H353" s="33">
        <v>101</v>
      </c>
      <c r="I353" s="33">
        <v>123</v>
      </c>
      <c r="J353" s="33">
        <v>89</v>
      </c>
      <c r="K353" s="40">
        <v>424</v>
      </c>
      <c r="L353" s="25">
        <f>+D353/D$356*100</f>
        <v>26.582278481012654</v>
      </c>
      <c r="M353" s="23">
        <f t="shared" si="69"/>
        <v>25.806451612903224</v>
      </c>
      <c r="N353" s="23">
        <f t="shared" si="69"/>
        <v>26.96629213483146</v>
      </c>
      <c r="O353" s="23">
        <f t="shared" si="69"/>
        <v>18.91891891891892</v>
      </c>
      <c r="P353" s="23">
        <f t="shared" si="69"/>
        <v>18.94934333958724</v>
      </c>
      <c r="Q353" s="23">
        <f t="shared" si="69"/>
        <v>15.809768637532134</v>
      </c>
      <c r="R353" s="23">
        <f t="shared" si="69"/>
        <v>13.165680473372781</v>
      </c>
      <c r="S353" s="23">
        <f t="shared" si="69"/>
        <v>17.16599190283401</v>
      </c>
    </row>
    <row r="354" spans="1:19" ht="12.75">
      <c r="A354" s="60"/>
      <c r="B354" s="54"/>
      <c r="C354" s="28" t="s">
        <v>86</v>
      </c>
      <c r="D354" s="37">
        <v>47</v>
      </c>
      <c r="E354" s="33">
        <v>53</v>
      </c>
      <c r="F354" s="33">
        <v>53</v>
      </c>
      <c r="G354" s="33">
        <v>153</v>
      </c>
      <c r="H354" s="33">
        <v>397</v>
      </c>
      <c r="I354" s="33">
        <v>613</v>
      </c>
      <c r="J354" s="33">
        <v>555</v>
      </c>
      <c r="K354" s="40">
        <v>1871</v>
      </c>
      <c r="L354" s="25">
        <f>+D354/D$356*100</f>
        <v>59.49367088607595</v>
      </c>
      <c r="M354" s="23">
        <f t="shared" si="69"/>
        <v>56.98924731182796</v>
      </c>
      <c r="N354" s="23">
        <f t="shared" si="69"/>
        <v>59.55056179775281</v>
      </c>
      <c r="O354" s="23">
        <f t="shared" si="69"/>
        <v>68.91891891891892</v>
      </c>
      <c r="P354" s="23">
        <f t="shared" si="69"/>
        <v>74.48405253283302</v>
      </c>
      <c r="Q354" s="23">
        <f t="shared" si="69"/>
        <v>78.7917737789203</v>
      </c>
      <c r="R354" s="23">
        <f t="shared" si="69"/>
        <v>82.10059171597634</v>
      </c>
      <c r="S354" s="23">
        <f t="shared" si="69"/>
        <v>75.74898785425101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2</v>
      </c>
      <c r="I355" s="33">
        <v>2</v>
      </c>
      <c r="J355" s="33">
        <v>1</v>
      </c>
      <c r="K355" s="40">
        <v>5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0.37523452157598497</v>
      </c>
      <c r="Q355" s="23">
        <f t="shared" si="69"/>
        <v>0.2570694087403599</v>
      </c>
      <c r="R355" s="23">
        <f t="shared" si="69"/>
        <v>0.14792899408284024</v>
      </c>
      <c r="S355" s="23">
        <f t="shared" si="69"/>
        <v>0.20242914979757085</v>
      </c>
    </row>
    <row r="356" spans="1:19" ht="12.75">
      <c r="A356" s="60"/>
      <c r="B356" s="56"/>
      <c r="C356" s="5" t="s">
        <v>1</v>
      </c>
      <c r="D356" s="37">
        <v>79</v>
      </c>
      <c r="E356" s="33">
        <v>93</v>
      </c>
      <c r="F356" s="33">
        <v>89</v>
      </c>
      <c r="G356" s="33">
        <v>222</v>
      </c>
      <c r="H356" s="33">
        <v>533</v>
      </c>
      <c r="I356" s="33">
        <v>778</v>
      </c>
      <c r="J356" s="33">
        <v>676</v>
      </c>
      <c r="K356" s="40">
        <v>2470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0"/>
      <c r="B357" s="54" t="s">
        <v>77</v>
      </c>
      <c r="C357" s="4" t="s">
        <v>84</v>
      </c>
      <c r="D357" s="36">
        <v>2</v>
      </c>
      <c r="E357" s="34">
        <v>1</v>
      </c>
      <c r="F357" s="34">
        <v>1</v>
      </c>
      <c r="G357" s="34">
        <v>2</v>
      </c>
      <c r="H357" s="34">
        <v>7</v>
      </c>
      <c r="I357" s="34">
        <v>6</v>
      </c>
      <c r="J357" s="34">
        <v>4</v>
      </c>
      <c r="K357" s="39">
        <v>23</v>
      </c>
      <c r="L357" s="31">
        <f>+D357/D$361*100</f>
        <v>14.285714285714285</v>
      </c>
      <c r="M357" s="26">
        <f aca="true" t="shared" si="70" ref="M357:S361">+E357/E$361*100</f>
        <v>10</v>
      </c>
      <c r="N357" s="26">
        <f t="shared" si="70"/>
        <v>7.6923076923076925</v>
      </c>
      <c r="O357" s="26">
        <f t="shared" si="70"/>
        <v>7.6923076923076925</v>
      </c>
      <c r="P357" s="26">
        <f t="shared" si="70"/>
        <v>10.144927536231885</v>
      </c>
      <c r="Q357" s="26">
        <f t="shared" si="70"/>
        <v>5.5045871559633035</v>
      </c>
      <c r="R357" s="26">
        <f t="shared" si="70"/>
        <v>4.545454545454546</v>
      </c>
      <c r="S357" s="26">
        <f t="shared" si="70"/>
        <v>6.990881458966565</v>
      </c>
    </row>
    <row r="358" spans="1:19" ht="12.75">
      <c r="A358" s="60"/>
      <c r="B358" s="54"/>
      <c r="C358" s="5" t="s">
        <v>85</v>
      </c>
      <c r="D358" s="37">
        <v>1</v>
      </c>
      <c r="E358" s="33">
        <v>2</v>
      </c>
      <c r="F358" s="33">
        <v>4</v>
      </c>
      <c r="G358" s="33">
        <v>9</v>
      </c>
      <c r="H358" s="33">
        <v>13</v>
      </c>
      <c r="I358" s="33">
        <v>23</v>
      </c>
      <c r="J358" s="33">
        <v>7</v>
      </c>
      <c r="K358" s="40">
        <v>59</v>
      </c>
      <c r="L358" s="25">
        <f>+D358/D$361*100</f>
        <v>7.142857142857142</v>
      </c>
      <c r="M358" s="23">
        <f t="shared" si="70"/>
        <v>20</v>
      </c>
      <c r="N358" s="23">
        <f t="shared" si="70"/>
        <v>30.76923076923077</v>
      </c>
      <c r="O358" s="23">
        <f t="shared" si="70"/>
        <v>34.61538461538461</v>
      </c>
      <c r="P358" s="23">
        <f t="shared" si="70"/>
        <v>18.84057971014493</v>
      </c>
      <c r="Q358" s="23">
        <f t="shared" si="70"/>
        <v>21.100917431192663</v>
      </c>
      <c r="R358" s="23">
        <f t="shared" si="70"/>
        <v>7.954545454545454</v>
      </c>
      <c r="S358" s="23">
        <f t="shared" si="70"/>
        <v>17.933130699088146</v>
      </c>
    </row>
    <row r="359" spans="1:19" ht="12.75">
      <c r="A359" s="60"/>
      <c r="B359" s="54"/>
      <c r="C359" s="28" t="s">
        <v>86</v>
      </c>
      <c r="D359" s="37">
        <v>11</v>
      </c>
      <c r="E359" s="33">
        <v>7</v>
      </c>
      <c r="F359" s="33">
        <v>8</v>
      </c>
      <c r="G359" s="33">
        <v>15</v>
      </c>
      <c r="H359" s="33">
        <v>49</v>
      </c>
      <c r="I359" s="33">
        <v>80</v>
      </c>
      <c r="J359" s="33">
        <v>74</v>
      </c>
      <c r="K359" s="40">
        <v>244</v>
      </c>
      <c r="L359" s="25">
        <f>+D359/D$361*100</f>
        <v>78.57142857142857</v>
      </c>
      <c r="M359" s="23">
        <f t="shared" si="70"/>
        <v>70</v>
      </c>
      <c r="N359" s="23">
        <f t="shared" si="70"/>
        <v>61.53846153846154</v>
      </c>
      <c r="O359" s="23">
        <f t="shared" si="70"/>
        <v>57.692307692307686</v>
      </c>
      <c r="P359" s="23">
        <f t="shared" si="70"/>
        <v>71.01449275362319</v>
      </c>
      <c r="Q359" s="23">
        <f t="shared" si="70"/>
        <v>73.39449541284404</v>
      </c>
      <c r="R359" s="23">
        <f t="shared" si="70"/>
        <v>84.0909090909091</v>
      </c>
      <c r="S359" s="23">
        <f t="shared" si="70"/>
        <v>74.16413373860182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3</v>
      </c>
      <c r="K360" s="40">
        <v>3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3.4090909090909087</v>
      </c>
      <c r="S360" s="23">
        <f t="shared" si="70"/>
        <v>0.911854103343465</v>
      </c>
    </row>
    <row r="361" spans="1:19" ht="13.5" thickBot="1">
      <c r="A361" s="60"/>
      <c r="B361" s="58"/>
      <c r="C361" s="48" t="s">
        <v>1</v>
      </c>
      <c r="D361" s="49">
        <v>14</v>
      </c>
      <c r="E361" s="50">
        <v>10</v>
      </c>
      <c r="F361" s="50">
        <v>13</v>
      </c>
      <c r="G361" s="50">
        <v>26</v>
      </c>
      <c r="H361" s="50">
        <v>69</v>
      </c>
      <c r="I361" s="50">
        <v>109</v>
      </c>
      <c r="J361" s="50">
        <v>88</v>
      </c>
      <c r="K361" s="51">
        <v>329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0"/>
      <c r="B362" s="55" t="s">
        <v>1</v>
      </c>
      <c r="C362" s="5" t="s">
        <v>84</v>
      </c>
      <c r="D362" s="37">
        <v>885</v>
      </c>
      <c r="E362" s="33">
        <v>890</v>
      </c>
      <c r="F362" s="33">
        <v>925</v>
      </c>
      <c r="G362" s="33">
        <v>1319</v>
      </c>
      <c r="H362" s="33">
        <v>2682</v>
      </c>
      <c r="I362" s="33">
        <v>4139</v>
      </c>
      <c r="J362" s="33">
        <v>2919</v>
      </c>
      <c r="K362" s="40">
        <v>13759</v>
      </c>
      <c r="L362" s="25">
        <f>+D362/D$366*100</f>
        <v>9.522272433828276</v>
      </c>
      <c r="M362" s="23">
        <f aca="true" t="shared" si="71" ref="M362:S366">+E362/E$366*100</f>
        <v>9.836427939876216</v>
      </c>
      <c r="N362" s="23">
        <f t="shared" si="71"/>
        <v>9.159322705218338</v>
      </c>
      <c r="O362" s="23">
        <f t="shared" si="71"/>
        <v>8.382586590403559</v>
      </c>
      <c r="P362" s="23">
        <f t="shared" si="71"/>
        <v>6.380093726954826</v>
      </c>
      <c r="Q362" s="23">
        <f t="shared" si="71"/>
        <v>5.091647189076147</v>
      </c>
      <c r="R362" s="23">
        <f t="shared" si="71"/>
        <v>3.459063599843578</v>
      </c>
      <c r="S362" s="23">
        <f t="shared" si="71"/>
        <v>5.462304974393584</v>
      </c>
    </row>
    <row r="363" spans="1:19" ht="12.75">
      <c r="A363" s="60"/>
      <c r="B363" s="54"/>
      <c r="C363" s="5" t="s">
        <v>85</v>
      </c>
      <c r="D363" s="37">
        <v>1641</v>
      </c>
      <c r="E363" s="33">
        <v>1605</v>
      </c>
      <c r="F363" s="33">
        <v>1630</v>
      </c>
      <c r="G363" s="33">
        <v>2420</v>
      </c>
      <c r="H363" s="33">
        <v>5845</v>
      </c>
      <c r="I363" s="33">
        <v>9925</v>
      </c>
      <c r="J363" s="33">
        <v>8622</v>
      </c>
      <c r="K363" s="40">
        <v>31688</v>
      </c>
      <c r="L363" s="25">
        <f>+D363/D$366*100</f>
        <v>17.65655261459006</v>
      </c>
      <c r="M363" s="23">
        <f t="shared" si="71"/>
        <v>17.73872679045093</v>
      </c>
      <c r="N363" s="23">
        <f t="shared" si="71"/>
        <v>16.14021190216853</v>
      </c>
      <c r="O363" s="23">
        <f t="shared" si="71"/>
        <v>15.379726723863998</v>
      </c>
      <c r="P363" s="23">
        <f t="shared" si="71"/>
        <v>13.904417536931751</v>
      </c>
      <c r="Q363" s="23">
        <f t="shared" si="71"/>
        <v>12.209373846721613</v>
      </c>
      <c r="R363" s="23">
        <f t="shared" si="71"/>
        <v>10.217213551850403</v>
      </c>
      <c r="S363" s="23">
        <f t="shared" si="71"/>
        <v>12.580094485688198</v>
      </c>
    </row>
    <row r="364" spans="1:19" ht="12.75">
      <c r="A364" s="60"/>
      <c r="B364" s="54"/>
      <c r="C364" s="28" t="s">
        <v>86</v>
      </c>
      <c r="D364" s="37">
        <v>3052</v>
      </c>
      <c r="E364" s="33">
        <v>2989</v>
      </c>
      <c r="F364" s="33">
        <v>3638</v>
      </c>
      <c r="G364" s="33">
        <v>6396</v>
      </c>
      <c r="H364" s="33">
        <v>18239</v>
      </c>
      <c r="I364" s="33">
        <v>34598</v>
      </c>
      <c r="J364" s="33">
        <v>35607</v>
      </c>
      <c r="K364" s="40">
        <v>104519</v>
      </c>
      <c r="L364" s="25">
        <f>+D364/D$366*100</f>
        <v>32.83839035937164</v>
      </c>
      <c r="M364" s="23">
        <f t="shared" si="71"/>
        <v>33.03492484526968</v>
      </c>
      <c r="N364" s="23">
        <f t="shared" si="71"/>
        <v>36.02336865036142</v>
      </c>
      <c r="O364" s="23">
        <f t="shared" si="71"/>
        <v>40.64823641563394</v>
      </c>
      <c r="P364" s="23">
        <f t="shared" si="71"/>
        <v>43.387967742702855</v>
      </c>
      <c r="Q364" s="23">
        <f t="shared" si="71"/>
        <v>42.561200639685076</v>
      </c>
      <c r="R364" s="23">
        <f t="shared" si="71"/>
        <v>42.194887838174125</v>
      </c>
      <c r="S364" s="23">
        <f t="shared" si="71"/>
        <v>41.49390607010997</v>
      </c>
    </row>
    <row r="365" spans="1:19" ht="12.75">
      <c r="A365" s="60"/>
      <c r="B365" s="54"/>
      <c r="C365" s="5" t="s">
        <v>11</v>
      </c>
      <c r="D365" s="37">
        <v>3716</v>
      </c>
      <c r="E365" s="33">
        <v>3564</v>
      </c>
      <c r="F365" s="33">
        <v>3906</v>
      </c>
      <c r="G365" s="33">
        <v>5600</v>
      </c>
      <c r="H365" s="33">
        <v>15271</v>
      </c>
      <c r="I365" s="33">
        <v>32628</v>
      </c>
      <c r="J365" s="33">
        <v>37239</v>
      </c>
      <c r="K365" s="40">
        <v>101924</v>
      </c>
      <c r="L365" s="25">
        <f>+D365/D$366*100</f>
        <v>39.98278459221003</v>
      </c>
      <c r="M365" s="23">
        <f t="shared" si="71"/>
        <v>39.389920424403186</v>
      </c>
      <c r="N365" s="23">
        <f t="shared" si="71"/>
        <v>38.67709674225171</v>
      </c>
      <c r="O365" s="23">
        <f t="shared" si="71"/>
        <v>35.5894502700985</v>
      </c>
      <c r="P365" s="23">
        <f t="shared" si="71"/>
        <v>36.327520993410566</v>
      </c>
      <c r="Q365" s="23">
        <f t="shared" si="71"/>
        <v>40.13777832451716</v>
      </c>
      <c r="R365" s="23">
        <f t="shared" si="71"/>
        <v>44.128835010131894</v>
      </c>
      <c r="S365" s="23">
        <f t="shared" si="71"/>
        <v>40.463694469808246</v>
      </c>
    </row>
    <row r="366" spans="1:19" ht="12.75">
      <c r="A366" s="60"/>
      <c r="B366" s="54"/>
      <c r="C366" s="29" t="s">
        <v>1</v>
      </c>
      <c r="D366" s="38">
        <v>9294</v>
      </c>
      <c r="E366" s="35">
        <v>9048</v>
      </c>
      <c r="F366" s="35">
        <v>10099</v>
      </c>
      <c r="G366" s="35">
        <v>15735</v>
      </c>
      <c r="H366" s="35">
        <v>42037</v>
      </c>
      <c r="I366" s="35">
        <v>81290</v>
      </c>
      <c r="J366" s="35">
        <v>84387</v>
      </c>
      <c r="K366" s="41">
        <v>251890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L3:S3"/>
    <mergeCell ref="L4:S4"/>
    <mergeCell ref="B237:B241"/>
    <mergeCell ref="B242:B246"/>
    <mergeCell ref="B207:B211"/>
    <mergeCell ref="B212:B216"/>
    <mergeCell ref="B217:B221"/>
    <mergeCell ref="B222:B226"/>
    <mergeCell ref="B227:B231"/>
    <mergeCell ref="B232:B236"/>
    <mergeCell ref="B187:B191"/>
    <mergeCell ref="B192:B196"/>
    <mergeCell ref="B247:B251"/>
    <mergeCell ref="B252:B256"/>
    <mergeCell ref="B257:B261"/>
    <mergeCell ref="B262:B266"/>
    <mergeCell ref="B197:B201"/>
    <mergeCell ref="B202:B206"/>
    <mergeCell ref="B127:B131"/>
    <mergeCell ref="B132:B136"/>
    <mergeCell ref="B82:B86"/>
    <mergeCell ref="B87:B91"/>
    <mergeCell ref="B177:B181"/>
    <mergeCell ref="B182:B186"/>
    <mergeCell ref="B157:B161"/>
    <mergeCell ref="B162:B166"/>
    <mergeCell ref="B137:B141"/>
    <mergeCell ref="B142:B146"/>
    <mergeCell ref="A7:A91"/>
    <mergeCell ref="B7:B11"/>
    <mergeCell ref="B12:B16"/>
    <mergeCell ref="B37:B41"/>
    <mergeCell ref="B42:B46"/>
    <mergeCell ref="B47:B51"/>
    <mergeCell ref="B52:B56"/>
    <mergeCell ref="B57:B61"/>
    <mergeCell ref="B62:B66"/>
    <mergeCell ref="B67:B71"/>
    <mergeCell ref="B117:B121"/>
    <mergeCell ref="B122:B126"/>
    <mergeCell ref="B17:B21"/>
    <mergeCell ref="B22:B26"/>
    <mergeCell ref="B27:B31"/>
    <mergeCell ref="B32:B36"/>
    <mergeCell ref="B72:B76"/>
    <mergeCell ref="B77:B81"/>
    <mergeCell ref="B277:B281"/>
    <mergeCell ref="B282:B286"/>
    <mergeCell ref="D3:K3"/>
    <mergeCell ref="D4:K4"/>
    <mergeCell ref="A92:A366"/>
    <mergeCell ref="B92:B96"/>
    <mergeCell ref="B97:B101"/>
    <mergeCell ref="B102:B106"/>
    <mergeCell ref="B107:B111"/>
    <mergeCell ref="B112:B116"/>
    <mergeCell ref="B327:B331"/>
    <mergeCell ref="B332:B336"/>
    <mergeCell ref="B147:B151"/>
    <mergeCell ref="B152:B156"/>
    <mergeCell ref="B167:B171"/>
    <mergeCell ref="B172:B176"/>
    <mergeCell ref="B307:B311"/>
    <mergeCell ref="B312:B316"/>
    <mergeCell ref="B267:B271"/>
    <mergeCell ref="B272:B276"/>
    <mergeCell ref="B317:B321"/>
    <mergeCell ref="B322:B326"/>
    <mergeCell ref="B287:B291"/>
    <mergeCell ref="B292:B296"/>
    <mergeCell ref="B297:B301"/>
    <mergeCell ref="B302:B306"/>
    <mergeCell ref="B337:B341"/>
    <mergeCell ref="B342:B346"/>
    <mergeCell ref="B347:B351"/>
    <mergeCell ref="B352:B356"/>
    <mergeCell ref="B357:B361"/>
    <mergeCell ref="B362:B3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2016-11-17T06:07:26Z</dcterms:modified>
  <cp:category/>
  <cp:version/>
  <cp:contentType/>
  <cp:contentStatus/>
</cp:coreProperties>
</file>