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<sst xmlns="http://schemas.openxmlformats.org/spreadsheetml/2006/main" count="1197" uniqueCount="95">
  <si>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</si>
  <si>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</si>
  <si>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</si>
  <si>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</si>
  <si>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</si>
  <si>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</si>
  <si>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</si>
  <si>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</si>
  <si>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</si>
  <si>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</si>
  <si>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</si>
  <si>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</si>
  <si>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</si>
  <si>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</si>
  <si>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</si>
  <si>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</si>
  <si>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</si>
  <si>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</si>
  <si>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</si>
  <si>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</si>
  <si>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</si>
  <si>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</si>
  <si>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</si>
  <si>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</si>
  <si>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</si>
  <si>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</si>
  <si>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</si>
  <si>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</si>
  <si>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</si>
  <si>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</si>
  <si>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</si>
  <si>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</si>
  <si>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</si>
  <si>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</si>
  <si>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</si>
  <si>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</si>
  <si>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</si>
  <si>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</si>
  <si>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</si>
  <si>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</si>
  <si>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</si>
  <si>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</si>
  <si>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</si>
  <si>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</si>
  <si>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</si>
  <si>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</si>
  <si>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</si>
  <si>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</si>
  <si>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</si>
  <si>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</si>
  <si>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</si>
  <si>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</si>
  <si>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</si>
  <si>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</si>
  <si>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</si>
  <si>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</si>
  <si>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</si>
  <si>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</si>
  <si>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</si>
  <si>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</si>
  <si>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</si>
  <si>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</si>
  <si>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</si>
  <si>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</si>
  <si>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</si>
  <si>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</si>
  <si>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</si>
  <si>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</si>
  <si>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</si>
  <si>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</si>
  <si>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</si>
  <si>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</si>
  <si>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</si>
  <si>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</si>
  <si>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</si>
  <si>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</si>
  <si>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</si>
  <si>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</si>
  <si>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</si>
  <si>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</si>
  <si>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</si>
  <si>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</si>
  <si>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</si>
  <si>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</si>
  <si>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</si>
  <si>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</si>
  <si>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</si>
  <si>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</si>
  <si>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夕食後に間食をとることが週に3回以上ある（男）</t>
  </si>
  <si>
    <t>千葉市</t>
  </si>
  <si>
    <t>船橋市</t>
  </si>
  <si>
    <t>柏市</t>
  </si>
  <si>
    <t>夕食後に間食をとることが週に3回以上ある（総数）</t>
  </si>
  <si>
    <t>夕食後に間食をとることが週に3回以上ある（女）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</si>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</sst>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left" vertical="top" wrapText="1"/>
    </xf>
    <xf numFmtId="0" fontId="1" fillId="33" borderId="7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vertical="center"/>
    </xf>
    <xf numFmtId="0" fontId="1" fillId="33" borderId="76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1" fillId="33" borderId="8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center" wrapText="1"/>
    </xf>
    <xf numFmtId="0" fontId="2" fillId="33" borderId="82" xfId="0" applyFont="1" applyFill="1" applyBorder="1" applyAlignment="1">
      <alignment horizontal="left" vertical="top" wrapText="1"/>
    </xf>
    <xf numFmtId="0" fontId="1" fillId="33" borderId="83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wrapText="1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1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4" t="s">
        <v>89</v>
      </c>
      <c r="C7" s="61" t="s">
        <v>11</v>
      </c>
      <c r="D7" s="62">
        <v>11</v>
      </c>
      <c r="E7" s="62">
        <v>9</v>
      </c>
      <c r="F7" s="62">
        <v>9</v>
      </c>
      <c r="G7" s="62">
        <v>10</v>
      </c>
      <c r="H7" s="62">
        <v>38</v>
      </c>
      <c r="I7" s="62">
        <v>65</v>
      </c>
      <c r="J7" s="62">
        <v>61</v>
      </c>
      <c r="K7" s="63">
        <v>203</v>
      </c>
      <c r="L7" s="64">
        <f aca="true" t="shared" si="0" ref="L7:Q10">+D7/D$10*100</f>
        <v>0.5121042830540037</v>
      </c>
      <c r="M7" s="65">
        <f t="shared" si="0"/>
        <v>0.4464285714285714</v>
      </c>
      <c r="N7" s="65">
        <f t="shared" si="0"/>
        <v>0.43373493975903615</v>
      </c>
      <c r="O7" s="65">
        <f t="shared" si="0"/>
        <v>0.3872966692486445</v>
      </c>
      <c r="P7" s="66">
        <f t="shared" si="0"/>
        <v>0.516795865633075</v>
      </c>
      <c r="Q7" s="65">
        <f t="shared" si="0"/>
        <v>0.3636770547753595</v>
      </c>
      <c r="R7" s="65">
        <f aca="true" t="shared" si="1" ref="R7:S10">+J7/J$10*100</f>
        <v>0.2813004380908462</v>
      </c>
      <c r="S7" s="65">
        <f t="shared" si="1"/>
        <v>0.36424316371205057</v>
      </c>
    </row>
    <row r="8" spans="1:19" ht="12.75">
      <c r="A8" s="92"/>
      <c r="B8" s="81"/>
      <c r="C8" s="16" t="s">
        <v>12</v>
      </c>
      <c r="D8" s="57">
        <v>52</v>
      </c>
      <c r="E8" s="57">
        <v>47</v>
      </c>
      <c r="F8" s="57">
        <v>56</v>
      </c>
      <c r="G8" s="57">
        <v>75</v>
      </c>
      <c r="H8" s="57">
        <v>271</v>
      </c>
      <c r="I8" s="57">
        <v>723</v>
      </c>
      <c r="J8" s="57">
        <v>813</v>
      </c>
      <c r="K8" s="58">
        <v>2037</v>
      </c>
      <c r="L8" s="13">
        <f t="shared" si="0"/>
        <v>2.4208566108007448</v>
      </c>
      <c r="M8" s="3">
        <f t="shared" si="0"/>
        <v>2.3313492063492065</v>
      </c>
      <c r="N8" s="3">
        <f t="shared" si="0"/>
        <v>2.6987951807228914</v>
      </c>
      <c r="O8" s="3">
        <f t="shared" si="0"/>
        <v>2.9047250193648333</v>
      </c>
      <c r="P8" s="5">
        <f t="shared" si="0"/>
        <v>3.6855705154358764</v>
      </c>
      <c r="Q8" s="3">
        <f t="shared" si="0"/>
        <v>4.045207855424383</v>
      </c>
      <c r="R8" s="3">
        <f t="shared" si="1"/>
        <v>3.7491353470140654</v>
      </c>
      <c r="S8" s="3">
        <f t="shared" si="1"/>
        <v>3.6549917462140242</v>
      </c>
    </row>
    <row r="9" spans="1:19" ht="12.75">
      <c r="A9" s="92"/>
      <c r="B9" s="81"/>
      <c r="C9" s="16" t="s">
        <v>13</v>
      </c>
      <c r="D9" s="57">
        <v>2085</v>
      </c>
      <c r="E9" s="57">
        <v>1960</v>
      </c>
      <c r="F9" s="57">
        <v>2010</v>
      </c>
      <c r="G9" s="57">
        <v>2497</v>
      </c>
      <c r="H9" s="57">
        <v>7044</v>
      </c>
      <c r="I9" s="57">
        <v>17085</v>
      </c>
      <c r="J9" s="57">
        <v>20811</v>
      </c>
      <c r="K9" s="58">
        <v>53492</v>
      </c>
      <c r="L9" s="13">
        <f t="shared" si="0"/>
        <v>97.06703910614524</v>
      </c>
      <c r="M9" s="3">
        <f t="shared" si="0"/>
        <v>97.22222222222221</v>
      </c>
      <c r="N9" s="3">
        <f t="shared" si="0"/>
        <v>96.86746987951807</v>
      </c>
      <c r="O9" s="3">
        <f t="shared" si="0"/>
        <v>96.70797831138653</v>
      </c>
      <c r="P9" s="5">
        <f t="shared" si="0"/>
        <v>95.79763361893104</v>
      </c>
      <c r="Q9" s="3">
        <f t="shared" si="0"/>
        <v>95.59111508980025</v>
      </c>
      <c r="R9" s="3">
        <f t="shared" si="1"/>
        <v>95.96956421489509</v>
      </c>
      <c r="S9" s="3">
        <f t="shared" si="1"/>
        <v>95.98076509007393</v>
      </c>
    </row>
    <row r="10" spans="1:19" ht="12.75">
      <c r="A10" s="92"/>
      <c r="B10" s="81"/>
      <c r="C10" s="17" t="s">
        <v>1</v>
      </c>
      <c r="D10" s="59">
        <v>2148</v>
      </c>
      <c r="E10" s="59">
        <v>2016</v>
      </c>
      <c r="F10" s="59">
        <v>2075</v>
      </c>
      <c r="G10" s="59">
        <v>2582</v>
      </c>
      <c r="H10" s="59">
        <v>7353</v>
      </c>
      <c r="I10" s="59">
        <v>17873</v>
      </c>
      <c r="J10" s="59">
        <v>21685</v>
      </c>
      <c r="K10" s="60">
        <v>55732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90</v>
      </c>
      <c r="C11" s="8" t="s">
        <v>11</v>
      </c>
      <c r="D11" s="57">
        <v>50</v>
      </c>
      <c r="E11" s="57">
        <v>38</v>
      </c>
      <c r="F11" s="57">
        <v>36</v>
      </c>
      <c r="G11" s="57">
        <v>50</v>
      </c>
      <c r="H11" s="57">
        <v>105</v>
      </c>
      <c r="I11" s="57">
        <v>146</v>
      </c>
      <c r="J11" s="57">
        <v>164</v>
      </c>
      <c r="K11" s="58">
        <v>589</v>
      </c>
      <c r="L11" s="13">
        <f aca="true" t="shared" si="2" ref="L11:Q14">+D11/D$14*100</f>
        <v>2.268602540834846</v>
      </c>
      <c r="M11" s="3">
        <f t="shared" si="2"/>
        <v>1.9230769230769231</v>
      </c>
      <c r="N11" s="3">
        <f t="shared" si="2"/>
        <v>1.7316017316017316</v>
      </c>
      <c r="O11" s="3">
        <f t="shared" si="2"/>
        <v>2.025931928687196</v>
      </c>
      <c r="P11" s="5">
        <f t="shared" si="2"/>
        <v>1.7479607125020808</v>
      </c>
      <c r="Q11" s="3">
        <f t="shared" si="2"/>
        <v>0.9907036710320961</v>
      </c>
      <c r="R11" s="3">
        <f aca="true" t="shared" si="3" ref="R11:S14">+J11/J$14*100</f>
        <v>0.8565310492505354</v>
      </c>
      <c r="S11" s="3">
        <f t="shared" si="3"/>
        <v>1.2114854580608005</v>
      </c>
    </row>
    <row r="12" spans="1:19" ht="12.75">
      <c r="A12" s="81"/>
      <c r="B12" s="81"/>
      <c r="C12" s="8" t="s">
        <v>12</v>
      </c>
      <c r="D12" s="57">
        <v>266</v>
      </c>
      <c r="E12" s="57">
        <v>249</v>
      </c>
      <c r="F12" s="57">
        <v>234</v>
      </c>
      <c r="G12" s="57">
        <v>279</v>
      </c>
      <c r="H12" s="57">
        <v>733</v>
      </c>
      <c r="I12" s="57">
        <v>1791</v>
      </c>
      <c r="J12" s="57">
        <v>2286</v>
      </c>
      <c r="K12" s="58">
        <v>5838</v>
      </c>
      <c r="L12" s="13">
        <f t="shared" si="2"/>
        <v>12.068965517241379</v>
      </c>
      <c r="M12" s="3">
        <f t="shared" si="2"/>
        <v>12.601214574898787</v>
      </c>
      <c r="N12" s="3">
        <f t="shared" si="2"/>
        <v>11.255411255411255</v>
      </c>
      <c r="O12" s="3">
        <f t="shared" si="2"/>
        <v>11.304700162074555</v>
      </c>
      <c r="P12" s="5">
        <f t="shared" si="2"/>
        <v>12.202430497752621</v>
      </c>
      <c r="Q12" s="3">
        <f t="shared" si="2"/>
        <v>12.153084074099207</v>
      </c>
      <c r="R12" s="3">
        <f t="shared" si="3"/>
        <v>11.939207186504413</v>
      </c>
      <c r="S12" s="3">
        <f t="shared" si="3"/>
        <v>12.007898309268173</v>
      </c>
    </row>
    <row r="13" spans="1:19" ht="12.75">
      <c r="A13" s="81"/>
      <c r="B13" s="81"/>
      <c r="C13" s="8" t="s">
        <v>13</v>
      </c>
      <c r="D13" s="57">
        <v>1888</v>
      </c>
      <c r="E13" s="57">
        <v>1689</v>
      </c>
      <c r="F13" s="57">
        <v>1809</v>
      </c>
      <c r="G13" s="57">
        <v>2139</v>
      </c>
      <c r="H13" s="57">
        <v>5169</v>
      </c>
      <c r="I13" s="57">
        <v>12800</v>
      </c>
      <c r="J13" s="57">
        <v>16697</v>
      </c>
      <c r="K13" s="58">
        <v>42191</v>
      </c>
      <c r="L13" s="13">
        <f t="shared" si="2"/>
        <v>85.66243194192378</v>
      </c>
      <c r="M13" s="3">
        <f t="shared" si="2"/>
        <v>85.47570850202429</v>
      </c>
      <c r="N13" s="3">
        <f t="shared" si="2"/>
        <v>87.01298701298701</v>
      </c>
      <c r="O13" s="3">
        <f t="shared" si="2"/>
        <v>86.66936790923825</v>
      </c>
      <c r="P13" s="5">
        <f t="shared" si="2"/>
        <v>86.0496087897453</v>
      </c>
      <c r="Q13" s="3">
        <f t="shared" si="2"/>
        <v>86.85621225486871</v>
      </c>
      <c r="R13" s="3">
        <f t="shared" si="3"/>
        <v>87.20426176424505</v>
      </c>
      <c r="S13" s="3">
        <f t="shared" si="3"/>
        <v>86.78061623267102</v>
      </c>
    </row>
    <row r="14" spans="1:19" ht="12.75">
      <c r="A14" s="81"/>
      <c r="B14" s="83"/>
      <c r="C14" s="8" t="s">
        <v>1</v>
      </c>
      <c r="D14" s="57">
        <v>2204</v>
      </c>
      <c r="E14" s="57">
        <v>1976</v>
      </c>
      <c r="F14" s="57">
        <v>2079</v>
      </c>
      <c r="G14" s="57">
        <v>2468</v>
      </c>
      <c r="H14" s="57">
        <v>6007</v>
      </c>
      <c r="I14" s="57">
        <v>14737</v>
      </c>
      <c r="J14" s="57">
        <v>19147</v>
      </c>
      <c r="K14" s="58">
        <v>48618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6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8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13</v>
      </c>
      <c r="D17" s="57">
        <v>2010</v>
      </c>
      <c r="E17" s="57">
        <v>2127</v>
      </c>
      <c r="F17" s="57">
        <v>2109</v>
      </c>
      <c r="G17" s="57">
        <v>2503</v>
      </c>
      <c r="H17" s="57">
        <v>5867</v>
      </c>
      <c r="I17" s="57">
        <v>12758</v>
      </c>
      <c r="J17" s="57">
        <v>14262</v>
      </c>
      <c r="K17" s="58">
        <v>41636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2010</v>
      </c>
      <c r="E18" s="59">
        <v>2127</v>
      </c>
      <c r="F18" s="59">
        <v>2109</v>
      </c>
      <c r="G18" s="59">
        <v>2503</v>
      </c>
      <c r="H18" s="59">
        <v>5867</v>
      </c>
      <c r="I18" s="59">
        <v>12758</v>
      </c>
      <c r="J18" s="59">
        <v>14262</v>
      </c>
      <c r="K18" s="60">
        <v>41636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295</v>
      </c>
      <c r="E19" s="57">
        <v>284</v>
      </c>
      <c r="F19" s="57">
        <v>299</v>
      </c>
      <c r="G19" s="57">
        <v>272</v>
      </c>
      <c r="H19" s="57">
        <v>604</v>
      </c>
      <c r="I19" s="57">
        <v>1040</v>
      </c>
      <c r="J19" s="57">
        <v>859</v>
      </c>
      <c r="K19" s="58">
        <v>3653</v>
      </c>
      <c r="L19" s="13">
        <f aca="true" t="shared" si="6" ref="L19:Q22">+D19/D$22*100</f>
        <v>15.877287405812702</v>
      </c>
      <c r="M19" s="3">
        <f t="shared" si="6"/>
        <v>14.669421487603307</v>
      </c>
      <c r="N19" s="3">
        <f t="shared" si="6"/>
        <v>15.91271953166578</v>
      </c>
      <c r="O19" s="3">
        <f t="shared" si="6"/>
        <v>11.16584564860427</v>
      </c>
      <c r="P19" s="5">
        <f t="shared" si="6"/>
        <v>9.15984228086139</v>
      </c>
      <c r="Q19" s="3">
        <f t="shared" si="6"/>
        <v>6.667094044490031</v>
      </c>
      <c r="R19" s="3">
        <f aca="true" t="shared" si="7" ref="R19:S22">+J19/J$22*100</f>
        <v>4.621509657287351</v>
      </c>
      <c r="S19" s="3">
        <f t="shared" si="7"/>
        <v>7.472028472662561</v>
      </c>
    </row>
    <row r="20" spans="1:19" ht="12.75">
      <c r="A20" s="81"/>
      <c r="B20" s="81"/>
      <c r="C20" s="8" t="s">
        <v>12</v>
      </c>
      <c r="D20" s="57">
        <v>1132</v>
      </c>
      <c r="E20" s="57">
        <v>1193</v>
      </c>
      <c r="F20" s="57">
        <v>1140</v>
      </c>
      <c r="G20" s="57">
        <v>1544</v>
      </c>
      <c r="H20" s="57">
        <v>4239</v>
      </c>
      <c r="I20" s="57">
        <v>10312</v>
      </c>
      <c r="J20" s="57">
        <v>12466</v>
      </c>
      <c r="K20" s="58">
        <v>32026</v>
      </c>
      <c r="L20" s="13">
        <f t="shared" si="6"/>
        <v>60.92572658772875</v>
      </c>
      <c r="M20" s="3">
        <f t="shared" si="6"/>
        <v>61.621900826446286</v>
      </c>
      <c r="N20" s="3">
        <f t="shared" si="6"/>
        <v>60.67056945183609</v>
      </c>
      <c r="O20" s="3">
        <f t="shared" si="6"/>
        <v>63.38259441707718</v>
      </c>
      <c r="P20" s="5">
        <f t="shared" si="6"/>
        <v>64.28571428571429</v>
      </c>
      <c r="Q20" s="3">
        <f t="shared" si="6"/>
        <v>66.10680171805885</v>
      </c>
      <c r="R20" s="3">
        <f t="shared" si="7"/>
        <v>67.06838112659386</v>
      </c>
      <c r="S20" s="3">
        <f t="shared" si="7"/>
        <v>65.5075783918673</v>
      </c>
    </row>
    <row r="21" spans="1:19" ht="12.75">
      <c r="A21" s="81"/>
      <c r="B21" s="81"/>
      <c r="C21" s="8" t="s">
        <v>13</v>
      </c>
      <c r="D21" s="57">
        <v>431</v>
      </c>
      <c r="E21" s="57">
        <v>459</v>
      </c>
      <c r="F21" s="57">
        <v>440</v>
      </c>
      <c r="G21" s="57">
        <v>620</v>
      </c>
      <c r="H21" s="57">
        <v>1751</v>
      </c>
      <c r="I21" s="57">
        <v>4247</v>
      </c>
      <c r="J21" s="57">
        <v>5262</v>
      </c>
      <c r="K21" s="58">
        <v>13210</v>
      </c>
      <c r="L21" s="13">
        <f t="shared" si="6"/>
        <v>23.19698600645856</v>
      </c>
      <c r="M21" s="3">
        <f t="shared" si="6"/>
        <v>23.708677685950413</v>
      </c>
      <c r="N21" s="3">
        <f t="shared" si="6"/>
        <v>23.416711016498137</v>
      </c>
      <c r="O21" s="3">
        <f t="shared" si="6"/>
        <v>25.451559934318556</v>
      </c>
      <c r="P21" s="5">
        <f t="shared" si="6"/>
        <v>26.554443433424325</v>
      </c>
      <c r="Q21" s="3">
        <f t="shared" si="6"/>
        <v>27.22610423745112</v>
      </c>
      <c r="R21" s="3">
        <f t="shared" si="7"/>
        <v>28.310109216118796</v>
      </c>
      <c r="S21" s="3">
        <f t="shared" si="7"/>
        <v>27.020393135470144</v>
      </c>
    </row>
    <row r="22" spans="1:19" ht="12.75">
      <c r="A22" s="81"/>
      <c r="B22" s="83"/>
      <c r="C22" s="8" t="s">
        <v>1</v>
      </c>
      <c r="D22" s="57">
        <v>1858</v>
      </c>
      <c r="E22" s="57">
        <v>1936</v>
      </c>
      <c r="F22" s="57">
        <v>1879</v>
      </c>
      <c r="G22" s="57">
        <v>2436</v>
      </c>
      <c r="H22" s="57">
        <v>6594</v>
      </c>
      <c r="I22" s="57">
        <v>15599</v>
      </c>
      <c r="J22" s="57">
        <v>18587</v>
      </c>
      <c r="K22" s="58">
        <v>48889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61</v>
      </c>
      <c r="E23" s="55">
        <v>61</v>
      </c>
      <c r="F23" s="55">
        <v>65</v>
      </c>
      <c r="G23" s="55">
        <v>77</v>
      </c>
      <c r="H23" s="55">
        <v>187</v>
      </c>
      <c r="I23" s="55">
        <v>317</v>
      </c>
      <c r="J23" s="55">
        <v>242</v>
      </c>
      <c r="K23" s="56">
        <v>1010</v>
      </c>
      <c r="L23" s="12">
        <f aca="true" t="shared" si="8" ref="L23:Q26">+D23/D$26*100</f>
        <v>16.944444444444446</v>
      </c>
      <c r="M23" s="10">
        <f t="shared" si="8"/>
        <v>16.266666666666666</v>
      </c>
      <c r="N23" s="10">
        <f t="shared" si="8"/>
        <v>18.30985915492958</v>
      </c>
      <c r="O23" s="10">
        <f t="shared" si="8"/>
        <v>13.628318584070797</v>
      </c>
      <c r="P23" s="18">
        <f t="shared" si="8"/>
        <v>10.778097982708934</v>
      </c>
      <c r="Q23" s="10">
        <f t="shared" si="8"/>
        <v>8.0416032470827</v>
      </c>
      <c r="R23" s="10">
        <f aca="true" t="shared" si="9" ref="R23:S26">+J23/J$26*100</f>
        <v>5.978260869565218</v>
      </c>
      <c r="S23" s="10">
        <f t="shared" si="9"/>
        <v>8.875219683655535</v>
      </c>
    </row>
    <row r="24" spans="1:19" ht="12.75">
      <c r="A24" s="92"/>
      <c r="B24" s="81"/>
      <c r="C24" s="16" t="s">
        <v>12</v>
      </c>
      <c r="D24" s="57">
        <v>289</v>
      </c>
      <c r="E24" s="57">
        <v>303</v>
      </c>
      <c r="F24" s="57">
        <v>289</v>
      </c>
      <c r="G24" s="57">
        <v>483</v>
      </c>
      <c r="H24" s="57">
        <v>1537</v>
      </c>
      <c r="I24" s="57">
        <v>3586</v>
      </c>
      <c r="J24" s="57">
        <v>3768</v>
      </c>
      <c r="K24" s="58">
        <v>10255</v>
      </c>
      <c r="L24" s="13">
        <f t="shared" si="8"/>
        <v>80.27777777777779</v>
      </c>
      <c r="M24" s="3">
        <f t="shared" si="8"/>
        <v>80.80000000000001</v>
      </c>
      <c r="N24" s="3">
        <f t="shared" si="8"/>
        <v>81.40845070422536</v>
      </c>
      <c r="O24" s="3">
        <f t="shared" si="8"/>
        <v>85.48672566371681</v>
      </c>
      <c r="P24" s="5">
        <f t="shared" si="8"/>
        <v>88.58789625360231</v>
      </c>
      <c r="Q24" s="3">
        <f t="shared" si="8"/>
        <v>90.96905124302384</v>
      </c>
      <c r="R24" s="3">
        <f t="shared" si="9"/>
        <v>93.08300395256917</v>
      </c>
      <c r="S24" s="3">
        <f t="shared" si="9"/>
        <v>90.11423550087873</v>
      </c>
    </row>
    <row r="25" spans="1:19" ht="12.75">
      <c r="A25" s="92"/>
      <c r="B25" s="81"/>
      <c r="C25" s="16" t="s">
        <v>13</v>
      </c>
      <c r="D25" s="57">
        <v>10</v>
      </c>
      <c r="E25" s="57">
        <v>11</v>
      </c>
      <c r="F25" s="57">
        <v>1</v>
      </c>
      <c r="G25" s="57">
        <v>5</v>
      </c>
      <c r="H25" s="57">
        <v>11</v>
      </c>
      <c r="I25" s="57">
        <v>39</v>
      </c>
      <c r="J25" s="57">
        <v>38</v>
      </c>
      <c r="K25" s="58">
        <v>115</v>
      </c>
      <c r="L25" s="13">
        <f t="shared" si="8"/>
        <v>2.7777777777777777</v>
      </c>
      <c r="M25" s="3">
        <f t="shared" si="8"/>
        <v>2.933333333333333</v>
      </c>
      <c r="N25" s="3">
        <f t="shared" si="8"/>
        <v>0.28169014084507044</v>
      </c>
      <c r="O25" s="3">
        <f t="shared" si="8"/>
        <v>0.8849557522123894</v>
      </c>
      <c r="P25" s="5">
        <f t="shared" si="8"/>
        <v>0.6340057636887608</v>
      </c>
      <c r="Q25" s="3">
        <f t="shared" si="8"/>
        <v>0.989345509893455</v>
      </c>
      <c r="R25" s="3">
        <f t="shared" si="9"/>
        <v>0.9387351778656126</v>
      </c>
      <c r="S25" s="3">
        <f t="shared" si="9"/>
        <v>1.0105448154657293</v>
      </c>
    </row>
    <row r="26" spans="1:19" ht="12.75">
      <c r="A26" s="92"/>
      <c r="B26" s="81"/>
      <c r="C26" s="17" t="s">
        <v>1</v>
      </c>
      <c r="D26" s="59">
        <v>360</v>
      </c>
      <c r="E26" s="59">
        <v>375</v>
      </c>
      <c r="F26" s="59">
        <v>355</v>
      </c>
      <c r="G26" s="59">
        <v>565</v>
      </c>
      <c r="H26" s="59">
        <v>1735</v>
      </c>
      <c r="I26" s="59">
        <v>3942</v>
      </c>
      <c r="J26" s="59">
        <v>4048</v>
      </c>
      <c r="K26" s="60">
        <v>11380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309</v>
      </c>
      <c r="E27" s="57">
        <v>249</v>
      </c>
      <c r="F27" s="57">
        <v>275</v>
      </c>
      <c r="G27" s="57">
        <v>337</v>
      </c>
      <c r="H27" s="57">
        <v>700</v>
      </c>
      <c r="I27" s="57">
        <v>1022</v>
      </c>
      <c r="J27" s="57">
        <v>735</v>
      </c>
      <c r="K27" s="58">
        <v>3627</v>
      </c>
      <c r="L27" s="13">
        <f aca="true" t="shared" si="10" ref="L27:Q30">+D27/D$30*100</f>
        <v>16.28887717448603</v>
      </c>
      <c r="M27" s="3">
        <f t="shared" si="10"/>
        <v>14.401388085598613</v>
      </c>
      <c r="N27" s="3">
        <f t="shared" si="10"/>
        <v>14.534883720930234</v>
      </c>
      <c r="O27" s="3">
        <f t="shared" si="10"/>
        <v>12.148521989906271</v>
      </c>
      <c r="P27" s="5">
        <f t="shared" si="10"/>
        <v>9.395973154362416</v>
      </c>
      <c r="Q27" s="3">
        <f t="shared" si="10"/>
        <v>6.775840350062985</v>
      </c>
      <c r="R27" s="3">
        <f aca="true" t="shared" si="11" ref="R27:S30">+J27/J$30*100</f>
        <v>4.9163879598662215</v>
      </c>
      <c r="S27" s="3">
        <f t="shared" si="11"/>
        <v>7.9235390496996185</v>
      </c>
    </row>
    <row r="28" spans="1:19" ht="12.75">
      <c r="A28" s="81"/>
      <c r="B28" s="81"/>
      <c r="C28" s="8" t="s">
        <v>12</v>
      </c>
      <c r="D28" s="57">
        <v>1580</v>
      </c>
      <c r="E28" s="57">
        <v>1475</v>
      </c>
      <c r="F28" s="57">
        <v>1609</v>
      </c>
      <c r="G28" s="57">
        <v>2425</v>
      </c>
      <c r="H28" s="57">
        <v>6708</v>
      </c>
      <c r="I28" s="57">
        <v>13967</v>
      </c>
      <c r="J28" s="57">
        <v>14153</v>
      </c>
      <c r="K28" s="58">
        <v>41917</v>
      </c>
      <c r="L28" s="13">
        <f t="shared" si="10"/>
        <v>83.28940432261466</v>
      </c>
      <c r="M28" s="3">
        <f t="shared" si="10"/>
        <v>85.30942741469057</v>
      </c>
      <c r="N28" s="3">
        <f t="shared" si="10"/>
        <v>85.04228329809726</v>
      </c>
      <c r="O28" s="3">
        <f t="shared" si="10"/>
        <v>87.41888968997837</v>
      </c>
      <c r="P28" s="5">
        <f t="shared" si="10"/>
        <v>90.04026845637584</v>
      </c>
      <c r="Q28" s="3">
        <f t="shared" si="10"/>
        <v>92.60094145726977</v>
      </c>
      <c r="R28" s="3">
        <f t="shared" si="11"/>
        <v>94.66889632107024</v>
      </c>
      <c r="S28" s="3">
        <f t="shared" si="11"/>
        <v>91.57181867831787</v>
      </c>
    </row>
    <row r="29" spans="1:19" ht="12.75">
      <c r="A29" s="81"/>
      <c r="B29" s="81"/>
      <c r="C29" s="8" t="s">
        <v>13</v>
      </c>
      <c r="D29" s="57">
        <v>8</v>
      </c>
      <c r="E29" s="57">
        <v>5</v>
      </c>
      <c r="F29" s="57">
        <v>8</v>
      </c>
      <c r="G29" s="57">
        <v>12</v>
      </c>
      <c r="H29" s="57">
        <v>42</v>
      </c>
      <c r="I29" s="57">
        <v>94</v>
      </c>
      <c r="J29" s="57">
        <v>62</v>
      </c>
      <c r="K29" s="58">
        <v>231</v>
      </c>
      <c r="L29" s="13">
        <f t="shared" si="10"/>
        <v>0.42171850289931473</v>
      </c>
      <c r="M29" s="3">
        <f t="shared" si="10"/>
        <v>0.2891844997108155</v>
      </c>
      <c r="N29" s="3">
        <f t="shared" si="10"/>
        <v>0.42283298097251587</v>
      </c>
      <c r="O29" s="3">
        <f t="shared" si="10"/>
        <v>0.43258832011535686</v>
      </c>
      <c r="P29" s="5">
        <f t="shared" si="10"/>
        <v>0.5637583892617449</v>
      </c>
      <c r="Q29" s="3">
        <f t="shared" si="10"/>
        <v>0.6232181926672412</v>
      </c>
      <c r="R29" s="3">
        <f t="shared" si="11"/>
        <v>0.41471571906354515</v>
      </c>
      <c r="S29" s="3">
        <f t="shared" si="11"/>
        <v>0.5046422719825232</v>
      </c>
    </row>
    <row r="30" spans="1:19" ht="12.75">
      <c r="A30" s="81"/>
      <c r="B30" s="83"/>
      <c r="C30" s="8" t="s">
        <v>1</v>
      </c>
      <c r="D30" s="57">
        <v>1897</v>
      </c>
      <c r="E30" s="57">
        <v>1729</v>
      </c>
      <c r="F30" s="57">
        <v>1892</v>
      </c>
      <c r="G30" s="57">
        <v>2774</v>
      </c>
      <c r="H30" s="57">
        <v>7450</v>
      </c>
      <c r="I30" s="57">
        <v>15083</v>
      </c>
      <c r="J30" s="57">
        <v>14950</v>
      </c>
      <c r="K30" s="58">
        <v>45775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82</v>
      </c>
      <c r="E31" s="55">
        <v>101</v>
      </c>
      <c r="F31" s="55">
        <v>84</v>
      </c>
      <c r="G31" s="55">
        <v>102</v>
      </c>
      <c r="H31" s="55">
        <v>175</v>
      </c>
      <c r="I31" s="55">
        <v>289</v>
      </c>
      <c r="J31" s="55">
        <v>230</v>
      </c>
      <c r="K31" s="56">
        <v>1063</v>
      </c>
      <c r="L31" s="12">
        <f aca="true" t="shared" si="12" ref="L31:Q34">+D31/D$34*100</f>
        <v>14.31064572425829</v>
      </c>
      <c r="M31" s="10">
        <f t="shared" si="12"/>
        <v>18.703703703703702</v>
      </c>
      <c r="N31" s="10">
        <f t="shared" si="12"/>
        <v>15.412844036697248</v>
      </c>
      <c r="O31" s="10">
        <f t="shared" si="12"/>
        <v>10.955961331901182</v>
      </c>
      <c r="P31" s="18">
        <f t="shared" si="12"/>
        <v>7.6855511638120335</v>
      </c>
      <c r="Q31" s="10">
        <f t="shared" si="12"/>
        <v>6.835383159886471</v>
      </c>
      <c r="R31" s="10">
        <f aca="true" t="shared" si="13" ref="R31:S34">+J31/J$34*100</f>
        <v>6.0574137476955485</v>
      </c>
      <c r="S31" s="10">
        <f t="shared" si="13"/>
        <v>8.246063144829726</v>
      </c>
    </row>
    <row r="32" spans="1:19" ht="12.75">
      <c r="A32" s="92"/>
      <c r="B32" s="81"/>
      <c r="C32" s="16" t="s">
        <v>12</v>
      </c>
      <c r="D32" s="57">
        <v>485</v>
      </c>
      <c r="E32" s="57">
        <v>438</v>
      </c>
      <c r="F32" s="57">
        <v>459</v>
      </c>
      <c r="G32" s="57">
        <v>826</v>
      </c>
      <c r="H32" s="57">
        <v>2091</v>
      </c>
      <c r="I32" s="57">
        <v>3925</v>
      </c>
      <c r="J32" s="57">
        <v>3556</v>
      </c>
      <c r="K32" s="58">
        <v>11780</v>
      </c>
      <c r="L32" s="13">
        <f t="shared" si="12"/>
        <v>84.64223385689354</v>
      </c>
      <c r="M32" s="3">
        <f t="shared" si="12"/>
        <v>81.11111111111111</v>
      </c>
      <c r="N32" s="3">
        <f t="shared" si="12"/>
        <v>84.22018348623853</v>
      </c>
      <c r="O32" s="3">
        <f t="shared" si="12"/>
        <v>88.7218045112782</v>
      </c>
      <c r="P32" s="5">
        <f t="shared" si="12"/>
        <v>91.83135704874836</v>
      </c>
      <c r="Q32" s="3">
        <f t="shared" si="12"/>
        <v>92.83349101229896</v>
      </c>
      <c r="R32" s="3">
        <f t="shared" si="13"/>
        <v>93.65288385567553</v>
      </c>
      <c r="S32" s="3">
        <f t="shared" si="13"/>
        <v>91.38158405088822</v>
      </c>
    </row>
    <row r="33" spans="1:19" ht="12.75">
      <c r="A33" s="92"/>
      <c r="B33" s="81"/>
      <c r="C33" s="16" t="s">
        <v>13</v>
      </c>
      <c r="D33" s="57">
        <v>6</v>
      </c>
      <c r="E33" s="57">
        <v>1</v>
      </c>
      <c r="F33" s="57">
        <v>2</v>
      </c>
      <c r="G33" s="57">
        <v>3</v>
      </c>
      <c r="H33" s="57">
        <v>11</v>
      </c>
      <c r="I33" s="57">
        <v>14</v>
      </c>
      <c r="J33" s="57">
        <v>11</v>
      </c>
      <c r="K33" s="58">
        <v>48</v>
      </c>
      <c r="L33" s="13">
        <f t="shared" si="12"/>
        <v>1.0471204188481675</v>
      </c>
      <c r="M33" s="3">
        <f t="shared" si="12"/>
        <v>0.1851851851851852</v>
      </c>
      <c r="N33" s="3">
        <f t="shared" si="12"/>
        <v>0.3669724770642202</v>
      </c>
      <c r="O33" s="3">
        <f t="shared" si="12"/>
        <v>0.322234156820623</v>
      </c>
      <c r="P33" s="5">
        <f t="shared" si="12"/>
        <v>0.4830917874396135</v>
      </c>
      <c r="Q33" s="3">
        <f t="shared" si="12"/>
        <v>0.33112582781456956</v>
      </c>
      <c r="R33" s="3">
        <f t="shared" si="13"/>
        <v>0.28970239662891756</v>
      </c>
      <c r="S33" s="3">
        <f t="shared" si="13"/>
        <v>0.37235280428205725</v>
      </c>
    </row>
    <row r="34" spans="1:19" ht="12.75">
      <c r="A34" s="92"/>
      <c r="B34" s="81"/>
      <c r="C34" s="17" t="s">
        <v>1</v>
      </c>
      <c r="D34" s="59">
        <v>573</v>
      </c>
      <c r="E34" s="59">
        <v>540</v>
      </c>
      <c r="F34" s="59">
        <v>545</v>
      </c>
      <c r="G34" s="59">
        <v>931</v>
      </c>
      <c r="H34" s="59">
        <v>2277</v>
      </c>
      <c r="I34" s="59">
        <v>4228</v>
      </c>
      <c r="J34" s="59">
        <v>3797</v>
      </c>
      <c r="K34" s="60">
        <v>12891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49</v>
      </c>
      <c r="E35" s="57">
        <v>59</v>
      </c>
      <c r="F35" s="57">
        <v>52</v>
      </c>
      <c r="G35" s="57">
        <v>64</v>
      </c>
      <c r="H35" s="57">
        <v>137</v>
      </c>
      <c r="I35" s="57">
        <v>162</v>
      </c>
      <c r="J35" s="57">
        <v>92</v>
      </c>
      <c r="K35" s="58">
        <v>615</v>
      </c>
      <c r="L35" s="13">
        <f aca="true" t="shared" si="14" ref="L35:Q38">+D35/D$38*100</f>
        <v>16.723549488054605</v>
      </c>
      <c r="M35" s="3">
        <f t="shared" si="14"/>
        <v>18.73015873015873</v>
      </c>
      <c r="N35" s="3">
        <f t="shared" si="14"/>
        <v>16.560509554140125</v>
      </c>
      <c r="O35" s="3">
        <f t="shared" si="14"/>
        <v>14.253897550111358</v>
      </c>
      <c r="P35" s="5">
        <f t="shared" si="14"/>
        <v>11.493288590604028</v>
      </c>
      <c r="Q35" s="3">
        <f t="shared" si="14"/>
        <v>8.140703517587939</v>
      </c>
      <c r="R35" s="3">
        <f aca="true" t="shared" si="15" ref="R35:S38">+J35/J$38*100</f>
        <v>5.421331761932822</v>
      </c>
      <c r="S35" s="3">
        <f t="shared" si="15"/>
        <v>9.84</v>
      </c>
    </row>
    <row r="36" spans="1:19" ht="12.75">
      <c r="A36" s="81"/>
      <c r="B36" s="81"/>
      <c r="C36" s="8" t="s">
        <v>12</v>
      </c>
      <c r="D36" s="57">
        <v>244</v>
      </c>
      <c r="E36" s="57">
        <v>256</v>
      </c>
      <c r="F36" s="57">
        <v>262</v>
      </c>
      <c r="G36" s="57">
        <v>385</v>
      </c>
      <c r="H36" s="57">
        <v>1055</v>
      </c>
      <c r="I36" s="57">
        <v>1828</v>
      </c>
      <c r="J36" s="57">
        <v>1605</v>
      </c>
      <c r="K36" s="58">
        <v>5635</v>
      </c>
      <c r="L36" s="13">
        <f t="shared" si="14"/>
        <v>83.27645051194538</v>
      </c>
      <c r="M36" s="3">
        <f t="shared" si="14"/>
        <v>81.26984126984127</v>
      </c>
      <c r="N36" s="3">
        <f t="shared" si="14"/>
        <v>83.43949044585987</v>
      </c>
      <c r="O36" s="3">
        <f t="shared" si="14"/>
        <v>85.74610244988864</v>
      </c>
      <c r="P36" s="5">
        <f t="shared" si="14"/>
        <v>88.50671140939598</v>
      </c>
      <c r="Q36" s="3">
        <f t="shared" si="14"/>
        <v>91.85929648241206</v>
      </c>
      <c r="R36" s="3">
        <f t="shared" si="15"/>
        <v>94.57866823806718</v>
      </c>
      <c r="S36" s="3">
        <f t="shared" si="15"/>
        <v>90.16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293</v>
      </c>
      <c r="E38" s="57">
        <v>315</v>
      </c>
      <c r="F38" s="57">
        <v>314</v>
      </c>
      <c r="G38" s="57">
        <v>449</v>
      </c>
      <c r="H38" s="57">
        <v>1192</v>
      </c>
      <c r="I38" s="57">
        <v>1990</v>
      </c>
      <c r="J38" s="57">
        <v>1697</v>
      </c>
      <c r="K38" s="58">
        <v>6250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110</v>
      </c>
      <c r="E39" s="55">
        <v>101</v>
      </c>
      <c r="F39" s="55">
        <v>113</v>
      </c>
      <c r="G39" s="55">
        <v>133</v>
      </c>
      <c r="H39" s="55">
        <v>298</v>
      </c>
      <c r="I39" s="55">
        <v>486</v>
      </c>
      <c r="J39" s="55">
        <v>338</v>
      </c>
      <c r="K39" s="56">
        <v>1579</v>
      </c>
      <c r="L39" s="12">
        <f aca="true" t="shared" si="16" ref="L39:Q42">+D39/D$42*100</f>
        <v>17.26844583987441</v>
      </c>
      <c r="M39" s="10">
        <f t="shared" si="16"/>
        <v>16.476345840130506</v>
      </c>
      <c r="N39" s="10">
        <f t="shared" si="16"/>
        <v>17.19939117199391</v>
      </c>
      <c r="O39" s="10">
        <f t="shared" si="16"/>
        <v>13.326653306613226</v>
      </c>
      <c r="P39" s="18">
        <f t="shared" si="16"/>
        <v>10.118845500848897</v>
      </c>
      <c r="Q39" s="10">
        <f t="shared" si="16"/>
        <v>7.327001356852103</v>
      </c>
      <c r="R39" s="10">
        <f aca="true" t="shared" si="17" ref="R39:S42">+J39/J$42*100</f>
        <v>5.245189323401614</v>
      </c>
      <c r="S39" s="10">
        <f t="shared" si="17"/>
        <v>8.342579383948856</v>
      </c>
    </row>
    <row r="40" spans="1:19" ht="12.75">
      <c r="A40" s="92"/>
      <c r="B40" s="81"/>
      <c r="C40" s="16" t="s">
        <v>12</v>
      </c>
      <c r="D40" s="57">
        <v>527</v>
      </c>
      <c r="E40" s="57">
        <v>509</v>
      </c>
      <c r="F40" s="57">
        <v>540</v>
      </c>
      <c r="G40" s="57">
        <v>863</v>
      </c>
      <c r="H40" s="57">
        <v>2637</v>
      </c>
      <c r="I40" s="57">
        <v>6142</v>
      </c>
      <c r="J40" s="57">
        <v>6093</v>
      </c>
      <c r="K40" s="58">
        <v>17311</v>
      </c>
      <c r="L40" s="13">
        <f t="shared" si="16"/>
        <v>82.73155416012558</v>
      </c>
      <c r="M40" s="3">
        <f t="shared" si="16"/>
        <v>83.03425774877651</v>
      </c>
      <c r="N40" s="3">
        <f t="shared" si="16"/>
        <v>82.1917808219178</v>
      </c>
      <c r="O40" s="3">
        <f t="shared" si="16"/>
        <v>86.47294589178357</v>
      </c>
      <c r="P40" s="5">
        <f t="shared" si="16"/>
        <v>89.54159592529712</v>
      </c>
      <c r="Q40" s="3">
        <f t="shared" si="16"/>
        <v>92.5976179707523</v>
      </c>
      <c r="R40" s="3">
        <f t="shared" si="17"/>
        <v>94.55307262569832</v>
      </c>
      <c r="S40" s="3">
        <f t="shared" si="17"/>
        <v>91.46193268875152</v>
      </c>
    </row>
    <row r="41" spans="1:19" ht="12.75">
      <c r="A41" s="92"/>
      <c r="B41" s="81"/>
      <c r="C41" s="16" t="s">
        <v>13</v>
      </c>
      <c r="D41" s="57">
        <v>0</v>
      </c>
      <c r="E41" s="57">
        <v>3</v>
      </c>
      <c r="F41" s="57">
        <v>4</v>
      </c>
      <c r="G41" s="57">
        <v>2</v>
      </c>
      <c r="H41" s="57">
        <v>10</v>
      </c>
      <c r="I41" s="57">
        <v>5</v>
      </c>
      <c r="J41" s="57">
        <v>13</v>
      </c>
      <c r="K41" s="58">
        <v>37</v>
      </c>
      <c r="L41" s="13">
        <f t="shared" si="16"/>
        <v>0</v>
      </c>
      <c r="M41" s="3">
        <f t="shared" si="16"/>
        <v>0.48939641109298526</v>
      </c>
      <c r="N41" s="3">
        <f t="shared" si="16"/>
        <v>0.60882800608828</v>
      </c>
      <c r="O41" s="3">
        <f t="shared" si="16"/>
        <v>0.2004008016032064</v>
      </c>
      <c r="P41" s="5">
        <f t="shared" si="16"/>
        <v>0.3395585738539898</v>
      </c>
      <c r="Q41" s="3">
        <f t="shared" si="16"/>
        <v>0.07538067239559777</v>
      </c>
      <c r="R41" s="3">
        <f t="shared" si="17"/>
        <v>0.20173805090006208</v>
      </c>
      <c r="S41" s="3">
        <f t="shared" si="17"/>
        <v>0.1954879272996249</v>
      </c>
    </row>
    <row r="42" spans="1:19" ht="12.75">
      <c r="A42" s="92"/>
      <c r="B42" s="81"/>
      <c r="C42" s="17" t="s">
        <v>1</v>
      </c>
      <c r="D42" s="59">
        <v>637</v>
      </c>
      <c r="E42" s="59">
        <v>613</v>
      </c>
      <c r="F42" s="59">
        <v>657</v>
      </c>
      <c r="G42" s="59">
        <v>998</v>
      </c>
      <c r="H42" s="59">
        <v>2945</v>
      </c>
      <c r="I42" s="59">
        <v>6633</v>
      </c>
      <c r="J42" s="59">
        <v>6444</v>
      </c>
      <c r="K42" s="60">
        <v>18927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5</v>
      </c>
      <c r="E43" s="57">
        <v>6</v>
      </c>
      <c r="F43" s="57">
        <v>9</v>
      </c>
      <c r="G43" s="57">
        <v>9</v>
      </c>
      <c r="H43" s="57">
        <v>7</v>
      </c>
      <c r="I43" s="57">
        <v>11</v>
      </c>
      <c r="J43" s="57">
        <v>1</v>
      </c>
      <c r="K43" s="58">
        <v>48</v>
      </c>
      <c r="L43" s="13">
        <f aca="true" t="shared" si="18" ref="L43:Q46">+D43/D$46*100</f>
        <v>0.42771599657827203</v>
      </c>
      <c r="M43" s="3">
        <f t="shared" si="18"/>
        <v>0.5305039787798408</v>
      </c>
      <c r="N43" s="3">
        <f t="shared" si="18"/>
        <v>0.7493755203996669</v>
      </c>
      <c r="O43" s="3">
        <f t="shared" si="18"/>
        <v>0.5357142857142857</v>
      </c>
      <c r="P43" s="5">
        <f t="shared" si="18"/>
        <v>0.15418502202643172</v>
      </c>
      <c r="Q43" s="3">
        <f t="shared" si="18"/>
        <v>0.11666136387739952</v>
      </c>
      <c r="R43" s="3">
        <f aca="true" t="shared" si="19" ref="R43:S46">+J43/J$46*100</f>
        <v>0.00946611132146914</v>
      </c>
      <c r="S43" s="3">
        <f t="shared" si="19"/>
        <v>0.16154001480783467</v>
      </c>
    </row>
    <row r="44" spans="1:19" ht="12.75">
      <c r="A44" s="81"/>
      <c r="B44" s="81"/>
      <c r="C44" s="8" t="s">
        <v>12</v>
      </c>
      <c r="D44" s="57">
        <v>49</v>
      </c>
      <c r="E44" s="57">
        <v>28</v>
      </c>
      <c r="F44" s="57">
        <v>29</v>
      </c>
      <c r="G44" s="57">
        <v>42</v>
      </c>
      <c r="H44" s="57">
        <v>61</v>
      </c>
      <c r="I44" s="57">
        <v>89</v>
      </c>
      <c r="J44" s="57">
        <v>60</v>
      </c>
      <c r="K44" s="58">
        <v>358</v>
      </c>
      <c r="L44" s="13">
        <f t="shared" si="18"/>
        <v>4.191616766467066</v>
      </c>
      <c r="M44" s="3">
        <f t="shared" si="18"/>
        <v>2.475685234305924</v>
      </c>
      <c r="N44" s="3">
        <f t="shared" si="18"/>
        <v>2.4146544546211492</v>
      </c>
      <c r="O44" s="3">
        <f t="shared" si="18"/>
        <v>2.5</v>
      </c>
      <c r="P44" s="5">
        <f t="shared" si="18"/>
        <v>1.3436123348017621</v>
      </c>
      <c r="Q44" s="3">
        <f t="shared" si="18"/>
        <v>0.9438964895535051</v>
      </c>
      <c r="R44" s="3">
        <f t="shared" si="19"/>
        <v>0.5679666792881485</v>
      </c>
      <c r="S44" s="3">
        <f t="shared" si="19"/>
        <v>1.2048192771084338</v>
      </c>
    </row>
    <row r="45" spans="1:19" ht="12.75">
      <c r="A45" s="81"/>
      <c r="B45" s="81"/>
      <c r="C45" s="8" t="s">
        <v>13</v>
      </c>
      <c r="D45" s="57">
        <v>1115</v>
      </c>
      <c r="E45" s="57">
        <v>1097</v>
      </c>
      <c r="F45" s="57">
        <v>1163</v>
      </c>
      <c r="G45" s="57">
        <v>1629</v>
      </c>
      <c r="H45" s="57">
        <v>4472</v>
      </c>
      <c r="I45" s="57">
        <v>9329</v>
      </c>
      <c r="J45" s="57">
        <v>10503</v>
      </c>
      <c r="K45" s="58">
        <v>29308</v>
      </c>
      <c r="L45" s="13">
        <f t="shared" si="18"/>
        <v>95.38066723695466</v>
      </c>
      <c r="M45" s="3">
        <f t="shared" si="18"/>
        <v>96.99381078691424</v>
      </c>
      <c r="N45" s="3">
        <f t="shared" si="18"/>
        <v>96.83597002497918</v>
      </c>
      <c r="O45" s="3">
        <f t="shared" si="18"/>
        <v>96.96428571428571</v>
      </c>
      <c r="P45" s="5">
        <f t="shared" si="18"/>
        <v>98.50220264317181</v>
      </c>
      <c r="Q45" s="3">
        <f t="shared" si="18"/>
        <v>98.93944214656909</v>
      </c>
      <c r="R45" s="3">
        <f t="shared" si="19"/>
        <v>99.42256720939038</v>
      </c>
      <c r="S45" s="3">
        <f t="shared" si="19"/>
        <v>98.63364070808373</v>
      </c>
    </row>
    <row r="46" spans="1:19" ht="12.75">
      <c r="A46" s="81"/>
      <c r="B46" s="83"/>
      <c r="C46" s="8" t="s">
        <v>1</v>
      </c>
      <c r="D46" s="57">
        <v>1169</v>
      </c>
      <c r="E46" s="57">
        <v>1131</v>
      </c>
      <c r="F46" s="57">
        <v>1201</v>
      </c>
      <c r="G46" s="57">
        <v>1680</v>
      </c>
      <c r="H46" s="57">
        <v>4540</v>
      </c>
      <c r="I46" s="57">
        <v>9429</v>
      </c>
      <c r="J46" s="57">
        <v>10564</v>
      </c>
      <c r="K46" s="58">
        <v>29714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91</v>
      </c>
      <c r="C47" s="15" t="s">
        <v>11</v>
      </c>
      <c r="D47" s="55">
        <v>187</v>
      </c>
      <c r="E47" s="55">
        <v>200</v>
      </c>
      <c r="F47" s="55">
        <v>181</v>
      </c>
      <c r="G47" s="55">
        <v>214</v>
      </c>
      <c r="H47" s="55">
        <v>520</v>
      </c>
      <c r="I47" s="55">
        <v>957</v>
      </c>
      <c r="J47" s="55">
        <v>732</v>
      </c>
      <c r="K47" s="56">
        <v>2991</v>
      </c>
      <c r="L47" s="12">
        <f aca="true" t="shared" si="20" ref="L47:Q50">+D47/D$50*100</f>
        <v>19.581151832460733</v>
      </c>
      <c r="M47" s="10">
        <f t="shared" si="20"/>
        <v>19.68503937007874</v>
      </c>
      <c r="N47" s="10">
        <f t="shared" si="20"/>
        <v>17.65853658536585</v>
      </c>
      <c r="O47" s="10">
        <f t="shared" si="20"/>
        <v>15.417867435158502</v>
      </c>
      <c r="P47" s="18">
        <f t="shared" si="20"/>
        <v>12.581659811275102</v>
      </c>
      <c r="Q47" s="10">
        <f t="shared" si="20"/>
        <v>9.99060444722831</v>
      </c>
      <c r="R47" s="10">
        <f aca="true" t="shared" si="21" ref="R47:S50">+J47/J$50*100</f>
        <v>6.87646782527008</v>
      </c>
      <c r="S47" s="10">
        <f t="shared" si="21"/>
        <v>10.406736021711144</v>
      </c>
    </row>
    <row r="48" spans="1:19" ht="12.75">
      <c r="A48" s="92"/>
      <c r="B48" s="81"/>
      <c r="C48" s="16" t="s">
        <v>12</v>
      </c>
      <c r="D48" s="57">
        <v>757</v>
      </c>
      <c r="E48" s="57">
        <v>804</v>
      </c>
      <c r="F48" s="57">
        <v>839</v>
      </c>
      <c r="G48" s="57">
        <v>1168</v>
      </c>
      <c r="H48" s="57">
        <v>3574</v>
      </c>
      <c r="I48" s="57">
        <v>8533</v>
      </c>
      <c r="J48" s="57">
        <v>9860</v>
      </c>
      <c r="K48" s="58">
        <v>25535</v>
      </c>
      <c r="L48" s="13">
        <f t="shared" si="20"/>
        <v>79.26701570680629</v>
      </c>
      <c r="M48" s="3">
        <f t="shared" si="20"/>
        <v>79.13385826771653</v>
      </c>
      <c r="N48" s="3">
        <f t="shared" si="20"/>
        <v>81.85365853658536</v>
      </c>
      <c r="O48" s="3">
        <f t="shared" si="20"/>
        <v>84.14985590778097</v>
      </c>
      <c r="P48" s="5">
        <f t="shared" si="20"/>
        <v>86.47471570287927</v>
      </c>
      <c r="Q48" s="3">
        <f t="shared" si="20"/>
        <v>89.08027977868254</v>
      </c>
      <c r="R48" s="3">
        <f t="shared" si="21"/>
        <v>92.62564584311883</v>
      </c>
      <c r="S48" s="3">
        <f t="shared" si="21"/>
        <v>88.84520371594587</v>
      </c>
    </row>
    <row r="49" spans="1:19" ht="12.75">
      <c r="A49" s="92"/>
      <c r="B49" s="81"/>
      <c r="C49" s="16" t="s">
        <v>13</v>
      </c>
      <c r="D49" s="57">
        <v>11</v>
      </c>
      <c r="E49" s="57">
        <v>12</v>
      </c>
      <c r="F49" s="57">
        <v>5</v>
      </c>
      <c r="G49" s="57">
        <v>6</v>
      </c>
      <c r="H49" s="57">
        <v>39</v>
      </c>
      <c r="I49" s="57">
        <v>89</v>
      </c>
      <c r="J49" s="57">
        <v>53</v>
      </c>
      <c r="K49" s="58">
        <v>215</v>
      </c>
      <c r="L49" s="13">
        <f t="shared" si="20"/>
        <v>1.1518324607329842</v>
      </c>
      <c r="M49" s="3">
        <f t="shared" si="20"/>
        <v>1.1811023622047243</v>
      </c>
      <c r="N49" s="3">
        <f t="shared" si="20"/>
        <v>0.4878048780487805</v>
      </c>
      <c r="O49" s="3">
        <f t="shared" si="20"/>
        <v>0.43227665706051877</v>
      </c>
      <c r="P49" s="5">
        <f t="shared" si="20"/>
        <v>0.9436244858456326</v>
      </c>
      <c r="Q49" s="3">
        <f t="shared" si="20"/>
        <v>0.9291157740891534</v>
      </c>
      <c r="R49" s="3">
        <f t="shared" si="21"/>
        <v>0.49788633161108503</v>
      </c>
      <c r="S49" s="3">
        <f t="shared" si="21"/>
        <v>0.7480602623429944</v>
      </c>
    </row>
    <row r="50" spans="1:19" ht="12.75">
      <c r="A50" s="92"/>
      <c r="B50" s="81"/>
      <c r="C50" s="17" t="s">
        <v>1</v>
      </c>
      <c r="D50" s="59">
        <v>955</v>
      </c>
      <c r="E50" s="59">
        <v>1016</v>
      </c>
      <c r="F50" s="59">
        <v>1025</v>
      </c>
      <c r="G50" s="59">
        <v>1388</v>
      </c>
      <c r="H50" s="59">
        <v>4133</v>
      </c>
      <c r="I50" s="59">
        <v>9579</v>
      </c>
      <c r="J50" s="59">
        <v>10645</v>
      </c>
      <c r="K50" s="60">
        <v>28741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170</v>
      </c>
      <c r="E51" s="57">
        <v>133</v>
      </c>
      <c r="F51" s="57">
        <v>129</v>
      </c>
      <c r="G51" s="57">
        <v>161</v>
      </c>
      <c r="H51" s="57">
        <v>311</v>
      </c>
      <c r="I51" s="57">
        <v>619</v>
      </c>
      <c r="J51" s="57">
        <v>576</v>
      </c>
      <c r="K51" s="58">
        <v>2099</v>
      </c>
      <c r="L51" s="13">
        <f aca="true" t="shared" si="22" ref="L51:Q54">+D51/D$54*100</f>
        <v>19.318181818181817</v>
      </c>
      <c r="M51" s="3">
        <f t="shared" si="22"/>
        <v>15.665488810365137</v>
      </c>
      <c r="N51" s="3">
        <f t="shared" si="22"/>
        <v>15.542168674698795</v>
      </c>
      <c r="O51" s="3">
        <f t="shared" si="22"/>
        <v>13.855421686746988</v>
      </c>
      <c r="P51" s="5">
        <f t="shared" si="22"/>
        <v>9.74005637331663</v>
      </c>
      <c r="Q51" s="3">
        <f t="shared" si="22"/>
        <v>7.730735606344448</v>
      </c>
      <c r="R51" s="3">
        <f aca="true" t="shared" si="23" ref="R51:S54">+J51/J$54*100</f>
        <v>5.750224618149147</v>
      </c>
      <c r="S51" s="3">
        <f t="shared" si="23"/>
        <v>8.41687384714091</v>
      </c>
    </row>
    <row r="52" spans="1:19" ht="12.75">
      <c r="A52" s="81"/>
      <c r="B52" s="81"/>
      <c r="C52" s="8" t="s">
        <v>12</v>
      </c>
      <c r="D52" s="57">
        <v>668</v>
      </c>
      <c r="E52" s="57">
        <v>677</v>
      </c>
      <c r="F52" s="57">
        <v>655</v>
      </c>
      <c r="G52" s="57">
        <v>936</v>
      </c>
      <c r="H52" s="57">
        <v>2679</v>
      </c>
      <c r="I52" s="57">
        <v>6890</v>
      </c>
      <c r="J52" s="57">
        <v>8903</v>
      </c>
      <c r="K52" s="58">
        <v>21408</v>
      </c>
      <c r="L52" s="13">
        <f t="shared" si="22"/>
        <v>75.9090909090909</v>
      </c>
      <c r="M52" s="3">
        <f t="shared" si="22"/>
        <v>79.74087161366313</v>
      </c>
      <c r="N52" s="3">
        <f t="shared" si="22"/>
        <v>78.91566265060241</v>
      </c>
      <c r="O52" s="3">
        <f t="shared" si="22"/>
        <v>80.55077452667814</v>
      </c>
      <c r="P52" s="5">
        <f t="shared" si="22"/>
        <v>83.90228625117444</v>
      </c>
      <c r="Q52" s="3">
        <f t="shared" si="22"/>
        <v>86.04970650680654</v>
      </c>
      <c r="R52" s="3">
        <f t="shared" si="23"/>
        <v>88.87890586003793</v>
      </c>
      <c r="S52" s="3">
        <f t="shared" si="23"/>
        <v>85.84489534044431</v>
      </c>
    </row>
    <row r="53" spans="1:19" ht="12.75">
      <c r="A53" s="81"/>
      <c r="B53" s="81"/>
      <c r="C53" s="8" t="s">
        <v>13</v>
      </c>
      <c r="D53" s="57">
        <v>42</v>
      </c>
      <c r="E53" s="57">
        <v>39</v>
      </c>
      <c r="F53" s="57">
        <v>46</v>
      </c>
      <c r="G53" s="57">
        <v>65</v>
      </c>
      <c r="H53" s="57">
        <v>203</v>
      </c>
      <c r="I53" s="57">
        <v>498</v>
      </c>
      <c r="J53" s="57">
        <v>538</v>
      </c>
      <c r="K53" s="58">
        <v>1431</v>
      </c>
      <c r="L53" s="13">
        <f t="shared" si="22"/>
        <v>4.772727272727273</v>
      </c>
      <c r="M53" s="3">
        <f t="shared" si="22"/>
        <v>4.593639575971731</v>
      </c>
      <c r="N53" s="3">
        <f t="shared" si="22"/>
        <v>5.542168674698795</v>
      </c>
      <c r="O53" s="3">
        <f t="shared" si="22"/>
        <v>5.593803786574871</v>
      </c>
      <c r="P53" s="5">
        <f t="shared" si="22"/>
        <v>6.357657375508925</v>
      </c>
      <c r="Q53" s="3">
        <f t="shared" si="22"/>
        <v>6.219557886849008</v>
      </c>
      <c r="R53" s="3">
        <f t="shared" si="23"/>
        <v>5.370869521812918</v>
      </c>
      <c r="S53" s="3">
        <f t="shared" si="23"/>
        <v>5.7382308124147885</v>
      </c>
    </row>
    <row r="54" spans="1:19" ht="12.75">
      <c r="A54" s="81"/>
      <c r="B54" s="83"/>
      <c r="C54" s="8" t="s">
        <v>1</v>
      </c>
      <c r="D54" s="57">
        <v>880</v>
      </c>
      <c r="E54" s="57">
        <v>849</v>
      </c>
      <c r="F54" s="57">
        <v>830</v>
      </c>
      <c r="G54" s="57">
        <v>1162</v>
      </c>
      <c r="H54" s="57">
        <v>3193</v>
      </c>
      <c r="I54" s="57">
        <v>8007</v>
      </c>
      <c r="J54" s="57">
        <v>10017</v>
      </c>
      <c r="K54" s="58">
        <v>24938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98</v>
      </c>
      <c r="E55" s="55">
        <v>72</v>
      </c>
      <c r="F55" s="55">
        <v>89</v>
      </c>
      <c r="G55" s="55">
        <v>108</v>
      </c>
      <c r="H55" s="55">
        <v>214</v>
      </c>
      <c r="I55" s="55">
        <v>248</v>
      </c>
      <c r="J55" s="55">
        <v>189</v>
      </c>
      <c r="K55" s="56">
        <v>1018</v>
      </c>
      <c r="L55" s="12">
        <f aca="true" t="shared" si="24" ref="L55:Q58">+D55/D$58*100</f>
        <v>17.132867132867133</v>
      </c>
      <c r="M55" s="10">
        <f t="shared" si="24"/>
        <v>13.211009174311927</v>
      </c>
      <c r="N55" s="10">
        <f t="shared" si="24"/>
        <v>12.588401697312587</v>
      </c>
      <c r="O55" s="10">
        <f t="shared" si="24"/>
        <v>10.21759697256386</v>
      </c>
      <c r="P55" s="18">
        <f t="shared" si="24"/>
        <v>8.699186991869919</v>
      </c>
      <c r="Q55" s="10">
        <f t="shared" si="24"/>
        <v>6.248425296044344</v>
      </c>
      <c r="R55" s="10">
        <f aca="true" t="shared" si="25" ref="R55:S58">+J55/J$58*100</f>
        <v>5.54740240680951</v>
      </c>
      <c r="S55" s="10">
        <f t="shared" si="25"/>
        <v>8.00503263348274</v>
      </c>
    </row>
    <row r="56" spans="1:19" ht="12.75">
      <c r="A56" s="92"/>
      <c r="B56" s="81"/>
      <c r="C56" s="16" t="s">
        <v>12</v>
      </c>
      <c r="D56" s="57">
        <v>472</v>
      </c>
      <c r="E56" s="57">
        <v>473</v>
      </c>
      <c r="F56" s="57">
        <v>615</v>
      </c>
      <c r="G56" s="57">
        <v>943</v>
      </c>
      <c r="H56" s="57">
        <v>2227</v>
      </c>
      <c r="I56" s="57">
        <v>3668</v>
      </c>
      <c r="J56" s="57">
        <v>3199</v>
      </c>
      <c r="K56" s="58">
        <v>11597</v>
      </c>
      <c r="L56" s="13">
        <f t="shared" si="24"/>
        <v>82.51748251748252</v>
      </c>
      <c r="M56" s="3">
        <f t="shared" si="24"/>
        <v>86.78899082568807</v>
      </c>
      <c r="N56" s="3">
        <f t="shared" si="24"/>
        <v>86.98727015558698</v>
      </c>
      <c r="O56" s="3">
        <f t="shared" si="24"/>
        <v>89.21475875118259</v>
      </c>
      <c r="P56" s="5">
        <f t="shared" si="24"/>
        <v>90.52845528455285</v>
      </c>
      <c r="Q56" s="3">
        <f t="shared" si="24"/>
        <v>92.41622574955908</v>
      </c>
      <c r="R56" s="3">
        <f t="shared" si="25"/>
        <v>93.89492221896096</v>
      </c>
      <c r="S56" s="3">
        <f t="shared" si="25"/>
        <v>91.19289140520563</v>
      </c>
    </row>
    <row r="57" spans="1:19" ht="12.75">
      <c r="A57" s="92"/>
      <c r="B57" s="81"/>
      <c r="C57" s="16" t="s">
        <v>13</v>
      </c>
      <c r="D57" s="57">
        <v>2</v>
      </c>
      <c r="E57" s="57">
        <v>0</v>
      </c>
      <c r="F57" s="57">
        <v>3</v>
      </c>
      <c r="G57" s="57">
        <v>6</v>
      </c>
      <c r="H57" s="57">
        <v>19</v>
      </c>
      <c r="I57" s="57">
        <v>53</v>
      </c>
      <c r="J57" s="57">
        <v>19</v>
      </c>
      <c r="K57" s="58">
        <v>102</v>
      </c>
      <c r="L57" s="13">
        <f t="shared" si="24"/>
        <v>0.34965034965034963</v>
      </c>
      <c r="M57" s="3">
        <f t="shared" si="24"/>
        <v>0</v>
      </c>
      <c r="N57" s="3">
        <f t="shared" si="24"/>
        <v>0.4243281471004243</v>
      </c>
      <c r="O57" s="3">
        <f t="shared" si="24"/>
        <v>0.5676442762535477</v>
      </c>
      <c r="P57" s="5">
        <f t="shared" si="24"/>
        <v>0.7723577235772358</v>
      </c>
      <c r="Q57" s="3">
        <f t="shared" si="24"/>
        <v>1.3353489543965735</v>
      </c>
      <c r="R57" s="3">
        <f t="shared" si="25"/>
        <v>0.5576753742295274</v>
      </c>
      <c r="S57" s="3">
        <f t="shared" si="25"/>
        <v>0.8020759613116302</v>
      </c>
    </row>
    <row r="58" spans="1:19" ht="12.75">
      <c r="A58" s="92"/>
      <c r="B58" s="81"/>
      <c r="C58" s="17" t="s">
        <v>1</v>
      </c>
      <c r="D58" s="59">
        <v>572</v>
      </c>
      <c r="E58" s="59">
        <v>545</v>
      </c>
      <c r="F58" s="59">
        <v>707</v>
      </c>
      <c r="G58" s="59">
        <v>1057</v>
      </c>
      <c r="H58" s="59">
        <v>2460</v>
      </c>
      <c r="I58" s="59">
        <v>3969</v>
      </c>
      <c r="J58" s="59">
        <v>3407</v>
      </c>
      <c r="K58" s="60">
        <v>12717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192</v>
      </c>
      <c r="E59" s="57">
        <v>185</v>
      </c>
      <c r="F59" s="57">
        <v>247</v>
      </c>
      <c r="G59" s="57">
        <v>321</v>
      </c>
      <c r="H59" s="57">
        <v>521</v>
      </c>
      <c r="I59" s="57">
        <v>659</v>
      </c>
      <c r="J59" s="57">
        <v>535</v>
      </c>
      <c r="K59" s="58">
        <v>2660</v>
      </c>
      <c r="L59" s="13">
        <f aca="true" t="shared" si="26" ref="L59:Q62">+D59/D$62*100</f>
        <v>22.69503546099291</v>
      </c>
      <c r="M59" s="3">
        <f t="shared" si="26"/>
        <v>19.412381951731376</v>
      </c>
      <c r="N59" s="3">
        <f t="shared" si="26"/>
        <v>21.403812824956674</v>
      </c>
      <c r="O59" s="3">
        <f t="shared" si="26"/>
        <v>19.609040928527797</v>
      </c>
      <c r="P59" s="5">
        <f t="shared" si="26"/>
        <v>15.56152927120669</v>
      </c>
      <c r="Q59" s="3">
        <f t="shared" si="26"/>
        <v>13.501331694324934</v>
      </c>
      <c r="R59" s="3">
        <f aca="true" t="shared" si="27" ref="R59:S62">+J59/J$62*100</f>
        <v>13.216403162055334</v>
      </c>
      <c r="S59" s="3">
        <f t="shared" si="27"/>
        <v>15.77043931938104</v>
      </c>
    </row>
    <row r="60" spans="1:19" ht="12.75">
      <c r="A60" s="81"/>
      <c r="B60" s="81"/>
      <c r="C60" s="8" t="s">
        <v>12</v>
      </c>
      <c r="D60" s="57">
        <v>648</v>
      </c>
      <c r="E60" s="57">
        <v>753</v>
      </c>
      <c r="F60" s="57">
        <v>888</v>
      </c>
      <c r="G60" s="57">
        <v>1279</v>
      </c>
      <c r="H60" s="57">
        <v>2757</v>
      </c>
      <c r="I60" s="57">
        <v>4060</v>
      </c>
      <c r="J60" s="57">
        <v>3350</v>
      </c>
      <c r="K60" s="58">
        <v>13735</v>
      </c>
      <c r="L60" s="13">
        <f t="shared" si="26"/>
        <v>76.59574468085107</v>
      </c>
      <c r="M60" s="3">
        <f t="shared" si="26"/>
        <v>79.01364113326338</v>
      </c>
      <c r="N60" s="3">
        <f t="shared" si="26"/>
        <v>76.94974003466204</v>
      </c>
      <c r="O60" s="3">
        <f t="shared" si="26"/>
        <v>78.13072693952353</v>
      </c>
      <c r="P60" s="5">
        <f t="shared" si="26"/>
        <v>82.34767025089606</v>
      </c>
      <c r="Q60" s="3">
        <f t="shared" si="26"/>
        <v>83.17967629584102</v>
      </c>
      <c r="R60" s="3">
        <f t="shared" si="27"/>
        <v>82.75691699604744</v>
      </c>
      <c r="S60" s="3">
        <f t="shared" si="27"/>
        <v>81.43119701191675</v>
      </c>
    </row>
    <row r="61" spans="1:19" ht="12.75">
      <c r="A61" s="81"/>
      <c r="B61" s="81"/>
      <c r="C61" s="8" t="s">
        <v>13</v>
      </c>
      <c r="D61" s="57">
        <v>6</v>
      </c>
      <c r="E61" s="57">
        <v>15</v>
      </c>
      <c r="F61" s="57">
        <v>19</v>
      </c>
      <c r="G61" s="57">
        <v>37</v>
      </c>
      <c r="H61" s="57">
        <v>70</v>
      </c>
      <c r="I61" s="57">
        <v>162</v>
      </c>
      <c r="J61" s="57">
        <v>163</v>
      </c>
      <c r="K61" s="58">
        <v>472</v>
      </c>
      <c r="L61" s="13">
        <f t="shared" si="26"/>
        <v>0.7092198581560284</v>
      </c>
      <c r="M61" s="3">
        <f t="shared" si="26"/>
        <v>1.5739769150052465</v>
      </c>
      <c r="N61" s="3">
        <f t="shared" si="26"/>
        <v>1.6464471403812824</v>
      </c>
      <c r="O61" s="3">
        <f t="shared" si="26"/>
        <v>2.2602321319486864</v>
      </c>
      <c r="P61" s="5">
        <f t="shared" si="26"/>
        <v>2.0908004778972518</v>
      </c>
      <c r="Q61" s="3">
        <f t="shared" si="26"/>
        <v>3.3189920098340506</v>
      </c>
      <c r="R61" s="3">
        <f t="shared" si="27"/>
        <v>4.026679841897233</v>
      </c>
      <c r="S61" s="3">
        <f t="shared" si="27"/>
        <v>2.7983636687021995</v>
      </c>
    </row>
    <row r="62" spans="1:19" ht="12.75">
      <c r="A62" s="81"/>
      <c r="B62" s="83"/>
      <c r="C62" s="8" t="s">
        <v>1</v>
      </c>
      <c r="D62" s="57">
        <v>846</v>
      </c>
      <c r="E62" s="57">
        <v>953</v>
      </c>
      <c r="F62" s="57">
        <v>1154</v>
      </c>
      <c r="G62" s="57">
        <v>1637</v>
      </c>
      <c r="H62" s="57">
        <v>3348</v>
      </c>
      <c r="I62" s="57">
        <v>4881</v>
      </c>
      <c r="J62" s="57">
        <v>4048</v>
      </c>
      <c r="K62" s="58">
        <v>16867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112</v>
      </c>
      <c r="E63" s="55">
        <v>146</v>
      </c>
      <c r="F63" s="55">
        <v>134</v>
      </c>
      <c r="G63" s="55">
        <v>188</v>
      </c>
      <c r="H63" s="55">
        <v>276</v>
      </c>
      <c r="I63" s="55">
        <v>395</v>
      </c>
      <c r="J63" s="55">
        <v>264</v>
      </c>
      <c r="K63" s="56">
        <v>1515</v>
      </c>
      <c r="L63" s="12">
        <f aca="true" t="shared" si="28" ref="L63:Q66">+D63/D$66*100</f>
        <v>12.977983777520278</v>
      </c>
      <c r="M63" s="10">
        <f t="shared" si="28"/>
        <v>15.956284153005464</v>
      </c>
      <c r="N63" s="10">
        <f t="shared" si="28"/>
        <v>12.093862815884476</v>
      </c>
      <c r="O63" s="10">
        <f t="shared" si="28"/>
        <v>11.28451380552221</v>
      </c>
      <c r="P63" s="18">
        <f t="shared" si="28"/>
        <v>7.6074972436604185</v>
      </c>
      <c r="Q63" s="10">
        <f t="shared" si="28"/>
        <v>6.672297297297297</v>
      </c>
      <c r="R63" s="10">
        <f aca="true" t="shared" si="29" ref="R63:S66">+J63/J$66*100</f>
        <v>5.231866825208085</v>
      </c>
      <c r="S63" s="10">
        <f t="shared" si="29"/>
        <v>7.912879974929489</v>
      </c>
    </row>
    <row r="64" spans="1:19" ht="12.75">
      <c r="A64" s="92"/>
      <c r="B64" s="81"/>
      <c r="C64" s="16" t="s">
        <v>12</v>
      </c>
      <c r="D64" s="57">
        <v>610</v>
      </c>
      <c r="E64" s="57">
        <v>624</v>
      </c>
      <c r="F64" s="57">
        <v>762</v>
      </c>
      <c r="G64" s="57">
        <v>1235</v>
      </c>
      <c r="H64" s="57">
        <v>2746</v>
      </c>
      <c r="I64" s="57">
        <v>4623</v>
      </c>
      <c r="J64" s="57">
        <v>4074</v>
      </c>
      <c r="K64" s="58">
        <v>14674</v>
      </c>
      <c r="L64" s="13">
        <f t="shared" si="28"/>
        <v>70.68366164542294</v>
      </c>
      <c r="M64" s="3">
        <f t="shared" si="28"/>
        <v>68.1967213114754</v>
      </c>
      <c r="N64" s="3">
        <f t="shared" si="28"/>
        <v>68.7725631768953</v>
      </c>
      <c r="O64" s="3">
        <f t="shared" si="28"/>
        <v>74.12965186074429</v>
      </c>
      <c r="P64" s="5">
        <f t="shared" si="28"/>
        <v>75.6890848952591</v>
      </c>
      <c r="Q64" s="3">
        <f t="shared" si="28"/>
        <v>78.09121621621622</v>
      </c>
      <c r="R64" s="3">
        <f t="shared" si="29"/>
        <v>80.7372175980975</v>
      </c>
      <c r="S64" s="3">
        <f t="shared" si="29"/>
        <v>76.64264076047216</v>
      </c>
    </row>
    <row r="65" spans="1:19" ht="12.75">
      <c r="A65" s="92"/>
      <c r="B65" s="81"/>
      <c r="C65" s="16" t="s">
        <v>13</v>
      </c>
      <c r="D65" s="57">
        <v>141</v>
      </c>
      <c r="E65" s="57">
        <v>145</v>
      </c>
      <c r="F65" s="57">
        <v>212</v>
      </c>
      <c r="G65" s="57">
        <v>243</v>
      </c>
      <c r="H65" s="57">
        <v>606</v>
      </c>
      <c r="I65" s="57">
        <v>902</v>
      </c>
      <c r="J65" s="57">
        <v>708</v>
      </c>
      <c r="K65" s="58">
        <v>2957</v>
      </c>
      <c r="L65" s="13">
        <f t="shared" si="28"/>
        <v>16.33835457705678</v>
      </c>
      <c r="M65" s="3">
        <f t="shared" si="28"/>
        <v>15.846994535519126</v>
      </c>
      <c r="N65" s="3">
        <f t="shared" si="28"/>
        <v>19.133574007220215</v>
      </c>
      <c r="O65" s="3">
        <f t="shared" si="28"/>
        <v>14.585834333733494</v>
      </c>
      <c r="P65" s="5">
        <f t="shared" si="28"/>
        <v>16.703417861080485</v>
      </c>
      <c r="Q65" s="3">
        <f t="shared" si="28"/>
        <v>15.236486486486486</v>
      </c>
      <c r="R65" s="3">
        <f t="shared" si="29"/>
        <v>14.030915576694412</v>
      </c>
      <c r="S65" s="3">
        <f t="shared" si="29"/>
        <v>15.444479264598348</v>
      </c>
    </row>
    <row r="66" spans="1:19" ht="12.75">
      <c r="A66" s="92"/>
      <c r="B66" s="81"/>
      <c r="C66" s="17" t="s">
        <v>1</v>
      </c>
      <c r="D66" s="59">
        <v>863</v>
      </c>
      <c r="E66" s="59">
        <v>915</v>
      </c>
      <c r="F66" s="59">
        <v>1108</v>
      </c>
      <c r="G66" s="59">
        <v>1666</v>
      </c>
      <c r="H66" s="59">
        <v>3628</v>
      </c>
      <c r="I66" s="59">
        <v>5920</v>
      </c>
      <c r="J66" s="59">
        <v>5046</v>
      </c>
      <c r="K66" s="60">
        <v>19146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75</v>
      </c>
      <c r="E67" s="57">
        <v>71</v>
      </c>
      <c r="F67" s="57">
        <v>81</v>
      </c>
      <c r="G67" s="57">
        <v>94</v>
      </c>
      <c r="H67" s="57">
        <v>217</v>
      </c>
      <c r="I67" s="57">
        <v>323</v>
      </c>
      <c r="J67" s="57">
        <v>206</v>
      </c>
      <c r="K67" s="58">
        <v>1067</v>
      </c>
      <c r="L67" s="13">
        <f aca="true" t="shared" si="30" ref="L67:Q70">+D67/D$70*100</f>
        <v>15.368852459016393</v>
      </c>
      <c r="M67" s="3">
        <f t="shared" si="30"/>
        <v>15.99099099099099</v>
      </c>
      <c r="N67" s="3">
        <f t="shared" si="30"/>
        <v>16.43002028397566</v>
      </c>
      <c r="O67" s="3">
        <f t="shared" si="30"/>
        <v>11.648079306071871</v>
      </c>
      <c r="P67" s="5">
        <f t="shared" si="30"/>
        <v>10.125991600559962</v>
      </c>
      <c r="Q67" s="3">
        <f t="shared" si="30"/>
        <v>8.585858585858585</v>
      </c>
      <c r="R67" s="3">
        <f aca="true" t="shared" si="31" ref="R67:S70">+J67/J$70*100</f>
        <v>6.229210765043847</v>
      </c>
      <c r="S67" s="3">
        <f t="shared" si="31"/>
        <v>9.323663054875917</v>
      </c>
    </row>
    <row r="68" spans="1:19" ht="12.75">
      <c r="A68" s="81"/>
      <c r="B68" s="81"/>
      <c r="C68" s="8" t="s">
        <v>12</v>
      </c>
      <c r="D68" s="57">
        <v>413</v>
      </c>
      <c r="E68" s="57">
        <v>372</v>
      </c>
      <c r="F68" s="57">
        <v>411</v>
      </c>
      <c r="G68" s="57">
        <v>713</v>
      </c>
      <c r="H68" s="57">
        <v>1923</v>
      </c>
      <c r="I68" s="57">
        <v>3423</v>
      </c>
      <c r="J68" s="57">
        <v>3084</v>
      </c>
      <c r="K68" s="58">
        <v>10339</v>
      </c>
      <c r="L68" s="13">
        <f t="shared" si="30"/>
        <v>84.6311475409836</v>
      </c>
      <c r="M68" s="3">
        <f t="shared" si="30"/>
        <v>83.78378378378379</v>
      </c>
      <c r="N68" s="3">
        <f t="shared" si="30"/>
        <v>83.36713995943205</v>
      </c>
      <c r="O68" s="3">
        <f t="shared" si="30"/>
        <v>88.35192069392814</v>
      </c>
      <c r="P68" s="5">
        <f t="shared" si="30"/>
        <v>89.73401773215119</v>
      </c>
      <c r="Q68" s="3">
        <f t="shared" si="30"/>
        <v>90.98883572567783</v>
      </c>
      <c r="R68" s="3">
        <f t="shared" si="31"/>
        <v>93.256728152404</v>
      </c>
      <c r="S68" s="3">
        <f t="shared" si="31"/>
        <v>90.34428521495981</v>
      </c>
    </row>
    <row r="69" spans="1:19" ht="12.75">
      <c r="A69" s="81"/>
      <c r="B69" s="81"/>
      <c r="C69" s="8" t="s">
        <v>13</v>
      </c>
      <c r="D69" s="57">
        <v>0</v>
      </c>
      <c r="E69" s="57">
        <v>1</v>
      </c>
      <c r="F69" s="57">
        <v>1</v>
      </c>
      <c r="G69" s="57">
        <v>0</v>
      </c>
      <c r="H69" s="57">
        <v>3</v>
      </c>
      <c r="I69" s="57">
        <v>16</v>
      </c>
      <c r="J69" s="57">
        <v>17</v>
      </c>
      <c r="K69" s="58">
        <v>38</v>
      </c>
      <c r="L69" s="13">
        <f t="shared" si="30"/>
        <v>0</v>
      </c>
      <c r="M69" s="3">
        <f t="shared" si="30"/>
        <v>0.22522522522522523</v>
      </c>
      <c r="N69" s="3">
        <f t="shared" si="30"/>
        <v>0.2028397565922921</v>
      </c>
      <c r="O69" s="3">
        <f t="shared" si="30"/>
        <v>0</v>
      </c>
      <c r="P69" s="5">
        <f t="shared" si="30"/>
        <v>0.1399906672888474</v>
      </c>
      <c r="Q69" s="3">
        <f t="shared" si="30"/>
        <v>0.42530568846358324</v>
      </c>
      <c r="R69" s="3">
        <f t="shared" si="31"/>
        <v>0.5140610825521621</v>
      </c>
      <c r="S69" s="3">
        <f t="shared" si="31"/>
        <v>0.33205173016427825</v>
      </c>
    </row>
    <row r="70" spans="1:19" ht="12.75">
      <c r="A70" s="81"/>
      <c r="B70" s="83"/>
      <c r="C70" s="8" t="s">
        <v>1</v>
      </c>
      <c r="D70" s="57">
        <v>488</v>
      </c>
      <c r="E70" s="57">
        <v>444</v>
      </c>
      <c r="F70" s="57">
        <v>493</v>
      </c>
      <c r="G70" s="57">
        <v>807</v>
      </c>
      <c r="H70" s="57">
        <v>2143</v>
      </c>
      <c r="I70" s="57">
        <v>3762</v>
      </c>
      <c r="J70" s="57">
        <v>3307</v>
      </c>
      <c r="K70" s="58">
        <v>11444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1806</v>
      </c>
      <c r="E71" s="55">
        <v>1715</v>
      </c>
      <c r="F71" s="55">
        <v>1803</v>
      </c>
      <c r="G71" s="55">
        <v>2140</v>
      </c>
      <c r="H71" s="55">
        <v>4310</v>
      </c>
      <c r="I71" s="55">
        <v>6739</v>
      </c>
      <c r="J71" s="55">
        <v>5224</v>
      </c>
      <c r="K71" s="56">
        <v>23737</v>
      </c>
      <c r="L71" s="12">
        <f aca="true" t="shared" si="32" ref="L71:Q74">+D71/D$74*100</f>
        <v>10.172928519123529</v>
      </c>
      <c r="M71" s="10">
        <f t="shared" si="32"/>
        <v>9.811212814645309</v>
      </c>
      <c r="N71" s="10">
        <f t="shared" si="32"/>
        <v>9.786679693860934</v>
      </c>
      <c r="O71" s="10">
        <f t="shared" si="32"/>
        <v>8.524877504680715</v>
      </c>
      <c r="P71" s="18">
        <f t="shared" si="32"/>
        <v>6.644569490480229</v>
      </c>
      <c r="Q71" s="10">
        <f t="shared" si="32"/>
        <v>4.869571500830984</v>
      </c>
      <c r="R71" s="10">
        <f aca="true" t="shared" si="33" ref="R71:S74">+J71/J$74*100</f>
        <v>3.4447514358626057</v>
      </c>
      <c r="S71" s="10">
        <f t="shared" si="33"/>
        <v>5.473579836970933</v>
      </c>
    </row>
    <row r="72" spans="1:19" ht="12.75">
      <c r="A72" s="92"/>
      <c r="B72" s="81"/>
      <c r="C72" s="16" t="s">
        <v>12</v>
      </c>
      <c r="D72" s="57">
        <v>8192</v>
      </c>
      <c r="E72" s="57">
        <v>8201</v>
      </c>
      <c r="F72" s="57">
        <v>8788</v>
      </c>
      <c r="G72" s="57">
        <v>13196</v>
      </c>
      <c r="H72" s="57">
        <v>35238</v>
      </c>
      <c r="I72" s="57">
        <v>73560</v>
      </c>
      <c r="J72" s="57">
        <v>77270</v>
      </c>
      <c r="K72" s="58">
        <v>224445</v>
      </c>
      <c r="L72" s="13">
        <f t="shared" si="32"/>
        <v>46.14431363713175</v>
      </c>
      <c r="M72" s="3">
        <f t="shared" si="32"/>
        <v>46.91647597254004</v>
      </c>
      <c r="N72" s="3">
        <f t="shared" si="32"/>
        <v>47.70124301145307</v>
      </c>
      <c r="O72" s="3">
        <f t="shared" si="32"/>
        <v>52.567422220451746</v>
      </c>
      <c r="P72" s="5">
        <f t="shared" si="32"/>
        <v>54.32513682263161</v>
      </c>
      <c r="Q72" s="3">
        <f t="shared" si="32"/>
        <v>53.154129633644054</v>
      </c>
      <c r="R72" s="3">
        <f t="shared" si="33"/>
        <v>50.95251597417755</v>
      </c>
      <c r="S72" s="3">
        <f t="shared" si="33"/>
        <v>51.755387222856356</v>
      </c>
    </row>
    <row r="73" spans="1:19" ht="12.75">
      <c r="A73" s="92"/>
      <c r="B73" s="81"/>
      <c r="C73" s="16" t="s">
        <v>13</v>
      </c>
      <c r="D73" s="57">
        <v>7755</v>
      </c>
      <c r="E73" s="57">
        <v>7564</v>
      </c>
      <c r="F73" s="57">
        <v>7832</v>
      </c>
      <c r="G73" s="57">
        <v>9767</v>
      </c>
      <c r="H73" s="57">
        <v>25317</v>
      </c>
      <c r="I73" s="57">
        <v>58091</v>
      </c>
      <c r="J73" s="57">
        <v>69157</v>
      </c>
      <c r="K73" s="58">
        <v>185483</v>
      </c>
      <c r="L73" s="13">
        <f t="shared" si="32"/>
        <v>43.68275784374472</v>
      </c>
      <c r="M73" s="3">
        <f t="shared" si="32"/>
        <v>43.27231121281464</v>
      </c>
      <c r="N73" s="3">
        <f t="shared" si="32"/>
        <v>42.51207729468599</v>
      </c>
      <c r="O73" s="3">
        <f t="shared" si="32"/>
        <v>38.907700274867544</v>
      </c>
      <c r="P73" s="5">
        <f t="shared" si="32"/>
        <v>39.03029368688815</v>
      </c>
      <c r="Q73" s="3">
        <f t="shared" si="32"/>
        <v>41.97629886552497</v>
      </c>
      <c r="R73" s="3">
        <f t="shared" si="33"/>
        <v>45.60273258995984</v>
      </c>
      <c r="S73" s="3">
        <f t="shared" si="33"/>
        <v>42.77103294017272</v>
      </c>
    </row>
    <row r="74" spans="1:19" ht="13.5" thickBot="1">
      <c r="A74" s="96"/>
      <c r="B74" s="85"/>
      <c r="C74" s="68" t="s">
        <v>1</v>
      </c>
      <c r="D74" s="69">
        <v>17753</v>
      </c>
      <c r="E74" s="69">
        <v>17480</v>
      </c>
      <c r="F74" s="69">
        <v>18423</v>
      </c>
      <c r="G74" s="69">
        <v>25103</v>
      </c>
      <c r="H74" s="69">
        <v>64865</v>
      </c>
      <c r="I74" s="69">
        <v>138390</v>
      </c>
      <c r="J74" s="69">
        <v>151651</v>
      </c>
      <c r="K74" s="70">
        <v>433665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57">
        <v>11</v>
      </c>
      <c r="E75" s="57">
        <v>9</v>
      </c>
      <c r="F75" s="57">
        <v>9</v>
      </c>
      <c r="G75" s="57">
        <v>10</v>
      </c>
      <c r="H75" s="57">
        <v>38</v>
      </c>
      <c r="I75" s="57">
        <v>65</v>
      </c>
      <c r="J75" s="57">
        <v>61</v>
      </c>
      <c r="K75" s="58">
        <v>203</v>
      </c>
      <c r="L75" s="13">
        <f aca="true" t="shared" si="34" ref="L75:Q78">+D75/D$78*100</f>
        <v>0.5121042830540037</v>
      </c>
      <c r="M75" s="3">
        <f t="shared" si="34"/>
        <v>0.4464285714285714</v>
      </c>
      <c r="N75" s="3">
        <f t="shared" si="34"/>
        <v>0.43373493975903615</v>
      </c>
      <c r="O75" s="3">
        <f t="shared" si="34"/>
        <v>0.3872966692486445</v>
      </c>
      <c r="P75" s="3">
        <f t="shared" si="34"/>
        <v>0.516795865633075</v>
      </c>
      <c r="Q75" s="3">
        <f t="shared" si="34"/>
        <v>0.3636770547753595</v>
      </c>
      <c r="R75" s="3">
        <f aca="true" t="shared" si="35" ref="R75:S78">+J75/J$78*100</f>
        <v>0.2813004380908462</v>
      </c>
      <c r="S75" s="3">
        <f t="shared" si="35"/>
        <v>0.36424316371205057</v>
      </c>
    </row>
    <row r="76" spans="1:19" ht="12.75">
      <c r="A76" s="81"/>
      <c r="B76" s="81"/>
      <c r="C76" s="8" t="s">
        <v>12</v>
      </c>
      <c r="D76" s="57">
        <v>52</v>
      </c>
      <c r="E76" s="57">
        <v>47</v>
      </c>
      <c r="F76" s="57">
        <v>56</v>
      </c>
      <c r="G76" s="57">
        <v>75</v>
      </c>
      <c r="H76" s="57">
        <v>271</v>
      </c>
      <c r="I76" s="57">
        <v>723</v>
      </c>
      <c r="J76" s="57">
        <v>813</v>
      </c>
      <c r="K76" s="58">
        <v>2037</v>
      </c>
      <c r="L76" s="13">
        <f t="shared" si="34"/>
        <v>2.4208566108007448</v>
      </c>
      <c r="M76" s="3">
        <f t="shared" si="34"/>
        <v>2.3313492063492065</v>
      </c>
      <c r="N76" s="3">
        <f t="shared" si="34"/>
        <v>2.6987951807228914</v>
      </c>
      <c r="O76" s="3">
        <f t="shared" si="34"/>
        <v>2.9047250193648333</v>
      </c>
      <c r="P76" s="3">
        <f t="shared" si="34"/>
        <v>3.6855705154358764</v>
      </c>
      <c r="Q76" s="3">
        <f t="shared" si="34"/>
        <v>4.045207855424383</v>
      </c>
      <c r="R76" s="3">
        <f t="shared" si="35"/>
        <v>3.7491353470140654</v>
      </c>
      <c r="S76" s="3">
        <f t="shared" si="35"/>
        <v>3.6549917462140242</v>
      </c>
    </row>
    <row r="77" spans="1:19" ht="12.75">
      <c r="A77" s="81"/>
      <c r="B77" s="81"/>
      <c r="C77" s="8" t="s">
        <v>13</v>
      </c>
      <c r="D77" s="57">
        <v>2085</v>
      </c>
      <c r="E77" s="57">
        <v>1960</v>
      </c>
      <c r="F77" s="57">
        <v>2010</v>
      </c>
      <c r="G77" s="57">
        <v>2497</v>
      </c>
      <c r="H77" s="57">
        <v>7044</v>
      </c>
      <c r="I77" s="57">
        <v>17085</v>
      </c>
      <c r="J77" s="57">
        <v>20811</v>
      </c>
      <c r="K77" s="58">
        <v>53492</v>
      </c>
      <c r="L77" s="13">
        <f t="shared" si="34"/>
        <v>97.06703910614524</v>
      </c>
      <c r="M77" s="3">
        <f t="shared" si="34"/>
        <v>97.22222222222221</v>
      </c>
      <c r="N77" s="3">
        <f t="shared" si="34"/>
        <v>96.86746987951807</v>
      </c>
      <c r="O77" s="3">
        <f t="shared" si="34"/>
        <v>96.70797831138653</v>
      </c>
      <c r="P77" s="3">
        <f t="shared" si="34"/>
        <v>95.79763361893104</v>
      </c>
      <c r="Q77" s="3">
        <f t="shared" si="34"/>
        <v>95.59111508980025</v>
      </c>
      <c r="R77" s="3">
        <f t="shared" si="35"/>
        <v>95.96956421489509</v>
      </c>
      <c r="S77" s="3">
        <f t="shared" si="35"/>
        <v>95.98076509007393</v>
      </c>
    </row>
    <row r="78" spans="1:19" ht="13.5" thickBot="1">
      <c r="A78" s="81"/>
      <c r="B78" s="83"/>
      <c r="C78" s="8" t="s">
        <v>1</v>
      </c>
      <c r="D78" s="57">
        <v>2148</v>
      </c>
      <c r="E78" s="57">
        <v>2016</v>
      </c>
      <c r="F78" s="57">
        <v>2075</v>
      </c>
      <c r="G78" s="57">
        <v>2582</v>
      </c>
      <c r="H78" s="57">
        <v>7353</v>
      </c>
      <c r="I78" s="57">
        <v>17873</v>
      </c>
      <c r="J78" s="57">
        <v>21685</v>
      </c>
      <c r="K78" s="58">
        <v>55732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50</v>
      </c>
      <c r="E79" s="62">
        <v>38</v>
      </c>
      <c r="F79" s="62">
        <v>36</v>
      </c>
      <c r="G79" s="62">
        <v>50</v>
      </c>
      <c r="H79" s="62">
        <v>105</v>
      </c>
      <c r="I79" s="62">
        <v>146</v>
      </c>
      <c r="J79" s="62">
        <v>164</v>
      </c>
      <c r="K79" s="63">
        <v>589</v>
      </c>
      <c r="L79" s="64">
        <f aca="true" t="shared" si="36" ref="L79:Q82">+D79/D$82*100</f>
        <v>2.268602540834846</v>
      </c>
      <c r="M79" s="65">
        <f t="shared" si="36"/>
        <v>1.9230769230769231</v>
      </c>
      <c r="N79" s="65">
        <f t="shared" si="36"/>
        <v>1.7316017316017316</v>
      </c>
      <c r="O79" s="65">
        <f t="shared" si="36"/>
        <v>2.025931928687196</v>
      </c>
      <c r="P79" s="65">
        <f t="shared" si="36"/>
        <v>1.7479607125020808</v>
      </c>
      <c r="Q79" s="65">
        <f t="shared" si="36"/>
        <v>0.9907036710320961</v>
      </c>
      <c r="R79" s="65">
        <f aca="true" t="shared" si="37" ref="R79:S82">+J79/J$82*100</f>
        <v>0.8565310492505354</v>
      </c>
      <c r="S79" s="65">
        <f t="shared" si="37"/>
        <v>1.2114854580608005</v>
      </c>
    </row>
    <row r="80" spans="1:19" ht="12.75">
      <c r="A80" s="92"/>
      <c r="B80" s="81"/>
      <c r="C80" s="16" t="s">
        <v>12</v>
      </c>
      <c r="D80" s="57">
        <v>266</v>
      </c>
      <c r="E80" s="57">
        <v>249</v>
      </c>
      <c r="F80" s="57">
        <v>234</v>
      </c>
      <c r="G80" s="57">
        <v>279</v>
      </c>
      <c r="H80" s="57">
        <v>733</v>
      </c>
      <c r="I80" s="57">
        <v>1791</v>
      </c>
      <c r="J80" s="57">
        <v>2286</v>
      </c>
      <c r="K80" s="58">
        <v>5838</v>
      </c>
      <c r="L80" s="13">
        <f t="shared" si="36"/>
        <v>12.068965517241379</v>
      </c>
      <c r="M80" s="3">
        <f t="shared" si="36"/>
        <v>12.601214574898787</v>
      </c>
      <c r="N80" s="3">
        <f t="shared" si="36"/>
        <v>11.255411255411255</v>
      </c>
      <c r="O80" s="3">
        <f t="shared" si="36"/>
        <v>11.304700162074555</v>
      </c>
      <c r="P80" s="3">
        <f t="shared" si="36"/>
        <v>12.202430497752621</v>
      </c>
      <c r="Q80" s="3">
        <f t="shared" si="36"/>
        <v>12.153084074099207</v>
      </c>
      <c r="R80" s="3">
        <f t="shared" si="37"/>
        <v>11.939207186504413</v>
      </c>
      <c r="S80" s="3">
        <f t="shared" si="37"/>
        <v>12.007898309268173</v>
      </c>
    </row>
    <row r="81" spans="1:19" ht="12.75">
      <c r="A81" s="92"/>
      <c r="B81" s="81"/>
      <c r="C81" s="16" t="s">
        <v>13</v>
      </c>
      <c r="D81" s="57">
        <v>1888</v>
      </c>
      <c r="E81" s="57">
        <v>1689</v>
      </c>
      <c r="F81" s="57">
        <v>1809</v>
      </c>
      <c r="G81" s="57">
        <v>2139</v>
      </c>
      <c r="H81" s="57">
        <v>5169</v>
      </c>
      <c r="I81" s="57">
        <v>12800</v>
      </c>
      <c r="J81" s="57">
        <v>16697</v>
      </c>
      <c r="K81" s="58">
        <v>42191</v>
      </c>
      <c r="L81" s="13">
        <f t="shared" si="36"/>
        <v>85.66243194192378</v>
      </c>
      <c r="M81" s="3">
        <f t="shared" si="36"/>
        <v>85.47570850202429</v>
      </c>
      <c r="N81" s="3">
        <f t="shared" si="36"/>
        <v>87.01298701298701</v>
      </c>
      <c r="O81" s="3">
        <f t="shared" si="36"/>
        <v>86.66936790923825</v>
      </c>
      <c r="P81" s="3">
        <f t="shared" si="36"/>
        <v>86.0496087897453</v>
      </c>
      <c r="Q81" s="3">
        <f t="shared" si="36"/>
        <v>86.85621225486871</v>
      </c>
      <c r="R81" s="3">
        <f t="shared" si="37"/>
        <v>87.20426176424505</v>
      </c>
      <c r="S81" s="3">
        <f t="shared" si="37"/>
        <v>86.78061623267102</v>
      </c>
    </row>
    <row r="82" spans="1:19" ht="13.5" thickBot="1">
      <c r="A82" s="92"/>
      <c r="B82" s="85"/>
      <c r="C82" s="68" t="s">
        <v>1</v>
      </c>
      <c r="D82" s="69">
        <v>2204</v>
      </c>
      <c r="E82" s="69">
        <v>1976</v>
      </c>
      <c r="F82" s="69">
        <v>2079</v>
      </c>
      <c r="G82" s="69">
        <v>2468</v>
      </c>
      <c r="H82" s="69">
        <v>6007</v>
      </c>
      <c r="I82" s="69">
        <v>14737</v>
      </c>
      <c r="J82" s="69">
        <v>19147</v>
      </c>
      <c r="K82" s="70">
        <v>48618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8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8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13</v>
      </c>
      <c r="D85" s="57">
        <v>1563</v>
      </c>
      <c r="E85" s="57">
        <v>1682</v>
      </c>
      <c r="F85" s="57">
        <v>1678</v>
      </c>
      <c r="G85" s="57">
        <v>1972</v>
      </c>
      <c r="H85" s="57">
        <v>4546</v>
      </c>
      <c r="I85" s="57">
        <v>9740</v>
      </c>
      <c r="J85" s="57">
        <v>11049</v>
      </c>
      <c r="K85" s="58">
        <v>32230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1563</v>
      </c>
      <c r="E86" s="57">
        <v>1682</v>
      </c>
      <c r="F86" s="57">
        <v>1678</v>
      </c>
      <c r="G86" s="57">
        <v>1972</v>
      </c>
      <c r="H86" s="57">
        <v>4546</v>
      </c>
      <c r="I86" s="57">
        <v>9740</v>
      </c>
      <c r="J86" s="57">
        <v>11049</v>
      </c>
      <c r="K86" s="58">
        <v>32230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447</v>
      </c>
      <c r="E89" s="57">
        <v>445</v>
      </c>
      <c r="F89" s="57">
        <v>431</v>
      </c>
      <c r="G89" s="57">
        <v>531</v>
      </c>
      <c r="H89" s="57">
        <v>1321</v>
      </c>
      <c r="I89" s="57">
        <v>3018</v>
      </c>
      <c r="J89" s="57">
        <v>3213</v>
      </c>
      <c r="K89" s="58">
        <v>9406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447</v>
      </c>
      <c r="E90" s="57">
        <v>445</v>
      </c>
      <c r="F90" s="57">
        <v>431</v>
      </c>
      <c r="G90" s="57">
        <v>531</v>
      </c>
      <c r="H90" s="57">
        <v>1321</v>
      </c>
      <c r="I90" s="57">
        <v>3018</v>
      </c>
      <c r="J90" s="57">
        <v>3213</v>
      </c>
      <c r="K90" s="58">
        <v>9406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243</v>
      </c>
      <c r="E91" s="62">
        <v>223</v>
      </c>
      <c r="F91" s="62">
        <v>235</v>
      </c>
      <c r="G91" s="62">
        <v>228</v>
      </c>
      <c r="H91" s="62">
        <v>473</v>
      </c>
      <c r="I91" s="62">
        <v>745</v>
      </c>
      <c r="J91" s="62">
        <v>608</v>
      </c>
      <c r="K91" s="63">
        <v>2755</v>
      </c>
      <c r="L91" s="64">
        <f aca="true" t="shared" si="42" ref="L91:Q94">+D91/D$94*100</f>
        <v>20.47177759056445</v>
      </c>
      <c r="M91" s="65">
        <f t="shared" si="42"/>
        <v>18.144833197721724</v>
      </c>
      <c r="N91" s="65">
        <f t="shared" si="42"/>
        <v>19.632414369256473</v>
      </c>
      <c r="O91" s="65">
        <f t="shared" si="42"/>
        <v>15.03957783641161</v>
      </c>
      <c r="P91" s="65">
        <f t="shared" si="42"/>
        <v>12.369246861924687</v>
      </c>
      <c r="Q91" s="65">
        <f t="shared" si="42"/>
        <v>8.602771362586605</v>
      </c>
      <c r="R91" s="65">
        <f aca="true" t="shared" si="43" ref="R91:S94">+J91/J$94*100</f>
        <v>6.185776782989113</v>
      </c>
      <c r="S91" s="65">
        <f t="shared" si="43"/>
        <v>10.039355732089497</v>
      </c>
    </row>
    <row r="92" spans="1:19" ht="12.75">
      <c r="A92" s="92"/>
      <c r="B92" s="81"/>
      <c r="C92" s="8" t="s">
        <v>12</v>
      </c>
      <c r="D92" s="57">
        <v>942</v>
      </c>
      <c r="E92" s="57">
        <v>1001</v>
      </c>
      <c r="F92" s="57">
        <v>954</v>
      </c>
      <c r="G92" s="57">
        <v>1281</v>
      </c>
      <c r="H92" s="57">
        <v>3338</v>
      </c>
      <c r="I92" s="57">
        <v>7883</v>
      </c>
      <c r="J92" s="57">
        <v>9192</v>
      </c>
      <c r="K92" s="58">
        <v>24591</v>
      </c>
      <c r="L92" s="13">
        <f t="shared" si="42"/>
        <v>79.35973041280539</v>
      </c>
      <c r="M92" s="3">
        <f t="shared" si="42"/>
        <v>81.44833197721725</v>
      </c>
      <c r="N92" s="3">
        <f t="shared" si="42"/>
        <v>79.69924812030075</v>
      </c>
      <c r="O92" s="3">
        <f t="shared" si="42"/>
        <v>84.49868073878628</v>
      </c>
      <c r="P92" s="3">
        <f t="shared" si="42"/>
        <v>87.2907949790795</v>
      </c>
      <c r="Q92" s="3">
        <f t="shared" si="42"/>
        <v>91.02771362586604</v>
      </c>
      <c r="R92" s="3">
        <f t="shared" si="43"/>
        <v>93.51917794282227</v>
      </c>
      <c r="S92" s="3">
        <f t="shared" si="43"/>
        <v>89.61081553822608</v>
      </c>
    </row>
    <row r="93" spans="1:19" ht="12.75">
      <c r="A93" s="92"/>
      <c r="B93" s="81"/>
      <c r="C93" s="8" t="s">
        <v>13</v>
      </c>
      <c r="D93" s="57">
        <v>2</v>
      </c>
      <c r="E93" s="57">
        <v>5</v>
      </c>
      <c r="F93" s="57">
        <v>8</v>
      </c>
      <c r="G93" s="57">
        <v>7</v>
      </c>
      <c r="H93" s="57">
        <v>13</v>
      </c>
      <c r="I93" s="57">
        <v>32</v>
      </c>
      <c r="J93" s="57">
        <v>29</v>
      </c>
      <c r="K93" s="58">
        <v>96</v>
      </c>
      <c r="L93" s="13">
        <f t="shared" si="42"/>
        <v>0.16849199663016007</v>
      </c>
      <c r="M93" s="3">
        <f t="shared" si="42"/>
        <v>0.40683482506102525</v>
      </c>
      <c r="N93" s="3">
        <f t="shared" si="42"/>
        <v>0.6683375104427736</v>
      </c>
      <c r="O93" s="3">
        <f t="shared" si="42"/>
        <v>0.46174142480211083</v>
      </c>
      <c r="P93" s="3">
        <f t="shared" si="42"/>
        <v>0.33995815899581594</v>
      </c>
      <c r="Q93" s="3">
        <f t="shared" si="42"/>
        <v>0.3695150115473441</v>
      </c>
      <c r="R93" s="3">
        <f t="shared" si="43"/>
        <v>0.2950452741886255</v>
      </c>
      <c r="S93" s="3">
        <f t="shared" si="43"/>
        <v>0.34982872968442535</v>
      </c>
    </row>
    <row r="94" spans="1:19" ht="12.75">
      <c r="A94" s="92"/>
      <c r="B94" s="83"/>
      <c r="C94" s="8" t="s">
        <v>1</v>
      </c>
      <c r="D94" s="57">
        <v>1187</v>
      </c>
      <c r="E94" s="57">
        <v>1229</v>
      </c>
      <c r="F94" s="57">
        <v>1197</v>
      </c>
      <c r="G94" s="57">
        <v>1516</v>
      </c>
      <c r="H94" s="57">
        <v>3824</v>
      </c>
      <c r="I94" s="57">
        <v>8660</v>
      </c>
      <c r="J94" s="57">
        <v>9829</v>
      </c>
      <c r="K94" s="58">
        <v>27442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13</v>
      </c>
      <c r="D97" s="57">
        <v>428</v>
      </c>
      <c r="E97" s="57">
        <v>454</v>
      </c>
      <c r="F97" s="57">
        <v>432</v>
      </c>
      <c r="G97" s="57">
        <v>612</v>
      </c>
      <c r="H97" s="57">
        <v>1737</v>
      </c>
      <c r="I97" s="57">
        <v>4211</v>
      </c>
      <c r="J97" s="57">
        <v>5229</v>
      </c>
      <c r="K97" s="58">
        <v>13103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428</v>
      </c>
      <c r="E98" s="59">
        <v>454</v>
      </c>
      <c r="F98" s="59">
        <v>432</v>
      </c>
      <c r="G98" s="59">
        <v>612</v>
      </c>
      <c r="H98" s="59">
        <v>1737</v>
      </c>
      <c r="I98" s="59">
        <v>4211</v>
      </c>
      <c r="J98" s="59">
        <v>5229</v>
      </c>
      <c r="K98" s="60">
        <v>13103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52</v>
      </c>
      <c r="E99" s="57">
        <v>61</v>
      </c>
      <c r="F99" s="57">
        <v>64</v>
      </c>
      <c r="G99" s="57">
        <v>44</v>
      </c>
      <c r="H99" s="57">
        <v>131</v>
      </c>
      <c r="I99" s="57">
        <v>295</v>
      </c>
      <c r="J99" s="57">
        <v>251</v>
      </c>
      <c r="K99" s="58">
        <v>898</v>
      </c>
      <c r="L99" s="13">
        <f aca="true" t="shared" si="46" ref="L99:Q102">+D99/D$102*100</f>
        <v>21.39917695473251</v>
      </c>
      <c r="M99" s="3">
        <f t="shared" si="46"/>
        <v>24.110671936758894</v>
      </c>
      <c r="N99" s="3">
        <f t="shared" si="46"/>
        <v>25.6</v>
      </c>
      <c r="O99" s="3">
        <f t="shared" si="46"/>
        <v>14.285714285714285</v>
      </c>
      <c r="P99" s="3">
        <f t="shared" si="46"/>
        <v>12.681510164569215</v>
      </c>
      <c r="Q99" s="3">
        <f t="shared" si="46"/>
        <v>10.813782991202347</v>
      </c>
      <c r="R99" s="3">
        <f aca="true" t="shared" si="47" ref="R99:S102">+J99/J$102*100</f>
        <v>7.11249645792009</v>
      </c>
      <c r="S99" s="3">
        <f t="shared" si="47"/>
        <v>10.76222435282838</v>
      </c>
    </row>
    <row r="100" spans="1:19" ht="12.75">
      <c r="A100" s="92"/>
      <c r="B100" s="81"/>
      <c r="C100" s="8" t="s">
        <v>12</v>
      </c>
      <c r="D100" s="57">
        <v>190</v>
      </c>
      <c r="E100" s="57">
        <v>192</v>
      </c>
      <c r="F100" s="57">
        <v>186</v>
      </c>
      <c r="G100" s="57">
        <v>263</v>
      </c>
      <c r="H100" s="57">
        <v>901</v>
      </c>
      <c r="I100" s="57">
        <v>2429</v>
      </c>
      <c r="J100" s="57">
        <v>3274</v>
      </c>
      <c r="K100" s="58">
        <v>7435</v>
      </c>
      <c r="L100" s="13">
        <f t="shared" si="46"/>
        <v>78.18930041152264</v>
      </c>
      <c r="M100" s="3">
        <f t="shared" si="46"/>
        <v>75.8893280632411</v>
      </c>
      <c r="N100" s="3">
        <f t="shared" si="46"/>
        <v>74.4</v>
      </c>
      <c r="O100" s="3">
        <f t="shared" si="46"/>
        <v>85.3896103896104</v>
      </c>
      <c r="P100" s="3">
        <f t="shared" si="46"/>
        <v>87.2216844143272</v>
      </c>
      <c r="Q100" s="3">
        <f t="shared" si="46"/>
        <v>89.03958944281524</v>
      </c>
      <c r="R100" s="3">
        <f t="shared" si="47"/>
        <v>92.77415698498159</v>
      </c>
      <c r="S100" s="3">
        <f t="shared" si="47"/>
        <v>89.10594439117929</v>
      </c>
    </row>
    <row r="101" spans="1:19" ht="12.75">
      <c r="A101" s="92"/>
      <c r="B101" s="81"/>
      <c r="C101" s="8" t="s">
        <v>13</v>
      </c>
      <c r="D101" s="57">
        <v>1</v>
      </c>
      <c r="E101" s="57">
        <v>0</v>
      </c>
      <c r="F101" s="57">
        <v>0</v>
      </c>
      <c r="G101" s="57">
        <v>1</v>
      </c>
      <c r="H101" s="57">
        <v>1</v>
      </c>
      <c r="I101" s="57">
        <v>4</v>
      </c>
      <c r="J101" s="57">
        <v>4</v>
      </c>
      <c r="K101" s="58">
        <v>11</v>
      </c>
      <c r="L101" s="13">
        <f t="shared" si="46"/>
        <v>0.411522633744856</v>
      </c>
      <c r="M101" s="3">
        <f t="shared" si="46"/>
        <v>0</v>
      </c>
      <c r="N101" s="3">
        <f t="shared" si="46"/>
        <v>0</v>
      </c>
      <c r="O101" s="3">
        <f t="shared" si="46"/>
        <v>0.3246753246753247</v>
      </c>
      <c r="P101" s="3">
        <f t="shared" si="46"/>
        <v>0.0968054211035818</v>
      </c>
      <c r="Q101" s="3">
        <f t="shared" si="46"/>
        <v>0.1466275659824047</v>
      </c>
      <c r="R101" s="3">
        <f t="shared" si="47"/>
        <v>0.11334655709832814</v>
      </c>
      <c r="S101" s="3">
        <f t="shared" si="47"/>
        <v>0.1318312559923298</v>
      </c>
    </row>
    <row r="102" spans="1:19" ht="13.5" thickBot="1">
      <c r="A102" s="92"/>
      <c r="B102" s="85"/>
      <c r="C102" s="74" t="s">
        <v>1</v>
      </c>
      <c r="D102" s="69">
        <v>243</v>
      </c>
      <c r="E102" s="69">
        <v>253</v>
      </c>
      <c r="F102" s="69">
        <v>250</v>
      </c>
      <c r="G102" s="69">
        <v>308</v>
      </c>
      <c r="H102" s="69">
        <v>1033</v>
      </c>
      <c r="I102" s="69">
        <v>2728</v>
      </c>
      <c r="J102" s="69">
        <v>3529</v>
      </c>
      <c r="K102" s="70">
        <v>8344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61</v>
      </c>
      <c r="E103" s="57">
        <v>61</v>
      </c>
      <c r="F103" s="57">
        <v>65</v>
      </c>
      <c r="G103" s="57">
        <v>77</v>
      </c>
      <c r="H103" s="57">
        <v>187</v>
      </c>
      <c r="I103" s="57">
        <v>317</v>
      </c>
      <c r="J103" s="57">
        <v>242</v>
      </c>
      <c r="K103" s="58">
        <v>1010</v>
      </c>
      <c r="L103" s="13">
        <f aca="true" t="shared" si="48" ref="L103:Q106">+D103/D$106*100</f>
        <v>16.944444444444446</v>
      </c>
      <c r="M103" s="3">
        <f t="shared" si="48"/>
        <v>16.266666666666666</v>
      </c>
      <c r="N103" s="3">
        <f t="shared" si="48"/>
        <v>18.30985915492958</v>
      </c>
      <c r="O103" s="3">
        <f t="shared" si="48"/>
        <v>13.628318584070797</v>
      </c>
      <c r="P103" s="3">
        <f t="shared" si="48"/>
        <v>10.778097982708934</v>
      </c>
      <c r="Q103" s="3">
        <f t="shared" si="48"/>
        <v>8.0416032470827</v>
      </c>
      <c r="R103" s="3">
        <f aca="true" t="shared" si="49" ref="R103:S106">+J103/J$106*100</f>
        <v>5.978260869565218</v>
      </c>
      <c r="S103" s="3">
        <f t="shared" si="49"/>
        <v>8.875219683655535</v>
      </c>
    </row>
    <row r="104" spans="1:19" ht="12.75">
      <c r="A104" s="92"/>
      <c r="B104" s="81"/>
      <c r="C104" s="16" t="s">
        <v>12</v>
      </c>
      <c r="D104" s="57">
        <v>289</v>
      </c>
      <c r="E104" s="57">
        <v>303</v>
      </c>
      <c r="F104" s="57">
        <v>289</v>
      </c>
      <c r="G104" s="57">
        <v>483</v>
      </c>
      <c r="H104" s="57">
        <v>1537</v>
      </c>
      <c r="I104" s="57">
        <v>3586</v>
      </c>
      <c r="J104" s="57">
        <v>3768</v>
      </c>
      <c r="K104" s="58">
        <v>10255</v>
      </c>
      <c r="L104" s="13">
        <f t="shared" si="48"/>
        <v>80.27777777777779</v>
      </c>
      <c r="M104" s="3">
        <f t="shared" si="48"/>
        <v>80.80000000000001</v>
      </c>
      <c r="N104" s="3">
        <f t="shared" si="48"/>
        <v>81.40845070422536</v>
      </c>
      <c r="O104" s="3">
        <f t="shared" si="48"/>
        <v>85.48672566371681</v>
      </c>
      <c r="P104" s="3">
        <f t="shared" si="48"/>
        <v>88.58789625360231</v>
      </c>
      <c r="Q104" s="3">
        <f t="shared" si="48"/>
        <v>90.96905124302384</v>
      </c>
      <c r="R104" s="3">
        <f t="shared" si="49"/>
        <v>93.08300395256917</v>
      </c>
      <c r="S104" s="3">
        <f t="shared" si="49"/>
        <v>90.11423550087873</v>
      </c>
    </row>
    <row r="105" spans="1:19" ht="12.75">
      <c r="A105" s="92"/>
      <c r="B105" s="81"/>
      <c r="C105" s="16" t="s">
        <v>13</v>
      </c>
      <c r="D105" s="57">
        <v>10</v>
      </c>
      <c r="E105" s="57">
        <v>11</v>
      </c>
      <c r="F105" s="57">
        <v>1</v>
      </c>
      <c r="G105" s="57">
        <v>5</v>
      </c>
      <c r="H105" s="57">
        <v>11</v>
      </c>
      <c r="I105" s="57">
        <v>39</v>
      </c>
      <c r="J105" s="57">
        <v>38</v>
      </c>
      <c r="K105" s="58">
        <v>115</v>
      </c>
      <c r="L105" s="13">
        <f t="shared" si="48"/>
        <v>2.7777777777777777</v>
      </c>
      <c r="M105" s="3">
        <f t="shared" si="48"/>
        <v>2.933333333333333</v>
      </c>
      <c r="N105" s="3">
        <f t="shared" si="48"/>
        <v>0.28169014084507044</v>
      </c>
      <c r="O105" s="3">
        <f t="shared" si="48"/>
        <v>0.8849557522123894</v>
      </c>
      <c r="P105" s="3">
        <f t="shared" si="48"/>
        <v>0.6340057636887608</v>
      </c>
      <c r="Q105" s="3">
        <f t="shared" si="48"/>
        <v>0.989345509893455</v>
      </c>
      <c r="R105" s="3">
        <f t="shared" si="49"/>
        <v>0.9387351778656126</v>
      </c>
      <c r="S105" s="3">
        <f t="shared" si="49"/>
        <v>1.0105448154657293</v>
      </c>
    </row>
    <row r="106" spans="1:19" ht="13.5" thickBot="1">
      <c r="A106" s="92"/>
      <c r="B106" s="83"/>
      <c r="C106" s="16" t="s">
        <v>1</v>
      </c>
      <c r="D106" s="57">
        <v>360</v>
      </c>
      <c r="E106" s="57">
        <v>375</v>
      </c>
      <c r="F106" s="57">
        <v>355</v>
      </c>
      <c r="G106" s="57">
        <v>565</v>
      </c>
      <c r="H106" s="57">
        <v>1735</v>
      </c>
      <c r="I106" s="57">
        <v>3942</v>
      </c>
      <c r="J106" s="57">
        <v>4048</v>
      </c>
      <c r="K106" s="58">
        <v>11380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56</v>
      </c>
      <c r="E107" s="62">
        <v>48</v>
      </c>
      <c r="F107" s="62">
        <v>59</v>
      </c>
      <c r="G107" s="62">
        <v>60</v>
      </c>
      <c r="H107" s="62">
        <v>103</v>
      </c>
      <c r="I107" s="62">
        <v>155</v>
      </c>
      <c r="J107" s="62">
        <v>99</v>
      </c>
      <c r="K107" s="63">
        <v>580</v>
      </c>
      <c r="L107" s="64">
        <f aca="true" t="shared" si="50" ref="L107:Q110">+D107/D$110*100</f>
        <v>16.138328530259365</v>
      </c>
      <c r="M107" s="65">
        <f t="shared" si="50"/>
        <v>16.72473867595819</v>
      </c>
      <c r="N107" s="65">
        <f t="shared" si="50"/>
        <v>16.480446927374302</v>
      </c>
      <c r="O107" s="65">
        <f t="shared" si="50"/>
        <v>11.695906432748536</v>
      </c>
      <c r="P107" s="65">
        <f t="shared" si="50"/>
        <v>8.148734177215191</v>
      </c>
      <c r="Q107" s="65">
        <f t="shared" si="50"/>
        <v>7.113354749885269</v>
      </c>
      <c r="R107" s="65">
        <f aca="true" t="shared" si="51" ref="R107:S110">+J107/J$110*100</f>
        <v>5.033045246568378</v>
      </c>
      <c r="S107" s="65">
        <f t="shared" si="51"/>
        <v>8.387563268257411</v>
      </c>
    </row>
    <row r="108" spans="1:19" ht="12.75">
      <c r="A108" s="92"/>
      <c r="B108" s="81"/>
      <c r="C108" s="8" t="s">
        <v>12</v>
      </c>
      <c r="D108" s="57">
        <v>291</v>
      </c>
      <c r="E108" s="57">
        <v>239</v>
      </c>
      <c r="F108" s="57">
        <v>298</v>
      </c>
      <c r="G108" s="57">
        <v>453</v>
      </c>
      <c r="H108" s="57">
        <v>1161</v>
      </c>
      <c r="I108" s="57">
        <v>2022</v>
      </c>
      <c r="J108" s="57">
        <v>1862</v>
      </c>
      <c r="K108" s="58">
        <v>6326</v>
      </c>
      <c r="L108" s="13">
        <f t="shared" si="50"/>
        <v>83.86167146974063</v>
      </c>
      <c r="M108" s="3">
        <f t="shared" si="50"/>
        <v>83.27526132404182</v>
      </c>
      <c r="N108" s="3">
        <f t="shared" si="50"/>
        <v>83.24022346368714</v>
      </c>
      <c r="O108" s="3">
        <f t="shared" si="50"/>
        <v>88.30409356725146</v>
      </c>
      <c r="P108" s="3">
        <f t="shared" si="50"/>
        <v>91.85126582278481</v>
      </c>
      <c r="Q108" s="3">
        <f t="shared" si="50"/>
        <v>92.79486002753556</v>
      </c>
      <c r="R108" s="3">
        <f t="shared" si="51"/>
        <v>94.66192170818505</v>
      </c>
      <c r="S108" s="3">
        <f t="shared" si="51"/>
        <v>91.4822848879248</v>
      </c>
    </row>
    <row r="109" spans="1:19" ht="12.75">
      <c r="A109" s="92"/>
      <c r="B109" s="81"/>
      <c r="C109" s="8" t="s">
        <v>13</v>
      </c>
      <c r="D109" s="57">
        <v>0</v>
      </c>
      <c r="E109" s="57">
        <v>0</v>
      </c>
      <c r="F109" s="57">
        <v>1</v>
      </c>
      <c r="G109" s="57">
        <v>0</v>
      </c>
      <c r="H109" s="57">
        <v>0</v>
      </c>
      <c r="I109" s="57">
        <v>2</v>
      </c>
      <c r="J109" s="57">
        <v>6</v>
      </c>
      <c r="K109" s="58">
        <v>9</v>
      </c>
      <c r="L109" s="13">
        <f t="shared" si="50"/>
        <v>0</v>
      </c>
      <c r="M109" s="3">
        <f t="shared" si="50"/>
        <v>0</v>
      </c>
      <c r="N109" s="3">
        <f t="shared" si="50"/>
        <v>0.27932960893854747</v>
      </c>
      <c r="O109" s="3">
        <f t="shared" si="50"/>
        <v>0</v>
      </c>
      <c r="P109" s="3">
        <f t="shared" si="50"/>
        <v>0</v>
      </c>
      <c r="Q109" s="3">
        <f t="shared" si="50"/>
        <v>0.09178522257916476</v>
      </c>
      <c r="R109" s="3">
        <f t="shared" si="51"/>
        <v>0.3050330452465684</v>
      </c>
      <c r="S109" s="3">
        <f t="shared" si="51"/>
        <v>0.1301518438177874</v>
      </c>
    </row>
    <row r="110" spans="1:19" ht="12.75">
      <c r="A110" s="92"/>
      <c r="B110" s="83"/>
      <c r="C110" s="8" t="s">
        <v>1</v>
      </c>
      <c r="D110" s="57">
        <v>347</v>
      </c>
      <c r="E110" s="57">
        <v>287</v>
      </c>
      <c r="F110" s="57">
        <v>358</v>
      </c>
      <c r="G110" s="57">
        <v>513</v>
      </c>
      <c r="H110" s="57">
        <v>1264</v>
      </c>
      <c r="I110" s="57">
        <v>2179</v>
      </c>
      <c r="J110" s="57">
        <v>1967</v>
      </c>
      <c r="K110" s="58">
        <v>6915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64</v>
      </c>
      <c r="E111" s="55">
        <v>44</v>
      </c>
      <c r="F111" s="55">
        <v>46</v>
      </c>
      <c r="G111" s="55">
        <v>65</v>
      </c>
      <c r="H111" s="55">
        <v>142</v>
      </c>
      <c r="I111" s="55">
        <v>248</v>
      </c>
      <c r="J111" s="55">
        <v>201</v>
      </c>
      <c r="K111" s="56">
        <v>810</v>
      </c>
      <c r="L111" s="12">
        <f aca="true" t="shared" si="52" ref="L111:Q114">+D111/D$114*100</f>
        <v>16.20253164556962</v>
      </c>
      <c r="M111" s="10">
        <f t="shared" si="52"/>
        <v>13.134328358208954</v>
      </c>
      <c r="N111" s="10">
        <f t="shared" si="52"/>
        <v>13.48973607038123</v>
      </c>
      <c r="O111" s="10">
        <f t="shared" si="52"/>
        <v>12.333965844402277</v>
      </c>
      <c r="P111" s="10">
        <f t="shared" si="52"/>
        <v>8.787128712871286</v>
      </c>
      <c r="Q111" s="10">
        <f t="shared" si="52"/>
        <v>6.602768903088392</v>
      </c>
      <c r="R111" s="10">
        <f aca="true" t="shared" si="53" ref="R111:S114">+J111/J$114*100</f>
        <v>4.747283892300425</v>
      </c>
      <c r="S111" s="10">
        <f t="shared" si="53"/>
        <v>7.2295608711174575</v>
      </c>
    </row>
    <row r="112" spans="1:19" ht="12.75">
      <c r="A112" s="92"/>
      <c r="B112" s="81"/>
      <c r="C112" s="16" t="s">
        <v>12</v>
      </c>
      <c r="D112" s="57">
        <v>330</v>
      </c>
      <c r="E112" s="57">
        <v>291</v>
      </c>
      <c r="F112" s="57">
        <v>295</v>
      </c>
      <c r="G112" s="57">
        <v>460</v>
      </c>
      <c r="H112" s="57">
        <v>1470</v>
      </c>
      <c r="I112" s="57">
        <v>3503</v>
      </c>
      <c r="J112" s="57">
        <v>4031</v>
      </c>
      <c r="K112" s="58">
        <v>10380</v>
      </c>
      <c r="L112" s="13">
        <f t="shared" si="52"/>
        <v>83.54430379746836</v>
      </c>
      <c r="M112" s="3">
        <f t="shared" si="52"/>
        <v>86.86567164179104</v>
      </c>
      <c r="N112" s="3">
        <f t="shared" si="52"/>
        <v>86.51026392961877</v>
      </c>
      <c r="O112" s="3">
        <f t="shared" si="52"/>
        <v>87.28652751423151</v>
      </c>
      <c r="P112" s="3">
        <f t="shared" si="52"/>
        <v>90.96534653465346</v>
      </c>
      <c r="Q112" s="3">
        <f t="shared" si="52"/>
        <v>93.26411075612353</v>
      </c>
      <c r="R112" s="3">
        <f t="shared" si="53"/>
        <v>95.2054794520548</v>
      </c>
      <c r="S112" s="3">
        <f t="shared" si="53"/>
        <v>92.6454837558015</v>
      </c>
    </row>
    <row r="113" spans="1:19" ht="12.75">
      <c r="A113" s="92"/>
      <c r="B113" s="81"/>
      <c r="C113" s="16" t="s">
        <v>13</v>
      </c>
      <c r="D113" s="57">
        <v>1</v>
      </c>
      <c r="E113" s="57">
        <v>0</v>
      </c>
      <c r="F113" s="57">
        <v>0</v>
      </c>
      <c r="G113" s="57">
        <v>2</v>
      </c>
      <c r="H113" s="57">
        <v>4</v>
      </c>
      <c r="I113" s="57">
        <v>5</v>
      </c>
      <c r="J113" s="57">
        <v>2</v>
      </c>
      <c r="K113" s="58">
        <v>14</v>
      </c>
      <c r="L113" s="13">
        <f t="shared" si="52"/>
        <v>0.25316455696202533</v>
      </c>
      <c r="M113" s="3">
        <f t="shared" si="52"/>
        <v>0</v>
      </c>
      <c r="N113" s="3">
        <f t="shared" si="52"/>
        <v>0</v>
      </c>
      <c r="O113" s="3">
        <f t="shared" si="52"/>
        <v>0.3795066413662239</v>
      </c>
      <c r="P113" s="3">
        <f t="shared" si="52"/>
        <v>0.24752475247524752</v>
      </c>
      <c r="Q113" s="3">
        <f t="shared" si="52"/>
        <v>0.13312034078807242</v>
      </c>
      <c r="R113" s="3">
        <f t="shared" si="53"/>
        <v>0.04723665564478035</v>
      </c>
      <c r="S113" s="3">
        <f t="shared" si="53"/>
        <v>0.12495537308104249</v>
      </c>
    </row>
    <row r="114" spans="1:19" ht="12.75">
      <c r="A114" s="92"/>
      <c r="B114" s="81"/>
      <c r="C114" s="17" t="s">
        <v>1</v>
      </c>
      <c r="D114" s="59">
        <v>395</v>
      </c>
      <c r="E114" s="59">
        <v>335</v>
      </c>
      <c r="F114" s="59">
        <v>341</v>
      </c>
      <c r="G114" s="59">
        <v>527</v>
      </c>
      <c r="H114" s="59">
        <v>1616</v>
      </c>
      <c r="I114" s="59">
        <v>3756</v>
      </c>
      <c r="J114" s="59">
        <v>4234</v>
      </c>
      <c r="K114" s="60">
        <v>11204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54</v>
      </c>
      <c r="E115" s="57">
        <v>24</v>
      </c>
      <c r="F115" s="57">
        <v>24</v>
      </c>
      <c r="G115" s="57">
        <v>18</v>
      </c>
      <c r="H115" s="57">
        <v>62</v>
      </c>
      <c r="I115" s="57">
        <v>120</v>
      </c>
      <c r="J115" s="57">
        <v>91</v>
      </c>
      <c r="K115" s="58">
        <v>393</v>
      </c>
      <c r="L115" s="13">
        <f aca="true" t="shared" si="54" ref="L115:Q118">+D115/D$118*100</f>
        <v>20.454545454545457</v>
      </c>
      <c r="M115" s="3">
        <f t="shared" si="54"/>
        <v>12.060301507537687</v>
      </c>
      <c r="N115" s="3">
        <f t="shared" si="54"/>
        <v>12.76595744680851</v>
      </c>
      <c r="O115" s="3">
        <f t="shared" si="54"/>
        <v>8.256880733944955</v>
      </c>
      <c r="P115" s="3">
        <f t="shared" si="54"/>
        <v>8.062418725617686</v>
      </c>
      <c r="Q115" s="3">
        <f t="shared" si="54"/>
        <v>5.9259259259259265</v>
      </c>
      <c r="R115" s="3">
        <f aca="true" t="shared" si="55" ref="R115:S118">+J115/J$118*100</f>
        <v>3.7097431716265796</v>
      </c>
      <c r="S115" s="3">
        <f t="shared" si="55"/>
        <v>6.425768476128188</v>
      </c>
    </row>
    <row r="116" spans="1:19" ht="12.75">
      <c r="A116" s="92"/>
      <c r="B116" s="81"/>
      <c r="C116" s="8" t="s">
        <v>12</v>
      </c>
      <c r="D116" s="57">
        <v>210</v>
      </c>
      <c r="E116" s="57">
        <v>175</v>
      </c>
      <c r="F116" s="57">
        <v>164</v>
      </c>
      <c r="G116" s="57">
        <v>199</v>
      </c>
      <c r="H116" s="57">
        <v>704</v>
      </c>
      <c r="I116" s="57">
        <v>1898</v>
      </c>
      <c r="J116" s="57">
        <v>2356</v>
      </c>
      <c r="K116" s="58">
        <v>5706</v>
      </c>
      <c r="L116" s="13">
        <f t="shared" si="54"/>
        <v>79.54545454545455</v>
      </c>
      <c r="M116" s="3">
        <f t="shared" si="54"/>
        <v>87.93969849246231</v>
      </c>
      <c r="N116" s="3">
        <f t="shared" si="54"/>
        <v>87.2340425531915</v>
      </c>
      <c r="O116" s="3">
        <f t="shared" si="54"/>
        <v>91.28440366972477</v>
      </c>
      <c r="P116" s="3">
        <f t="shared" si="54"/>
        <v>91.54746423927178</v>
      </c>
      <c r="Q116" s="3">
        <f t="shared" si="54"/>
        <v>93.72839506172839</v>
      </c>
      <c r="R116" s="3">
        <f t="shared" si="55"/>
        <v>96.04565837749695</v>
      </c>
      <c r="S116" s="3">
        <f t="shared" si="55"/>
        <v>93.29627207325049</v>
      </c>
    </row>
    <row r="117" spans="1:19" ht="12.75">
      <c r="A117" s="92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1</v>
      </c>
      <c r="H117" s="57">
        <v>3</v>
      </c>
      <c r="I117" s="57">
        <v>7</v>
      </c>
      <c r="J117" s="57">
        <v>6</v>
      </c>
      <c r="K117" s="58">
        <v>17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0.45871559633027525</v>
      </c>
      <c r="P117" s="3">
        <f t="shared" si="54"/>
        <v>0.3901170351105332</v>
      </c>
      <c r="Q117" s="3">
        <f t="shared" si="54"/>
        <v>0.34567901234567905</v>
      </c>
      <c r="R117" s="3">
        <f t="shared" si="55"/>
        <v>0.24459845087647777</v>
      </c>
      <c r="S117" s="3">
        <f t="shared" si="55"/>
        <v>0.27795945062132116</v>
      </c>
    </row>
    <row r="118" spans="1:19" ht="12.75">
      <c r="A118" s="92"/>
      <c r="B118" s="83"/>
      <c r="C118" s="8" t="s">
        <v>1</v>
      </c>
      <c r="D118" s="57">
        <v>264</v>
      </c>
      <c r="E118" s="57">
        <v>199</v>
      </c>
      <c r="F118" s="57">
        <v>188</v>
      </c>
      <c r="G118" s="57">
        <v>218</v>
      </c>
      <c r="H118" s="57">
        <v>769</v>
      </c>
      <c r="I118" s="57">
        <v>2025</v>
      </c>
      <c r="J118" s="57">
        <v>2453</v>
      </c>
      <c r="K118" s="58">
        <v>6116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39</v>
      </c>
      <c r="E119" s="55">
        <v>26</v>
      </c>
      <c r="F119" s="55">
        <v>41</v>
      </c>
      <c r="G119" s="55">
        <v>43</v>
      </c>
      <c r="H119" s="55">
        <v>78</v>
      </c>
      <c r="I119" s="55">
        <v>95</v>
      </c>
      <c r="J119" s="55">
        <v>69</v>
      </c>
      <c r="K119" s="56">
        <v>391</v>
      </c>
      <c r="L119" s="12">
        <f aca="true" t="shared" si="56" ref="L119:Q122">+D119/D$122*100</f>
        <v>17.80821917808219</v>
      </c>
      <c r="M119" s="10">
        <f t="shared" si="56"/>
        <v>11.063829787234042</v>
      </c>
      <c r="N119" s="10">
        <f t="shared" si="56"/>
        <v>13.85135135135135</v>
      </c>
      <c r="O119" s="10">
        <f t="shared" si="56"/>
        <v>10.723192019950124</v>
      </c>
      <c r="P119" s="10">
        <f t="shared" si="56"/>
        <v>9.786700125470514</v>
      </c>
      <c r="Q119" s="10">
        <f t="shared" si="56"/>
        <v>7.047477744807122</v>
      </c>
      <c r="R119" s="10">
        <f aca="true" t="shared" si="57" ref="R119:S122">+J119/J$122*100</f>
        <v>5.467511885895404</v>
      </c>
      <c r="S119" s="10">
        <f t="shared" si="57"/>
        <v>8.57832382623958</v>
      </c>
    </row>
    <row r="120" spans="1:19" ht="12.75">
      <c r="A120" s="92"/>
      <c r="B120" s="81"/>
      <c r="C120" s="16" t="s">
        <v>12</v>
      </c>
      <c r="D120" s="57">
        <v>180</v>
      </c>
      <c r="E120" s="57">
        <v>209</v>
      </c>
      <c r="F120" s="57">
        <v>255</v>
      </c>
      <c r="G120" s="57">
        <v>358</v>
      </c>
      <c r="H120" s="57">
        <v>717</v>
      </c>
      <c r="I120" s="57">
        <v>1252</v>
      </c>
      <c r="J120" s="57">
        <v>1190</v>
      </c>
      <c r="K120" s="58">
        <v>4161</v>
      </c>
      <c r="L120" s="13">
        <f t="shared" si="56"/>
        <v>82.1917808219178</v>
      </c>
      <c r="M120" s="3">
        <f t="shared" si="56"/>
        <v>88.93617021276596</v>
      </c>
      <c r="N120" s="3">
        <f t="shared" si="56"/>
        <v>86.14864864864865</v>
      </c>
      <c r="O120" s="3">
        <f t="shared" si="56"/>
        <v>89.27680798004988</v>
      </c>
      <c r="P120" s="3">
        <f t="shared" si="56"/>
        <v>89.96235884567126</v>
      </c>
      <c r="Q120" s="3">
        <f t="shared" si="56"/>
        <v>92.87833827893175</v>
      </c>
      <c r="R120" s="3">
        <f t="shared" si="57"/>
        <v>94.29477020602218</v>
      </c>
      <c r="S120" s="3">
        <f t="shared" si="57"/>
        <v>91.29003949100482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2</v>
      </c>
      <c r="I121" s="57">
        <v>1</v>
      </c>
      <c r="J121" s="57">
        <v>3</v>
      </c>
      <c r="K121" s="58">
        <v>6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0.2509410288582183</v>
      </c>
      <c r="Q121" s="3">
        <f t="shared" si="56"/>
        <v>0.0741839762611276</v>
      </c>
      <c r="R121" s="3">
        <f t="shared" si="57"/>
        <v>0.2377179080824089</v>
      </c>
      <c r="S121" s="3">
        <f t="shared" si="57"/>
        <v>0.13163668275559456</v>
      </c>
    </row>
    <row r="122" spans="1:19" ht="12.75">
      <c r="A122" s="92"/>
      <c r="B122" s="81"/>
      <c r="C122" s="17" t="s">
        <v>1</v>
      </c>
      <c r="D122" s="59">
        <v>219</v>
      </c>
      <c r="E122" s="59">
        <v>235</v>
      </c>
      <c r="F122" s="59">
        <v>296</v>
      </c>
      <c r="G122" s="59">
        <v>401</v>
      </c>
      <c r="H122" s="59">
        <v>797</v>
      </c>
      <c r="I122" s="59">
        <v>1348</v>
      </c>
      <c r="J122" s="59">
        <v>1262</v>
      </c>
      <c r="K122" s="60">
        <v>4558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23</v>
      </c>
      <c r="E123" s="57">
        <v>25</v>
      </c>
      <c r="F123" s="57">
        <v>23</v>
      </c>
      <c r="G123" s="57">
        <v>47</v>
      </c>
      <c r="H123" s="57">
        <v>91</v>
      </c>
      <c r="I123" s="57">
        <v>127</v>
      </c>
      <c r="J123" s="57">
        <v>66</v>
      </c>
      <c r="K123" s="58">
        <v>402</v>
      </c>
      <c r="L123" s="13">
        <f aca="true" t="shared" si="58" ref="L123:Q126">+D123/D$126*100</f>
        <v>15.131578947368421</v>
      </c>
      <c r="M123" s="3">
        <f t="shared" si="58"/>
        <v>15.723270440251572</v>
      </c>
      <c r="N123" s="3">
        <f t="shared" si="58"/>
        <v>11.165048543689322</v>
      </c>
      <c r="O123" s="3">
        <f t="shared" si="58"/>
        <v>14.071856287425149</v>
      </c>
      <c r="P123" s="3">
        <f t="shared" si="58"/>
        <v>9.967141292442497</v>
      </c>
      <c r="Q123" s="3">
        <f t="shared" si="58"/>
        <v>7.388016288539849</v>
      </c>
      <c r="R123" s="3">
        <f aca="true" t="shared" si="59" ref="R123:S126">+J123/J$126*100</f>
        <v>4.932735426008969</v>
      </c>
      <c r="S123" s="3">
        <f t="shared" si="59"/>
        <v>8.338518979464842</v>
      </c>
    </row>
    <row r="124" spans="1:19" ht="12.75">
      <c r="A124" s="92"/>
      <c r="B124" s="81"/>
      <c r="C124" s="8" t="s">
        <v>12</v>
      </c>
      <c r="D124" s="57">
        <v>128</v>
      </c>
      <c r="E124" s="57">
        <v>134</v>
      </c>
      <c r="F124" s="57">
        <v>181</v>
      </c>
      <c r="G124" s="57">
        <v>287</v>
      </c>
      <c r="H124" s="57">
        <v>821</v>
      </c>
      <c r="I124" s="57">
        <v>1585</v>
      </c>
      <c r="J124" s="57">
        <v>1267</v>
      </c>
      <c r="K124" s="58">
        <v>4403</v>
      </c>
      <c r="L124" s="13">
        <f t="shared" si="58"/>
        <v>84.21052631578947</v>
      </c>
      <c r="M124" s="3">
        <f t="shared" si="58"/>
        <v>84.27672955974843</v>
      </c>
      <c r="N124" s="3">
        <f t="shared" si="58"/>
        <v>87.86407766990291</v>
      </c>
      <c r="O124" s="3">
        <f t="shared" si="58"/>
        <v>85.92814371257485</v>
      </c>
      <c r="P124" s="3">
        <f t="shared" si="58"/>
        <v>89.92332968236583</v>
      </c>
      <c r="Q124" s="3">
        <f t="shared" si="58"/>
        <v>92.20477021524141</v>
      </c>
      <c r="R124" s="3">
        <f t="shared" si="59"/>
        <v>94.69357249626307</v>
      </c>
      <c r="S124" s="3">
        <f t="shared" si="59"/>
        <v>91.32959966811865</v>
      </c>
    </row>
    <row r="125" spans="1:19" ht="12.75">
      <c r="A125" s="92"/>
      <c r="B125" s="81"/>
      <c r="C125" s="8" t="s">
        <v>13</v>
      </c>
      <c r="D125" s="57">
        <v>1</v>
      </c>
      <c r="E125" s="57">
        <v>0</v>
      </c>
      <c r="F125" s="57">
        <v>2</v>
      </c>
      <c r="G125" s="57">
        <v>0</v>
      </c>
      <c r="H125" s="57">
        <v>1</v>
      </c>
      <c r="I125" s="57">
        <v>7</v>
      </c>
      <c r="J125" s="57">
        <v>5</v>
      </c>
      <c r="K125" s="58">
        <v>16</v>
      </c>
      <c r="L125" s="13">
        <f t="shared" si="58"/>
        <v>0.6578947368421052</v>
      </c>
      <c r="M125" s="3">
        <f t="shared" si="58"/>
        <v>0</v>
      </c>
      <c r="N125" s="3">
        <f t="shared" si="58"/>
        <v>0.9708737864077669</v>
      </c>
      <c r="O125" s="3">
        <f t="shared" si="58"/>
        <v>0</v>
      </c>
      <c r="P125" s="3">
        <f t="shared" si="58"/>
        <v>0.10952902519167579</v>
      </c>
      <c r="Q125" s="3">
        <f t="shared" si="58"/>
        <v>0.4072134962187318</v>
      </c>
      <c r="R125" s="3">
        <f t="shared" si="59"/>
        <v>0.37369207772795215</v>
      </c>
      <c r="S125" s="3">
        <f t="shared" si="59"/>
        <v>0.33188135241651107</v>
      </c>
    </row>
    <row r="126" spans="1:19" ht="12.75">
      <c r="A126" s="92"/>
      <c r="B126" s="83"/>
      <c r="C126" s="8" t="s">
        <v>1</v>
      </c>
      <c r="D126" s="57">
        <v>152</v>
      </c>
      <c r="E126" s="57">
        <v>159</v>
      </c>
      <c r="F126" s="57">
        <v>206</v>
      </c>
      <c r="G126" s="57">
        <v>334</v>
      </c>
      <c r="H126" s="57">
        <v>913</v>
      </c>
      <c r="I126" s="57">
        <v>1719</v>
      </c>
      <c r="J126" s="57">
        <v>1338</v>
      </c>
      <c r="K126" s="58">
        <v>4821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22</v>
      </c>
      <c r="E127" s="55">
        <v>36</v>
      </c>
      <c r="F127" s="55">
        <v>33</v>
      </c>
      <c r="G127" s="55">
        <v>34</v>
      </c>
      <c r="H127" s="55">
        <v>84</v>
      </c>
      <c r="I127" s="55">
        <v>112</v>
      </c>
      <c r="J127" s="55">
        <v>91</v>
      </c>
      <c r="K127" s="56">
        <v>412</v>
      </c>
      <c r="L127" s="12">
        <f aca="true" t="shared" si="60" ref="L127:Q130">+D127/D$130*100</f>
        <v>10.2803738317757</v>
      </c>
      <c r="M127" s="10">
        <f t="shared" si="60"/>
        <v>17.475728155339805</v>
      </c>
      <c r="N127" s="10">
        <f t="shared" si="60"/>
        <v>16.751269035532996</v>
      </c>
      <c r="O127" s="10">
        <f t="shared" si="60"/>
        <v>12.408759124087592</v>
      </c>
      <c r="P127" s="10">
        <f t="shared" si="60"/>
        <v>11.459754433833561</v>
      </c>
      <c r="Q127" s="10">
        <f t="shared" si="60"/>
        <v>6.960845245494096</v>
      </c>
      <c r="R127" s="10">
        <f aca="true" t="shared" si="61" ref="R127:S130">+J127/J$130*100</f>
        <v>5.251009809578766</v>
      </c>
      <c r="S127" s="10">
        <f t="shared" si="61"/>
        <v>8.296415626258558</v>
      </c>
    </row>
    <row r="128" spans="1:19" ht="12.75">
      <c r="A128" s="92"/>
      <c r="B128" s="81"/>
      <c r="C128" s="16" t="s">
        <v>12</v>
      </c>
      <c r="D128" s="57">
        <v>192</v>
      </c>
      <c r="E128" s="57">
        <v>170</v>
      </c>
      <c r="F128" s="57">
        <v>164</v>
      </c>
      <c r="G128" s="57">
        <v>240</v>
      </c>
      <c r="H128" s="57">
        <v>649</v>
      </c>
      <c r="I128" s="57">
        <v>1497</v>
      </c>
      <c r="J128" s="57">
        <v>1642</v>
      </c>
      <c r="K128" s="58">
        <v>4554</v>
      </c>
      <c r="L128" s="13">
        <f t="shared" si="60"/>
        <v>89.7196261682243</v>
      </c>
      <c r="M128" s="3">
        <f t="shared" si="60"/>
        <v>82.52427184466019</v>
      </c>
      <c r="N128" s="3">
        <f t="shared" si="60"/>
        <v>83.24873096446701</v>
      </c>
      <c r="O128" s="3">
        <f t="shared" si="60"/>
        <v>87.59124087591242</v>
      </c>
      <c r="P128" s="3">
        <f t="shared" si="60"/>
        <v>88.54024556616645</v>
      </c>
      <c r="Q128" s="3">
        <f t="shared" si="60"/>
        <v>93.0391547545059</v>
      </c>
      <c r="R128" s="3">
        <f t="shared" si="61"/>
        <v>94.74899019042124</v>
      </c>
      <c r="S128" s="3">
        <f t="shared" si="61"/>
        <v>91.70358437374145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214</v>
      </c>
      <c r="E130" s="59">
        <v>206</v>
      </c>
      <c r="F130" s="59">
        <v>197</v>
      </c>
      <c r="G130" s="59">
        <v>274</v>
      </c>
      <c r="H130" s="59">
        <v>733</v>
      </c>
      <c r="I130" s="59">
        <v>1609</v>
      </c>
      <c r="J130" s="59">
        <v>1733</v>
      </c>
      <c r="K130" s="60">
        <v>4966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38</v>
      </c>
      <c r="E131" s="57">
        <v>29</v>
      </c>
      <c r="F131" s="57">
        <v>34</v>
      </c>
      <c r="G131" s="57">
        <v>48</v>
      </c>
      <c r="H131" s="57">
        <v>73</v>
      </c>
      <c r="I131" s="57">
        <v>75</v>
      </c>
      <c r="J131" s="57">
        <v>71</v>
      </c>
      <c r="K131" s="58">
        <v>368</v>
      </c>
      <c r="L131" s="13">
        <f aca="true" t="shared" si="62" ref="L131:Q134">+D131/D$134*100</f>
        <v>16.8141592920354</v>
      </c>
      <c r="M131" s="3">
        <f t="shared" si="62"/>
        <v>13.80952380952381</v>
      </c>
      <c r="N131" s="3">
        <f t="shared" si="62"/>
        <v>16.748768472906402</v>
      </c>
      <c r="O131" s="3">
        <f t="shared" si="62"/>
        <v>14.201183431952662</v>
      </c>
      <c r="P131" s="3">
        <f t="shared" si="62"/>
        <v>9.605263157894736</v>
      </c>
      <c r="Q131" s="3">
        <f t="shared" si="62"/>
        <v>5.769230769230769</v>
      </c>
      <c r="R131" s="3">
        <f aca="true" t="shared" si="63" ref="R131:S134">+J131/J$134*100</f>
        <v>6.920077972709551</v>
      </c>
      <c r="S131" s="3">
        <f t="shared" si="63"/>
        <v>9.057346788087619</v>
      </c>
    </row>
    <row r="132" spans="1:19" ht="12.75">
      <c r="A132" s="92"/>
      <c r="B132" s="81"/>
      <c r="C132" s="8" t="s">
        <v>12</v>
      </c>
      <c r="D132" s="57">
        <v>188</v>
      </c>
      <c r="E132" s="57">
        <v>181</v>
      </c>
      <c r="F132" s="57">
        <v>169</v>
      </c>
      <c r="G132" s="57">
        <v>290</v>
      </c>
      <c r="H132" s="57">
        <v>687</v>
      </c>
      <c r="I132" s="57">
        <v>1224</v>
      </c>
      <c r="J132" s="57">
        <v>955</v>
      </c>
      <c r="K132" s="58">
        <v>3694</v>
      </c>
      <c r="L132" s="13">
        <f t="shared" si="62"/>
        <v>83.1858407079646</v>
      </c>
      <c r="M132" s="3">
        <f t="shared" si="62"/>
        <v>86.19047619047619</v>
      </c>
      <c r="N132" s="3">
        <f t="shared" si="62"/>
        <v>83.2512315270936</v>
      </c>
      <c r="O132" s="3">
        <f t="shared" si="62"/>
        <v>85.79881656804734</v>
      </c>
      <c r="P132" s="3">
        <f t="shared" si="62"/>
        <v>90.39473684210526</v>
      </c>
      <c r="Q132" s="3">
        <f t="shared" si="62"/>
        <v>94.15384615384616</v>
      </c>
      <c r="R132" s="3">
        <f t="shared" si="63"/>
        <v>93.07992202729045</v>
      </c>
      <c r="S132" s="3">
        <f t="shared" si="63"/>
        <v>90.91804085650996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0</v>
      </c>
      <c r="K133" s="58">
        <v>1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0.07692307692307693</v>
      </c>
      <c r="R133" s="3">
        <f t="shared" si="63"/>
        <v>0</v>
      </c>
      <c r="S133" s="3">
        <f t="shared" si="63"/>
        <v>0.02461235540241201</v>
      </c>
    </row>
    <row r="134" spans="1:19" ht="12.75">
      <c r="A134" s="92"/>
      <c r="B134" s="83"/>
      <c r="C134" s="8" t="s">
        <v>1</v>
      </c>
      <c r="D134" s="57">
        <v>226</v>
      </c>
      <c r="E134" s="57">
        <v>210</v>
      </c>
      <c r="F134" s="57">
        <v>203</v>
      </c>
      <c r="G134" s="57">
        <v>338</v>
      </c>
      <c r="H134" s="57">
        <v>760</v>
      </c>
      <c r="I134" s="57">
        <v>1300</v>
      </c>
      <c r="J134" s="57">
        <v>1026</v>
      </c>
      <c r="K134" s="58">
        <v>4063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10</v>
      </c>
      <c r="E135" s="55">
        <v>8</v>
      </c>
      <c r="F135" s="55">
        <v>9</v>
      </c>
      <c r="G135" s="55">
        <v>5</v>
      </c>
      <c r="H135" s="55">
        <v>33</v>
      </c>
      <c r="I135" s="55">
        <v>40</v>
      </c>
      <c r="J135" s="55">
        <v>27</v>
      </c>
      <c r="K135" s="56">
        <v>132</v>
      </c>
      <c r="L135" s="12">
        <f aca="true" t="shared" si="64" ref="L135:Q138">+D135/D$138*100</f>
        <v>21.27659574468085</v>
      </c>
      <c r="M135" s="10">
        <f t="shared" si="64"/>
        <v>17.02127659574468</v>
      </c>
      <c r="N135" s="10">
        <f t="shared" si="64"/>
        <v>19.565217391304348</v>
      </c>
      <c r="O135" s="10">
        <f t="shared" si="64"/>
        <v>7.8125</v>
      </c>
      <c r="P135" s="10">
        <f t="shared" si="64"/>
        <v>13.200000000000001</v>
      </c>
      <c r="Q135" s="10">
        <f t="shared" si="64"/>
        <v>7.462686567164178</v>
      </c>
      <c r="R135" s="10">
        <f aca="true" t="shared" si="65" ref="R135:S138">+J135/J$138*100</f>
        <v>5.162523900573614</v>
      </c>
      <c r="S135" s="10">
        <f t="shared" si="65"/>
        <v>8.724388631857236</v>
      </c>
    </row>
    <row r="136" spans="1:19" ht="12.75">
      <c r="A136" s="92"/>
      <c r="B136" s="81"/>
      <c r="C136" s="16" t="s">
        <v>12</v>
      </c>
      <c r="D136" s="57">
        <v>31</v>
      </c>
      <c r="E136" s="57">
        <v>34</v>
      </c>
      <c r="F136" s="57">
        <v>32</v>
      </c>
      <c r="G136" s="57">
        <v>50</v>
      </c>
      <c r="H136" s="57">
        <v>186</v>
      </c>
      <c r="I136" s="57">
        <v>426</v>
      </c>
      <c r="J136" s="57">
        <v>456</v>
      </c>
      <c r="K136" s="58">
        <v>1215</v>
      </c>
      <c r="L136" s="13">
        <f t="shared" si="64"/>
        <v>65.95744680851064</v>
      </c>
      <c r="M136" s="3">
        <f t="shared" si="64"/>
        <v>72.3404255319149</v>
      </c>
      <c r="N136" s="3">
        <f t="shared" si="64"/>
        <v>69.56521739130434</v>
      </c>
      <c r="O136" s="3">
        <f t="shared" si="64"/>
        <v>78.125</v>
      </c>
      <c r="P136" s="3">
        <f t="shared" si="64"/>
        <v>74.4</v>
      </c>
      <c r="Q136" s="3">
        <f t="shared" si="64"/>
        <v>79.47761194029852</v>
      </c>
      <c r="R136" s="3">
        <f t="shared" si="65"/>
        <v>87.18929254302104</v>
      </c>
      <c r="S136" s="3">
        <f t="shared" si="65"/>
        <v>80.30403172504957</v>
      </c>
    </row>
    <row r="137" spans="1:19" ht="12.75">
      <c r="A137" s="92"/>
      <c r="B137" s="81"/>
      <c r="C137" s="16" t="s">
        <v>13</v>
      </c>
      <c r="D137" s="57">
        <v>6</v>
      </c>
      <c r="E137" s="57">
        <v>5</v>
      </c>
      <c r="F137" s="57">
        <v>5</v>
      </c>
      <c r="G137" s="57">
        <v>9</v>
      </c>
      <c r="H137" s="57">
        <v>31</v>
      </c>
      <c r="I137" s="57">
        <v>70</v>
      </c>
      <c r="J137" s="57">
        <v>40</v>
      </c>
      <c r="K137" s="58">
        <v>166</v>
      </c>
      <c r="L137" s="13">
        <f t="shared" si="64"/>
        <v>12.76595744680851</v>
      </c>
      <c r="M137" s="3">
        <f t="shared" si="64"/>
        <v>10.638297872340425</v>
      </c>
      <c r="N137" s="3">
        <f t="shared" si="64"/>
        <v>10.869565217391305</v>
      </c>
      <c r="O137" s="3">
        <f t="shared" si="64"/>
        <v>14.0625</v>
      </c>
      <c r="P137" s="3">
        <f t="shared" si="64"/>
        <v>12.4</v>
      </c>
      <c r="Q137" s="3">
        <f t="shared" si="64"/>
        <v>13.059701492537313</v>
      </c>
      <c r="R137" s="3">
        <f t="shared" si="65"/>
        <v>7.648183556405354</v>
      </c>
      <c r="S137" s="3">
        <f t="shared" si="65"/>
        <v>10.971579643093191</v>
      </c>
    </row>
    <row r="138" spans="1:19" ht="12.75">
      <c r="A138" s="92"/>
      <c r="B138" s="81"/>
      <c r="C138" s="17" t="s">
        <v>1</v>
      </c>
      <c r="D138" s="59">
        <v>47</v>
      </c>
      <c r="E138" s="59">
        <v>47</v>
      </c>
      <c r="F138" s="59">
        <v>46</v>
      </c>
      <c r="G138" s="59">
        <v>64</v>
      </c>
      <c r="H138" s="59">
        <v>250</v>
      </c>
      <c r="I138" s="59">
        <v>536</v>
      </c>
      <c r="J138" s="59">
        <v>523</v>
      </c>
      <c r="K138" s="60">
        <v>1513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3</v>
      </c>
      <c r="E139" s="57">
        <v>9</v>
      </c>
      <c r="F139" s="57">
        <v>6</v>
      </c>
      <c r="G139" s="57">
        <v>17</v>
      </c>
      <c r="H139" s="57">
        <v>34</v>
      </c>
      <c r="I139" s="57">
        <v>50</v>
      </c>
      <c r="J139" s="57">
        <v>20</v>
      </c>
      <c r="K139" s="58">
        <v>139</v>
      </c>
      <c r="L139" s="13">
        <f aca="true" t="shared" si="66" ref="L139:Q142">+D139/D$142*100</f>
        <v>9.090909090909092</v>
      </c>
      <c r="M139" s="3">
        <f t="shared" si="66"/>
        <v>17.647058823529413</v>
      </c>
      <c r="N139" s="3">
        <f t="shared" si="66"/>
        <v>10.526315789473683</v>
      </c>
      <c r="O139" s="3">
        <f t="shared" si="66"/>
        <v>16.19047619047619</v>
      </c>
      <c r="P139" s="3">
        <f t="shared" si="66"/>
        <v>9.770114942528735</v>
      </c>
      <c r="Q139" s="3">
        <f t="shared" si="66"/>
        <v>8.183306055646481</v>
      </c>
      <c r="R139" s="3">
        <f aca="true" t="shared" si="67" ref="R139:S142">+J139/J$142*100</f>
        <v>4.830917874396135</v>
      </c>
      <c r="S139" s="3">
        <f t="shared" si="67"/>
        <v>8.58554663372452</v>
      </c>
    </row>
    <row r="140" spans="1:19" ht="12.75">
      <c r="A140" s="92"/>
      <c r="B140" s="81"/>
      <c r="C140" s="8" t="s">
        <v>12</v>
      </c>
      <c r="D140" s="57">
        <v>30</v>
      </c>
      <c r="E140" s="57">
        <v>42</v>
      </c>
      <c r="F140" s="57">
        <v>51</v>
      </c>
      <c r="G140" s="57">
        <v>88</v>
      </c>
      <c r="H140" s="57">
        <v>313</v>
      </c>
      <c r="I140" s="57">
        <v>560</v>
      </c>
      <c r="J140" s="57">
        <v>394</v>
      </c>
      <c r="K140" s="58">
        <v>1478</v>
      </c>
      <c r="L140" s="13">
        <f t="shared" si="66"/>
        <v>90.9090909090909</v>
      </c>
      <c r="M140" s="3">
        <f t="shared" si="66"/>
        <v>82.35294117647058</v>
      </c>
      <c r="N140" s="3">
        <f t="shared" si="66"/>
        <v>89.47368421052632</v>
      </c>
      <c r="O140" s="3">
        <f t="shared" si="66"/>
        <v>83.80952380952381</v>
      </c>
      <c r="P140" s="3">
        <f t="shared" si="66"/>
        <v>89.9425287356322</v>
      </c>
      <c r="Q140" s="3">
        <f t="shared" si="66"/>
        <v>91.65302782324059</v>
      </c>
      <c r="R140" s="3">
        <f t="shared" si="67"/>
        <v>95.16908212560386</v>
      </c>
      <c r="S140" s="3">
        <f t="shared" si="67"/>
        <v>91.29092032118592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1</v>
      </c>
      <c r="I141" s="57">
        <v>1</v>
      </c>
      <c r="J141" s="57">
        <v>0</v>
      </c>
      <c r="K141" s="58">
        <v>2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0.28735632183908044</v>
      </c>
      <c r="Q141" s="3">
        <f t="shared" si="66"/>
        <v>0.16366612111292964</v>
      </c>
      <c r="R141" s="3">
        <f t="shared" si="67"/>
        <v>0</v>
      </c>
      <c r="S141" s="3">
        <f t="shared" si="67"/>
        <v>0.12353304508956146</v>
      </c>
    </row>
    <row r="142" spans="1:19" ht="13.5" thickBot="1">
      <c r="A142" s="92"/>
      <c r="B142" s="85"/>
      <c r="C142" s="74" t="s">
        <v>1</v>
      </c>
      <c r="D142" s="69">
        <v>33</v>
      </c>
      <c r="E142" s="69">
        <v>51</v>
      </c>
      <c r="F142" s="69">
        <v>57</v>
      </c>
      <c r="G142" s="69">
        <v>105</v>
      </c>
      <c r="H142" s="69">
        <v>348</v>
      </c>
      <c r="I142" s="69">
        <v>611</v>
      </c>
      <c r="J142" s="69">
        <v>414</v>
      </c>
      <c r="K142" s="70">
        <v>1619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44</v>
      </c>
      <c r="E143" s="57">
        <v>54</v>
      </c>
      <c r="F143" s="57">
        <v>50</v>
      </c>
      <c r="G143" s="57">
        <v>54</v>
      </c>
      <c r="H143" s="57">
        <v>96</v>
      </c>
      <c r="I143" s="57">
        <v>146</v>
      </c>
      <c r="J143" s="57">
        <v>123</v>
      </c>
      <c r="K143" s="58">
        <v>567</v>
      </c>
      <c r="L143" s="13">
        <f aca="true" t="shared" si="68" ref="L143:Q146">+D143/D$146*100</f>
        <v>14.426229508196723</v>
      </c>
      <c r="M143" s="3">
        <f t="shared" si="68"/>
        <v>18.493150684931507</v>
      </c>
      <c r="N143" s="3">
        <f t="shared" si="68"/>
        <v>17.36111111111111</v>
      </c>
      <c r="O143" s="3">
        <f t="shared" si="68"/>
        <v>11.20331950207469</v>
      </c>
      <c r="P143" s="3">
        <f t="shared" si="68"/>
        <v>8.54853072128228</v>
      </c>
      <c r="Q143" s="3">
        <f t="shared" si="68"/>
        <v>6.55884995507637</v>
      </c>
      <c r="R143" s="3">
        <f aca="true" t="shared" si="69" ref="R143:S146">+J143/J$146*100</f>
        <v>6.140788816774838</v>
      </c>
      <c r="S143" s="3">
        <f t="shared" si="69"/>
        <v>8.438755767227265</v>
      </c>
    </row>
    <row r="144" spans="1:19" ht="12.75">
      <c r="A144" s="92"/>
      <c r="B144" s="81"/>
      <c r="C144" s="16" t="s">
        <v>12</v>
      </c>
      <c r="D144" s="57">
        <v>261</v>
      </c>
      <c r="E144" s="57">
        <v>238</v>
      </c>
      <c r="F144" s="57">
        <v>238</v>
      </c>
      <c r="G144" s="57">
        <v>428</v>
      </c>
      <c r="H144" s="57">
        <v>1027</v>
      </c>
      <c r="I144" s="57">
        <v>2080</v>
      </c>
      <c r="J144" s="57">
        <v>1879</v>
      </c>
      <c r="K144" s="58">
        <v>6151</v>
      </c>
      <c r="L144" s="13">
        <f t="shared" si="68"/>
        <v>85.57377049180329</v>
      </c>
      <c r="M144" s="3">
        <f t="shared" si="68"/>
        <v>81.5068493150685</v>
      </c>
      <c r="N144" s="3">
        <f t="shared" si="68"/>
        <v>82.63888888888889</v>
      </c>
      <c r="O144" s="3">
        <f t="shared" si="68"/>
        <v>88.79668049792531</v>
      </c>
      <c r="P144" s="3">
        <f t="shared" si="68"/>
        <v>91.45146927871772</v>
      </c>
      <c r="Q144" s="3">
        <f t="shared" si="68"/>
        <v>93.44115004492363</v>
      </c>
      <c r="R144" s="3">
        <f t="shared" si="69"/>
        <v>93.80928607089366</v>
      </c>
      <c r="S144" s="3">
        <f t="shared" si="69"/>
        <v>91.54636106563476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1</v>
      </c>
      <c r="K145" s="58">
        <v>1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0.04992511233150275</v>
      </c>
      <c r="S145" s="3">
        <f t="shared" si="69"/>
        <v>0.014883167137966958</v>
      </c>
    </row>
    <row r="146" spans="1:19" ht="12.75">
      <c r="A146" s="92"/>
      <c r="B146" s="81"/>
      <c r="C146" s="17" t="s">
        <v>1</v>
      </c>
      <c r="D146" s="59">
        <v>305</v>
      </c>
      <c r="E146" s="59">
        <v>292</v>
      </c>
      <c r="F146" s="59">
        <v>288</v>
      </c>
      <c r="G146" s="59">
        <v>482</v>
      </c>
      <c r="H146" s="59">
        <v>1123</v>
      </c>
      <c r="I146" s="59">
        <v>2226</v>
      </c>
      <c r="J146" s="59">
        <v>2003</v>
      </c>
      <c r="K146" s="60">
        <v>6719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10</v>
      </c>
      <c r="E147" s="57">
        <v>10</v>
      </c>
      <c r="F147" s="57">
        <v>7</v>
      </c>
      <c r="G147" s="57">
        <v>12</v>
      </c>
      <c r="H147" s="57">
        <v>14</v>
      </c>
      <c r="I147" s="57">
        <v>23</v>
      </c>
      <c r="J147" s="57">
        <v>21</v>
      </c>
      <c r="K147" s="58">
        <v>97</v>
      </c>
      <c r="L147" s="13">
        <f aca="true" t="shared" si="70" ref="L147:Q150">+D147/D$150*100</f>
        <v>14.705882352941178</v>
      </c>
      <c r="M147" s="3">
        <f t="shared" si="70"/>
        <v>13.88888888888889</v>
      </c>
      <c r="N147" s="3">
        <f t="shared" si="70"/>
        <v>10.44776119402985</v>
      </c>
      <c r="O147" s="3">
        <f t="shared" si="70"/>
        <v>11.650485436893204</v>
      </c>
      <c r="P147" s="3">
        <f t="shared" si="70"/>
        <v>6.572769953051644</v>
      </c>
      <c r="Q147" s="3">
        <f t="shared" si="70"/>
        <v>6.052631578947368</v>
      </c>
      <c r="R147" s="3">
        <f aca="true" t="shared" si="71" ref="R147:S150">+J147/J$150*100</f>
        <v>5.737704918032787</v>
      </c>
      <c r="S147" s="3">
        <f t="shared" si="71"/>
        <v>7.64381402679275</v>
      </c>
    </row>
    <row r="148" spans="1:19" ht="12.75">
      <c r="A148" s="81"/>
      <c r="B148" s="81"/>
      <c r="C148" s="8" t="s">
        <v>12</v>
      </c>
      <c r="D148" s="57">
        <v>58</v>
      </c>
      <c r="E148" s="57">
        <v>62</v>
      </c>
      <c r="F148" s="57">
        <v>60</v>
      </c>
      <c r="G148" s="57">
        <v>91</v>
      </c>
      <c r="H148" s="57">
        <v>199</v>
      </c>
      <c r="I148" s="57">
        <v>357</v>
      </c>
      <c r="J148" s="57">
        <v>345</v>
      </c>
      <c r="K148" s="58">
        <v>1172</v>
      </c>
      <c r="L148" s="13">
        <f t="shared" si="70"/>
        <v>85.29411764705883</v>
      </c>
      <c r="M148" s="3">
        <f t="shared" si="70"/>
        <v>86.11111111111111</v>
      </c>
      <c r="N148" s="3">
        <f t="shared" si="70"/>
        <v>89.55223880597015</v>
      </c>
      <c r="O148" s="3">
        <f t="shared" si="70"/>
        <v>88.3495145631068</v>
      </c>
      <c r="P148" s="3">
        <f t="shared" si="70"/>
        <v>93.42723004694837</v>
      </c>
      <c r="Q148" s="3">
        <f t="shared" si="70"/>
        <v>93.94736842105263</v>
      </c>
      <c r="R148" s="3">
        <f t="shared" si="71"/>
        <v>94.26229508196722</v>
      </c>
      <c r="S148" s="3">
        <f t="shared" si="71"/>
        <v>92.35618597320725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68</v>
      </c>
      <c r="E150" s="57">
        <v>72</v>
      </c>
      <c r="F150" s="57">
        <v>67</v>
      </c>
      <c r="G150" s="57">
        <v>103</v>
      </c>
      <c r="H150" s="57">
        <v>213</v>
      </c>
      <c r="I150" s="57">
        <v>380</v>
      </c>
      <c r="J150" s="57">
        <v>366</v>
      </c>
      <c r="K150" s="58">
        <v>1269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2</v>
      </c>
      <c r="E151" s="55">
        <v>5</v>
      </c>
      <c r="F151" s="55">
        <v>4</v>
      </c>
      <c r="G151" s="55">
        <v>4</v>
      </c>
      <c r="H151" s="55">
        <v>15</v>
      </c>
      <c r="I151" s="55">
        <v>19</v>
      </c>
      <c r="J151" s="55">
        <v>19</v>
      </c>
      <c r="K151" s="56">
        <v>68</v>
      </c>
      <c r="L151" s="12">
        <f aca="true" t="shared" si="72" ref="L151:Q154">+D151/D$154*100</f>
        <v>5.263157894736842</v>
      </c>
      <c r="M151" s="10">
        <f t="shared" si="72"/>
        <v>18.51851851851852</v>
      </c>
      <c r="N151" s="10">
        <f t="shared" si="72"/>
        <v>14.814814814814813</v>
      </c>
      <c r="O151" s="10">
        <f t="shared" si="72"/>
        <v>9.75609756097561</v>
      </c>
      <c r="P151" s="10">
        <f t="shared" si="72"/>
        <v>8.379888268156424</v>
      </c>
      <c r="Q151" s="10">
        <f t="shared" si="72"/>
        <v>5.956112852664576</v>
      </c>
      <c r="R151" s="10">
        <f aca="true" t="shared" si="73" ref="R151:S154">+J151/J$154*100</f>
        <v>7.169811320754717</v>
      </c>
      <c r="S151" s="10">
        <f t="shared" si="73"/>
        <v>7.5892857142857135</v>
      </c>
    </row>
    <row r="152" spans="1:19" ht="12.75">
      <c r="A152" s="92"/>
      <c r="B152" s="81"/>
      <c r="C152" s="16" t="s">
        <v>12</v>
      </c>
      <c r="D152" s="57">
        <v>31</v>
      </c>
      <c r="E152" s="57">
        <v>21</v>
      </c>
      <c r="F152" s="57">
        <v>21</v>
      </c>
      <c r="G152" s="57">
        <v>36</v>
      </c>
      <c r="H152" s="57">
        <v>154</v>
      </c>
      <c r="I152" s="57">
        <v>291</v>
      </c>
      <c r="J152" s="57">
        <v>240</v>
      </c>
      <c r="K152" s="58">
        <v>794</v>
      </c>
      <c r="L152" s="13">
        <f t="shared" si="72"/>
        <v>81.57894736842105</v>
      </c>
      <c r="M152" s="3">
        <f t="shared" si="72"/>
        <v>77.77777777777779</v>
      </c>
      <c r="N152" s="3">
        <f t="shared" si="72"/>
        <v>77.77777777777779</v>
      </c>
      <c r="O152" s="3">
        <f t="shared" si="72"/>
        <v>87.8048780487805</v>
      </c>
      <c r="P152" s="3">
        <f t="shared" si="72"/>
        <v>86.03351955307262</v>
      </c>
      <c r="Q152" s="3">
        <f t="shared" si="72"/>
        <v>91.22257053291536</v>
      </c>
      <c r="R152" s="3">
        <f t="shared" si="73"/>
        <v>90.56603773584906</v>
      </c>
      <c r="S152" s="3">
        <f t="shared" si="73"/>
        <v>88.61607142857143</v>
      </c>
    </row>
    <row r="153" spans="1:19" ht="12.75">
      <c r="A153" s="92"/>
      <c r="B153" s="81"/>
      <c r="C153" s="16" t="s">
        <v>13</v>
      </c>
      <c r="D153" s="57">
        <v>5</v>
      </c>
      <c r="E153" s="57">
        <v>1</v>
      </c>
      <c r="F153" s="57">
        <v>2</v>
      </c>
      <c r="G153" s="57">
        <v>1</v>
      </c>
      <c r="H153" s="57">
        <v>10</v>
      </c>
      <c r="I153" s="57">
        <v>9</v>
      </c>
      <c r="J153" s="57">
        <v>6</v>
      </c>
      <c r="K153" s="58">
        <v>34</v>
      </c>
      <c r="L153" s="13">
        <f t="shared" si="72"/>
        <v>13.157894736842104</v>
      </c>
      <c r="M153" s="3">
        <f t="shared" si="72"/>
        <v>3.7037037037037033</v>
      </c>
      <c r="N153" s="3">
        <f t="shared" si="72"/>
        <v>7.4074074074074066</v>
      </c>
      <c r="O153" s="3">
        <f t="shared" si="72"/>
        <v>2.4390243902439024</v>
      </c>
      <c r="P153" s="3">
        <f t="shared" si="72"/>
        <v>5.58659217877095</v>
      </c>
      <c r="Q153" s="3">
        <f t="shared" si="72"/>
        <v>2.8213166144200628</v>
      </c>
      <c r="R153" s="3">
        <f t="shared" si="73"/>
        <v>2.2641509433962264</v>
      </c>
      <c r="S153" s="3">
        <f t="shared" si="73"/>
        <v>3.7946428571428568</v>
      </c>
    </row>
    <row r="154" spans="1:19" ht="12.75">
      <c r="A154" s="92"/>
      <c r="B154" s="81"/>
      <c r="C154" s="17" t="s">
        <v>1</v>
      </c>
      <c r="D154" s="59">
        <v>38</v>
      </c>
      <c r="E154" s="59">
        <v>27</v>
      </c>
      <c r="F154" s="59">
        <v>27</v>
      </c>
      <c r="G154" s="59">
        <v>41</v>
      </c>
      <c r="H154" s="59">
        <v>179</v>
      </c>
      <c r="I154" s="59">
        <v>319</v>
      </c>
      <c r="J154" s="59">
        <v>265</v>
      </c>
      <c r="K154" s="60">
        <v>896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15</v>
      </c>
      <c r="E155" s="57">
        <v>18</v>
      </c>
      <c r="F155" s="57">
        <v>11</v>
      </c>
      <c r="G155" s="57">
        <v>8</v>
      </c>
      <c r="H155" s="57">
        <v>19</v>
      </c>
      <c r="I155" s="57">
        <v>36</v>
      </c>
      <c r="J155" s="57">
        <v>20</v>
      </c>
      <c r="K155" s="58">
        <v>127</v>
      </c>
      <c r="L155" s="13">
        <f aca="true" t="shared" si="74" ref="L155:Q158">+D155/D$158*100</f>
        <v>20.54794520547945</v>
      </c>
      <c r="M155" s="3">
        <f t="shared" si="74"/>
        <v>29.03225806451613</v>
      </c>
      <c r="N155" s="3">
        <f t="shared" si="74"/>
        <v>19.642857142857142</v>
      </c>
      <c r="O155" s="3">
        <f t="shared" si="74"/>
        <v>8.51063829787234</v>
      </c>
      <c r="P155" s="3">
        <f t="shared" si="74"/>
        <v>6.934306569343065</v>
      </c>
      <c r="Q155" s="3">
        <f t="shared" si="74"/>
        <v>8.294930875576037</v>
      </c>
      <c r="R155" s="3">
        <f aca="true" t="shared" si="75" ref="R155:S158">+J155/J$158*100</f>
        <v>4.415011037527594</v>
      </c>
      <c r="S155" s="3">
        <f t="shared" si="75"/>
        <v>8.782849239280774</v>
      </c>
    </row>
    <row r="156" spans="1:19" ht="12.75">
      <c r="A156" s="81"/>
      <c r="B156" s="81"/>
      <c r="C156" s="8" t="s">
        <v>12</v>
      </c>
      <c r="D156" s="57">
        <v>58</v>
      </c>
      <c r="E156" s="57">
        <v>44</v>
      </c>
      <c r="F156" s="57">
        <v>45</v>
      </c>
      <c r="G156" s="57">
        <v>86</v>
      </c>
      <c r="H156" s="57">
        <v>255</v>
      </c>
      <c r="I156" s="57">
        <v>398</v>
      </c>
      <c r="J156" s="57">
        <v>433</v>
      </c>
      <c r="K156" s="58">
        <v>1319</v>
      </c>
      <c r="L156" s="13">
        <f t="shared" si="74"/>
        <v>79.45205479452055</v>
      </c>
      <c r="M156" s="3">
        <f t="shared" si="74"/>
        <v>70.96774193548387</v>
      </c>
      <c r="N156" s="3">
        <f t="shared" si="74"/>
        <v>80.35714285714286</v>
      </c>
      <c r="O156" s="3">
        <f t="shared" si="74"/>
        <v>91.48936170212765</v>
      </c>
      <c r="P156" s="3">
        <f t="shared" si="74"/>
        <v>93.06569343065694</v>
      </c>
      <c r="Q156" s="3">
        <f t="shared" si="74"/>
        <v>91.70506912442397</v>
      </c>
      <c r="R156" s="3">
        <f t="shared" si="75"/>
        <v>95.58498896247241</v>
      </c>
      <c r="S156" s="3">
        <f t="shared" si="75"/>
        <v>91.21715076071922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73</v>
      </c>
      <c r="E158" s="57">
        <v>62</v>
      </c>
      <c r="F158" s="57">
        <v>56</v>
      </c>
      <c r="G158" s="57">
        <v>94</v>
      </c>
      <c r="H158" s="57">
        <v>274</v>
      </c>
      <c r="I158" s="57">
        <v>434</v>
      </c>
      <c r="J158" s="57">
        <v>453</v>
      </c>
      <c r="K158" s="58">
        <v>1446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5</v>
      </c>
      <c r="E159" s="55">
        <v>5</v>
      </c>
      <c r="F159" s="55">
        <v>8</v>
      </c>
      <c r="G159" s="55">
        <v>11</v>
      </c>
      <c r="H159" s="55">
        <v>11</v>
      </c>
      <c r="I159" s="55">
        <v>25</v>
      </c>
      <c r="J159" s="55">
        <v>16</v>
      </c>
      <c r="K159" s="56">
        <v>81</v>
      </c>
      <c r="L159" s="12">
        <f aca="true" t="shared" si="76" ref="L159:Q162">+D159/D$162*100</f>
        <v>14.285714285714285</v>
      </c>
      <c r="M159" s="10">
        <f t="shared" si="76"/>
        <v>16.666666666666664</v>
      </c>
      <c r="N159" s="10">
        <f t="shared" si="76"/>
        <v>18.6046511627907</v>
      </c>
      <c r="O159" s="10">
        <f t="shared" si="76"/>
        <v>12.222222222222221</v>
      </c>
      <c r="P159" s="10">
        <f t="shared" si="76"/>
        <v>6.832298136645963</v>
      </c>
      <c r="Q159" s="10">
        <f t="shared" si="76"/>
        <v>8.090614886731391</v>
      </c>
      <c r="R159" s="10">
        <f aca="true" t="shared" si="77" ref="R159:S162">+J159/J$162*100</f>
        <v>6.6115702479338845</v>
      </c>
      <c r="S159" s="10">
        <f t="shared" si="77"/>
        <v>8.901098901098901</v>
      </c>
    </row>
    <row r="160" spans="1:19" ht="12.75">
      <c r="A160" s="92"/>
      <c r="B160" s="81"/>
      <c r="C160" s="16" t="s">
        <v>12</v>
      </c>
      <c r="D160" s="57">
        <v>30</v>
      </c>
      <c r="E160" s="57">
        <v>25</v>
      </c>
      <c r="F160" s="57">
        <v>35</v>
      </c>
      <c r="G160" s="57">
        <v>79</v>
      </c>
      <c r="H160" s="57">
        <v>150</v>
      </c>
      <c r="I160" s="57">
        <v>284</v>
      </c>
      <c r="J160" s="57">
        <v>226</v>
      </c>
      <c r="K160" s="58">
        <v>829</v>
      </c>
      <c r="L160" s="13">
        <f t="shared" si="76"/>
        <v>85.71428571428571</v>
      </c>
      <c r="M160" s="3">
        <f t="shared" si="76"/>
        <v>83.33333333333334</v>
      </c>
      <c r="N160" s="3">
        <f t="shared" si="76"/>
        <v>81.3953488372093</v>
      </c>
      <c r="O160" s="3">
        <f t="shared" si="76"/>
        <v>87.77777777777777</v>
      </c>
      <c r="P160" s="3">
        <f t="shared" si="76"/>
        <v>93.16770186335404</v>
      </c>
      <c r="Q160" s="3">
        <f t="shared" si="76"/>
        <v>91.9093851132686</v>
      </c>
      <c r="R160" s="3">
        <f t="shared" si="77"/>
        <v>93.38842975206612</v>
      </c>
      <c r="S160" s="3">
        <f t="shared" si="77"/>
        <v>91.0989010989011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35</v>
      </c>
      <c r="E162" s="59">
        <v>30</v>
      </c>
      <c r="F162" s="59">
        <v>43</v>
      </c>
      <c r="G162" s="59">
        <v>90</v>
      </c>
      <c r="H162" s="59">
        <v>161</v>
      </c>
      <c r="I162" s="59">
        <v>309</v>
      </c>
      <c r="J162" s="59">
        <v>242</v>
      </c>
      <c r="K162" s="60">
        <v>910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4</v>
      </c>
      <c r="E163" s="57">
        <v>2</v>
      </c>
      <c r="F163" s="57">
        <v>3</v>
      </c>
      <c r="G163" s="57">
        <v>10</v>
      </c>
      <c r="H163" s="57">
        <v>8</v>
      </c>
      <c r="I163" s="57">
        <v>25</v>
      </c>
      <c r="J163" s="57">
        <v>12</v>
      </c>
      <c r="K163" s="58">
        <v>64</v>
      </c>
      <c r="L163" s="13">
        <f aca="true" t="shared" si="78" ref="L163:Q166">+D163/D$166*100</f>
        <v>13.333333333333334</v>
      </c>
      <c r="M163" s="3">
        <f t="shared" si="78"/>
        <v>7.4074074074074066</v>
      </c>
      <c r="N163" s="3">
        <f t="shared" si="78"/>
        <v>10</v>
      </c>
      <c r="O163" s="3">
        <f t="shared" si="78"/>
        <v>15.625</v>
      </c>
      <c r="P163" s="3">
        <f t="shared" si="78"/>
        <v>5.161290322580645</v>
      </c>
      <c r="Q163" s="3">
        <f t="shared" si="78"/>
        <v>8.561643835616438</v>
      </c>
      <c r="R163" s="3">
        <f aca="true" t="shared" si="79" ref="R163:S166">+J163/J$166*100</f>
        <v>5.797101449275362</v>
      </c>
      <c r="S163" s="3">
        <f t="shared" si="79"/>
        <v>7.950310559006211</v>
      </c>
    </row>
    <row r="164" spans="1:19" ht="12.75">
      <c r="A164" s="81"/>
      <c r="B164" s="81"/>
      <c r="C164" s="8" t="s">
        <v>12</v>
      </c>
      <c r="D164" s="57">
        <v>25</v>
      </c>
      <c r="E164" s="57">
        <v>25</v>
      </c>
      <c r="F164" s="57">
        <v>27</v>
      </c>
      <c r="G164" s="57">
        <v>52</v>
      </c>
      <c r="H164" s="57">
        <v>146</v>
      </c>
      <c r="I164" s="57">
        <v>262</v>
      </c>
      <c r="J164" s="57">
        <v>191</v>
      </c>
      <c r="K164" s="58">
        <v>728</v>
      </c>
      <c r="L164" s="13">
        <f t="shared" si="78"/>
        <v>83.33333333333334</v>
      </c>
      <c r="M164" s="3">
        <f t="shared" si="78"/>
        <v>92.5925925925926</v>
      </c>
      <c r="N164" s="3">
        <f t="shared" si="78"/>
        <v>90</v>
      </c>
      <c r="O164" s="3">
        <f t="shared" si="78"/>
        <v>81.25</v>
      </c>
      <c r="P164" s="3">
        <f t="shared" si="78"/>
        <v>94.19354838709677</v>
      </c>
      <c r="Q164" s="3">
        <f t="shared" si="78"/>
        <v>89.72602739726028</v>
      </c>
      <c r="R164" s="3">
        <f t="shared" si="79"/>
        <v>92.27053140096618</v>
      </c>
      <c r="S164" s="3">
        <f t="shared" si="79"/>
        <v>90.43478260869566</v>
      </c>
    </row>
    <row r="165" spans="1:19" ht="12.75">
      <c r="A165" s="81"/>
      <c r="B165" s="81"/>
      <c r="C165" s="8" t="s">
        <v>13</v>
      </c>
      <c r="D165" s="57">
        <v>1</v>
      </c>
      <c r="E165" s="57">
        <v>0</v>
      </c>
      <c r="F165" s="57">
        <v>0</v>
      </c>
      <c r="G165" s="57">
        <v>2</v>
      </c>
      <c r="H165" s="57">
        <v>1</v>
      </c>
      <c r="I165" s="57">
        <v>5</v>
      </c>
      <c r="J165" s="57">
        <v>4</v>
      </c>
      <c r="K165" s="58">
        <v>13</v>
      </c>
      <c r="L165" s="13">
        <f t="shared" si="78"/>
        <v>3.3333333333333335</v>
      </c>
      <c r="M165" s="3">
        <f t="shared" si="78"/>
        <v>0</v>
      </c>
      <c r="N165" s="3">
        <f t="shared" si="78"/>
        <v>0</v>
      </c>
      <c r="O165" s="3">
        <f t="shared" si="78"/>
        <v>3.125</v>
      </c>
      <c r="P165" s="3">
        <f t="shared" si="78"/>
        <v>0.6451612903225806</v>
      </c>
      <c r="Q165" s="3">
        <f t="shared" si="78"/>
        <v>1.7123287671232876</v>
      </c>
      <c r="R165" s="3">
        <f t="shared" si="79"/>
        <v>1.932367149758454</v>
      </c>
      <c r="S165" s="3">
        <f t="shared" si="79"/>
        <v>1.6149068322981366</v>
      </c>
    </row>
    <row r="166" spans="1:19" ht="12.75">
      <c r="A166" s="81"/>
      <c r="B166" s="83"/>
      <c r="C166" s="8" t="s">
        <v>1</v>
      </c>
      <c r="D166" s="57">
        <v>30</v>
      </c>
      <c r="E166" s="57">
        <v>27</v>
      </c>
      <c r="F166" s="57">
        <v>30</v>
      </c>
      <c r="G166" s="57">
        <v>64</v>
      </c>
      <c r="H166" s="57">
        <v>155</v>
      </c>
      <c r="I166" s="57">
        <v>292</v>
      </c>
      <c r="J166" s="57">
        <v>207</v>
      </c>
      <c r="K166" s="58">
        <v>805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2</v>
      </c>
      <c r="E167" s="55">
        <v>7</v>
      </c>
      <c r="F167" s="55">
        <v>1</v>
      </c>
      <c r="G167" s="55">
        <v>3</v>
      </c>
      <c r="H167" s="55">
        <v>12</v>
      </c>
      <c r="I167" s="55">
        <v>15</v>
      </c>
      <c r="J167" s="55">
        <v>19</v>
      </c>
      <c r="K167" s="56">
        <v>59</v>
      </c>
      <c r="L167" s="12">
        <f aca="true" t="shared" si="80" ref="L167:Q170">+D167/D$170*100</f>
        <v>8.333333333333332</v>
      </c>
      <c r="M167" s="10">
        <f t="shared" si="80"/>
        <v>23.333333333333332</v>
      </c>
      <c r="N167" s="10">
        <f t="shared" si="80"/>
        <v>2.941176470588235</v>
      </c>
      <c r="O167" s="10">
        <f t="shared" si="80"/>
        <v>5.263157894736842</v>
      </c>
      <c r="P167" s="10">
        <f t="shared" si="80"/>
        <v>6.976744186046512</v>
      </c>
      <c r="Q167" s="10">
        <f t="shared" si="80"/>
        <v>5.597014925373134</v>
      </c>
      <c r="R167" s="10">
        <f aca="true" t="shared" si="81" ref="R167:S170">+J167/J$170*100</f>
        <v>7.2796934865900385</v>
      </c>
      <c r="S167" s="10">
        <f t="shared" si="81"/>
        <v>6.973995271867612</v>
      </c>
    </row>
    <row r="168" spans="1:19" ht="12.75">
      <c r="A168" s="92"/>
      <c r="B168" s="81"/>
      <c r="C168" s="16" t="s">
        <v>12</v>
      </c>
      <c r="D168" s="57">
        <v>22</v>
      </c>
      <c r="E168" s="57">
        <v>23</v>
      </c>
      <c r="F168" s="57">
        <v>33</v>
      </c>
      <c r="G168" s="57">
        <v>54</v>
      </c>
      <c r="H168" s="57">
        <v>160</v>
      </c>
      <c r="I168" s="57">
        <v>253</v>
      </c>
      <c r="J168" s="57">
        <v>242</v>
      </c>
      <c r="K168" s="58">
        <v>787</v>
      </c>
      <c r="L168" s="13">
        <f t="shared" si="80"/>
        <v>91.66666666666666</v>
      </c>
      <c r="M168" s="3">
        <f t="shared" si="80"/>
        <v>76.66666666666667</v>
      </c>
      <c r="N168" s="3">
        <f t="shared" si="80"/>
        <v>97.05882352941177</v>
      </c>
      <c r="O168" s="3">
        <f t="shared" si="80"/>
        <v>94.73684210526315</v>
      </c>
      <c r="P168" s="3">
        <f t="shared" si="80"/>
        <v>93.02325581395348</v>
      </c>
      <c r="Q168" s="3">
        <f t="shared" si="80"/>
        <v>94.40298507462687</v>
      </c>
      <c r="R168" s="3">
        <f t="shared" si="81"/>
        <v>92.72030651340997</v>
      </c>
      <c r="S168" s="3">
        <f t="shared" si="81"/>
        <v>93.02600472813238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24</v>
      </c>
      <c r="E170" s="57">
        <v>30</v>
      </c>
      <c r="F170" s="57">
        <v>34</v>
      </c>
      <c r="G170" s="57">
        <v>57</v>
      </c>
      <c r="H170" s="57">
        <v>172</v>
      </c>
      <c r="I170" s="57">
        <v>268</v>
      </c>
      <c r="J170" s="57">
        <v>261</v>
      </c>
      <c r="K170" s="58">
        <v>846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12</v>
      </c>
      <c r="E171" s="62">
        <v>17</v>
      </c>
      <c r="F171" s="62">
        <v>13</v>
      </c>
      <c r="G171" s="62">
        <v>14</v>
      </c>
      <c r="H171" s="62">
        <v>23</v>
      </c>
      <c r="I171" s="62">
        <v>42</v>
      </c>
      <c r="J171" s="62">
        <v>21</v>
      </c>
      <c r="K171" s="63">
        <v>142</v>
      </c>
      <c r="L171" s="64">
        <f aca="true" t="shared" si="82" ref="L171:Q174">+D171/D$174*100</f>
        <v>25.53191489361702</v>
      </c>
      <c r="M171" s="65">
        <f t="shared" si="82"/>
        <v>28.333333333333332</v>
      </c>
      <c r="N171" s="65">
        <f t="shared" si="82"/>
        <v>20</v>
      </c>
      <c r="O171" s="65">
        <f t="shared" si="82"/>
        <v>21.875</v>
      </c>
      <c r="P171" s="65">
        <f t="shared" si="82"/>
        <v>10</v>
      </c>
      <c r="Q171" s="65">
        <f t="shared" si="82"/>
        <v>11.140583554376658</v>
      </c>
      <c r="R171" s="65">
        <f aca="true" t="shared" si="83" ref="R171:S174">+J171/J$174*100</f>
        <v>6.176470588235294</v>
      </c>
      <c r="S171" s="65">
        <f t="shared" si="83"/>
        <v>12.003381234150465</v>
      </c>
    </row>
    <row r="172" spans="1:19" ht="12.75">
      <c r="A172" s="92"/>
      <c r="B172" s="81"/>
      <c r="C172" s="8" t="s">
        <v>12</v>
      </c>
      <c r="D172" s="57">
        <v>35</v>
      </c>
      <c r="E172" s="57">
        <v>43</v>
      </c>
      <c r="F172" s="57">
        <v>52</v>
      </c>
      <c r="G172" s="57">
        <v>50</v>
      </c>
      <c r="H172" s="57">
        <v>207</v>
      </c>
      <c r="I172" s="57">
        <v>335</v>
      </c>
      <c r="J172" s="57">
        <v>319</v>
      </c>
      <c r="K172" s="58">
        <v>1041</v>
      </c>
      <c r="L172" s="13">
        <f t="shared" si="82"/>
        <v>74.46808510638297</v>
      </c>
      <c r="M172" s="3">
        <f t="shared" si="82"/>
        <v>71.66666666666667</v>
      </c>
      <c r="N172" s="3">
        <f t="shared" si="82"/>
        <v>80</v>
      </c>
      <c r="O172" s="3">
        <f t="shared" si="82"/>
        <v>78.125</v>
      </c>
      <c r="P172" s="3">
        <f t="shared" si="82"/>
        <v>90</v>
      </c>
      <c r="Q172" s="3">
        <f t="shared" si="82"/>
        <v>88.85941644562334</v>
      </c>
      <c r="R172" s="3">
        <f t="shared" si="83"/>
        <v>93.82352941176471</v>
      </c>
      <c r="S172" s="3">
        <f t="shared" si="83"/>
        <v>87.99661876584953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47</v>
      </c>
      <c r="E174" s="57">
        <v>60</v>
      </c>
      <c r="F174" s="57">
        <v>65</v>
      </c>
      <c r="G174" s="57">
        <v>64</v>
      </c>
      <c r="H174" s="57">
        <v>230</v>
      </c>
      <c r="I174" s="57">
        <v>377</v>
      </c>
      <c r="J174" s="57">
        <v>340</v>
      </c>
      <c r="K174" s="58">
        <v>1183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31</v>
      </c>
      <c r="E175" s="55">
        <v>30</v>
      </c>
      <c r="F175" s="55">
        <v>29</v>
      </c>
      <c r="G175" s="55">
        <v>35</v>
      </c>
      <c r="H175" s="55">
        <v>75</v>
      </c>
      <c r="I175" s="55">
        <v>79</v>
      </c>
      <c r="J175" s="55">
        <v>49</v>
      </c>
      <c r="K175" s="56">
        <v>328</v>
      </c>
      <c r="L175" s="12">
        <f aca="true" t="shared" si="84" ref="L175:Q178">+D175/D$178*100</f>
        <v>17.71428571428571</v>
      </c>
      <c r="M175" s="10">
        <f t="shared" si="84"/>
        <v>15.957446808510639</v>
      </c>
      <c r="N175" s="10">
        <f t="shared" si="84"/>
        <v>16.666666666666664</v>
      </c>
      <c r="O175" s="10">
        <f t="shared" si="84"/>
        <v>12.411347517730496</v>
      </c>
      <c r="P175" s="10">
        <f t="shared" si="84"/>
        <v>11.194029850746269</v>
      </c>
      <c r="Q175" s="10">
        <f t="shared" si="84"/>
        <v>7.538167938931298</v>
      </c>
      <c r="R175" s="10">
        <f aca="true" t="shared" si="85" ref="R175:S178">+J175/J$178*100</f>
        <v>5.37280701754386</v>
      </c>
      <c r="S175" s="10">
        <f t="shared" si="85"/>
        <v>9.510002899391127</v>
      </c>
    </row>
    <row r="176" spans="1:19" ht="12.75">
      <c r="A176" s="92"/>
      <c r="B176" s="81"/>
      <c r="C176" s="16" t="s">
        <v>12</v>
      </c>
      <c r="D176" s="57">
        <v>144</v>
      </c>
      <c r="E176" s="57">
        <v>158</v>
      </c>
      <c r="F176" s="57">
        <v>145</v>
      </c>
      <c r="G176" s="57">
        <v>247</v>
      </c>
      <c r="H176" s="57">
        <v>595</v>
      </c>
      <c r="I176" s="57">
        <v>969</v>
      </c>
      <c r="J176" s="57">
        <v>863</v>
      </c>
      <c r="K176" s="58">
        <v>3121</v>
      </c>
      <c r="L176" s="13">
        <f t="shared" si="84"/>
        <v>82.28571428571428</v>
      </c>
      <c r="M176" s="3">
        <f t="shared" si="84"/>
        <v>84.04255319148936</v>
      </c>
      <c r="N176" s="3">
        <f t="shared" si="84"/>
        <v>83.33333333333334</v>
      </c>
      <c r="O176" s="3">
        <f t="shared" si="84"/>
        <v>87.58865248226951</v>
      </c>
      <c r="P176" s="3">
        <f t="shared" si="84"/>
        <v>88.80597014925374</v>
      </c>
      <c r="Q176" s="3">
        <f t="shared" si="84"/>
        <v>92.4618320610687</v>
      </c>
      <c r="R176" s="3">
        <f t="shared" si="85"/>
        <v>94.62719298245614</v>
      </c>
      <c r="S176" s="3">
        <f t="shared" si="85"/>
        <v>90.48999710060887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175</v>
      </c>
      <c r="E178" s="59">
        <v>188</v>
      </c>
      <c r="F178" s="59">
        <v>174</v>
      </c>
      <c r="G178" s="59">
        <v>282</v>
      </c>
      <c r="H178" s="59">
        <v>670</v>
      </c>
      <c r="I178" s="59">
        <v>1048</v>
      </c>
      <c r="J178" s="59">
        <v>912</v>
      </c>
      <c r="K178" s="60">
        <v>3449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4</v>
      </c>
      <c r="E179" s="57">
        <v>4</v>
      </c>
      <c r="F179" s="57">
        <v>5</v>
      </c>
      <c r="G179" s="57">
        <v>7</v>
      </c>
      <c r="H179" s="57">
        <v>16</v>
      </c>
      <c r="I179" s="57">
        <v>11</v>
      </c>
      <c r="J179" s="57">
        <v>13</v>
      </c>
      <c r="K179" s="58">
        <v>60</v>
      </c>
      <c r="L179" s="13">
        <f aca="true" t="shared" si="86" ref="L179:Q182">+D179/D$182*100</f>
        <v>10.526315789473683</v>
      </c>
      <c r="M179" s="3">
        <f t="shared" si="86"/>
        <v>11.76470588235294</v>
      </c>
      <c r="N179" s="3">
        <f t="shared" si="86"/>
        <v>10.638297872340425</v>
      </c>
      <c r="O179" s="3">
        <f t="shared" si="86"/>
        <v>10.144927536231885</v>
      </c>
      <c r="P179" s="3">
        <f t="shared" si="86"/>
        <v>11.940298507462686</v>
      </c>
      <c r="Q179" s="3">
        <f t="shared" si="86"/>
        <v>4.230769230769231</v>
      </c>
      <c r="R179" s="3">
        <f aca="true" t="shared" si="87" ref="R179:S182">+J179/J$182*100</f>
        <v>6.435643564356436</v>
      </c>
      <c r="S179" s="3">
        <f t="shared" si="87"/>
        <v>7.653061224489796</v>
      </c>
    </row>
    <row r="180" spans="1:19" ht="12.75">
      <c r="A180" s="92"/>
      <c r="B180" s="81"/>
      <c r="C180" s="8" t="s">
        <v>12</v>
      </c>
      <c r="D180" s="57">
        <v>34</v>
      </c>
      <c r="E180" s="57">
        <v>30</v>
      </c>
      <c r="F180" s="57">
        <v>42</v>
      </c>
      <c r="G180" s="57">
        <v>62</v>
      </c>
      <c r="H180" s="57">
        <v>118</v>
      </c>
      <c r="I180" s="57">
        <v>249</v>
      </c>
      <c r="J180" s="57">
        <v>189</v>
      </c>
      <c r="K180" s="58">
        <v>724</v>
      </c>
      <c r="L180" s="13">
        <f t="shared" si="86"/>
        <v>89.47368421052632</v>
      </c>
      <c r="M180" s="3">
        <f t="shared" si="86"/>
        <v>88.23529411764706</v>
      </c>
      <c r="N180" s="3">
        <f t="shared" si="86"/>
        <v>89.36170212765957</v>
      </c>
      <c r="O180" s="3">
        <f t="shared" si="86"/>
        <v>89.85507246376811</v>
      </c>
      <c r="P180" s="3">
        <f t="shared" si="86"/>
        <v>88.05970149253731</v>
      </c>
      <c r="Q180" s="3">
        <f t="shared" si="86"/>
        <v>95.76923076923077</v>
      </c>
      <c r="R180" s="3">
        <f t="shared" si="87"/>
        <v>93.56435643564357</v>
      </c>
      <c r="S180" s="3">
        <f t="shared" si="87"/>
        <v>92.3469387755102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38</v>
      </c>
      <c r="E182" s="57">
        <v>34</v>
      </c>
      <c r="F182" s="57">
        <v>47</v>
      </c>
      <c r="G182" s="57">
        <v>69</v>
      </c>
      <c r="H182" s="57">
        <v>134</v>
      </c>
      <c r="I182" s="57">
        <v>260</v>
      </c>
      <c r="J182" s="57">
        <v>202</v>
      </c>
      <c r="K182" s="58">
        <v>784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2</v>
      </c>
      <c r="E183" s="55">
        <v>8</v>
      </c>
      <c r="F183" s="55">
        <v>5</v>
      </c>
      <c r="G183" s="55">
        <v>8</v>
      </c>
      <c r="H183" s="55">
        <v>23</v>
      </c>
      <c r="I183" s="55">
        <v>30</v>
      </c>
      <c r="J183" s="55">
        <v>9</v>
      </c>
      <c r="K183" s="56">
        <v>85</v>
      </c>
      <c r="L183" s="12">
        <f aca="true" t="shared" si="88" ref="L183:Q186">+D183/D$186*100</f>
        <v>6.0606060606060606</v>
      </c>
      <c r="M183" s="10">
        <f t="shared" si="88"/>
        <v>24.242424242424242</v>
      </c>
      <c r="N183" s="10">
        <f t="shared" si="88"/>
        <v>17.857142857142858</v>
      </c>
      <c r="O183" s="10">
        <f t="shared" si="88"/>
        <v>23.52941176470588</v>
      </c>
      <c r="P183" s="10">
        <f t="shared" si="88"/>
        <v>14.556962025316455</v>
      </c>
      <c r="Q183" s="10">
        <f t="shared" si="88"/>
        <v>9.836065573770492</v>
      </c>
      <c r="R183" s="10">
        <f aca="true" t="shared" si="89" ref="R183:S186">+J183/J$186*100</f>
        <v>3.7037037037037033</v>
      </c>
      <c r="S183" s="10">
        <f t="shared" si="89"/>
        <v>10.191846522781775</v>
      </c>
    </row>
    <row r="184" spans="1:19" ht="12.75">
      <c r="A184" s="92"/>
      <c r="B184" s="81"/>
      <c r="C184" s="16" t="s">
        <v>12</v>
      </c>
      <c r="D184" s="57">
        <v>31</v>
      </c>
      <c r="E184" s="57">
        <v>25</v>
      </c>
      <c r="F184" s="57">
        <v>23</v>
      </c>
      <c r="G184" s="57">
        <v>26</v>
      </c>
      <c r="H184" s="57">
        <v>135</v>
      </c>
      <c r="I184" s="57">
        <v>275</v>
      </c>
      <c r="J184" s="57">
        <v>234</v>
      </c>
      <c r="K184" s="58">
        <v>749</v>
      </c>
      <c r="L184" s="13">
        <f t="shared" si="88"/>
        <v>93.93939393939394</v>
      </c>
      <c r="M184" s="3">
        <f t="shared" si="88"/>
        <v>75.75757575757575</v>
      </c>
      <c r="N184" s="3">
        <f t="shared" si="88"/>
        <v>82.14285714285714</v>
      </c>
      <c r="O184" s="3">
        <f t="shared" si="88"/>
        <v>76.47058823529412</v>
      </c>
      <c r="P184" s="3">
        <f t="shared" si="88"/>
        <v>85.44303797468355</v>
      </c>
      <c r="Q184" s="3">
        <f t="shared" si="88"/>
        <v>90.1639344262295</v>
      </c>
      <c r="R184" s="3">
        <f t="shared" si="89"/>
        <v>96.29629629629629</v>
      </c>
      <c r="S184" s="3">
        <f t="shared" si="89"/>
        <v>89.80815347721823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33</v>
      </c>
      <c r="E186" s="69">
        <v>33</v>
      </c>
      <c r="F186" s="69">
        <v>28</v>
      </c>
      <c r="G186" s="69">
        <v>34</v>
      </c>
      <c r="H186" s="69">
        <v>158</v>
      </c>
      <c r="I186" s="69">
        <v>305</v>
      </c>
      <c r="J186" s="69">
        <v>243</v>
      </c>
      <c r="K186" s="70">
        <v>834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110</v>
      </c>
      <c r="E187" s="57">
        <v>101</v>
      </c>
      <c r="F187" s="57">
        <v>113</v>
      </c>
      <c r="G187" s="57">
        <v>133</v>
      </c>
      <c r="H187" s="57">
        <v>298</v>
      </c>
      <c r="I187" s="57">
        <v>486</v>
      </c>
      <c r="J187" s="57">
        <v>338</v>
      </c>
      <c r="K187" s="58">
        <v>1579</v>
      </c>
      <c r="L187" s="13">
        <f aca="true" t="shared" si="90" ref="L187:Q190">+D187/D$190*100</f>
        <v>17.26844583987441</v>
      </c>
      <c r="M187" s="3">
        <f t="shared" si="90"/>
        <v>16.476345840130506</v>
      </c>
      <c r="N187" s="3">
        <f t="shared" si="90"/>
        <v>17.19939117199391</v>
      </c>
      <c r="O187" s="3">
        <f t="shared" si="90"/>
        <v>13.326653306613226</v>
      </c>
      <c r="P187" s="3">
        <f t="shared" si="90"/>
        <v>10.118845500848897</v>
      </c>
      <c r="Q187" s="3">
        <f t="shared" si="90"/>
        <v>7.327001356852103</v>
      </c>
      <c r="R187" s="3">
        <f aca="true" t="shared" si="91" ref="R187:S190">+J187/J$190*100</f>
        <v>5.245189323401614</v>
      </c>
      <c r="S187" s="3">
        <f t="shared" si="91"/>
        <v>8.342579383948856</v>
      </c>
    </row>
    <row r="188" spans="1:19" ht="12.75">
      <c r="A188" s="81"/>
      <c r="B188" s="81"/>
      <c r="C188" s="8" t="s">
        <v>12</v>
      </c>
      <c r="D188" s="57">
        <v>527</v>
      </c>
      <c r="E188" s="57">
        <v>509</v>
      </c>
      <c r="F188" s="57">
        <v>540</v>
      </c>
      <c r="G188" s="57">
        <v>863</v>
      </c>
      <c r="H188" s="57">
        <v>2637</v>
      </c>
      <c r="I188" s="57">
        <v>6142</v>
      </c>
      <c r="J188" s="57">
        <v>6093</v>
      </c>
      <c r="K188" s="58">
        <v>17311</v>
      </c>
      <c r="L188" s="13">
        <f t="shared" si="90"/>
        <v>82.73155416012558</v>
      </c>
      <c r="M188" s="3">
        <f t="shared" si="90"/>
        <v>83.03425774877651</v>
      </c>
      <c r="N188" s="3">
        <f t="shared" si="90"/>
        <v>82.1917808219178</v>
      </c>
      <c r="O188" s="3">
        <f t="shared" si="90"/>
        <v>86.47294589178357</v>
      </c>
      <c r="P188" s="3">
        <f t="shared" si="90"/>
        <v>89.54159592529712</v>
      </c>
      <c r="Q188" s="3">
        <f t="shared" si="90"/>
        <v>92.5976179707523</v>
      </c>
      <c r="R188" s="3">
        <f t="shared" si="91"/>
        <v>94.55307262569832</v>
      </c>
      <c r="S188" s="3">
        <f t="shared" si="91"/>
        <v>91.46193268875152</v>
      </c>
    </row>
    <row r="189" spans="1:19" ht="12.75">
      <c r="A189" s="81"/>
      <c r="B189" s="81"/>
      <c r="C189" s="8" t="s">
        <v>13</v>
      </c>
      <c r="D189" s="57">
        <v>0</v>
      </c>
      <c r="E189" s="57">
        <v>3</v>
      </c>
      <c r="F189" s="57">
        <v>4</v>
      </c>
      <c r="G189" s="57">
        <v>2</v>
      </c>
      <c r="H189" s="57">
        <v>10</v>
      </c>
      <c r="I189" s="57">
        <v>5</v>
      </c>
      <c r="J189" s="57">
        <v>13</v>
      </c>
      <c r="K189" s="58">
        <v>37</v>
      </c>
      <c r="L189" s="13">
        <f t="shared" si="90"/>
        <v>0</v>
      </c>
      <c r="M189" s="3">
        <f t="shared" si="90"/>
        <v>0.48939641109298526</v>
      </c>
      <c r="N189" s="3">
        <f t="shared" si="90"/>
        <v>0.60882800608828</v>
      </c>
      <c r="O189" s="3">
        <f t="shared" si="90"/>
        <v>0.2004008016032064</v>
      </c>
      <c r="P189" s="3">
        <f t="shared" si="90"/>
        <v>0.3395585738539898</v>
      </c>
      <c r="Q189" s="3">
        <f t="shared" si="90"/>
        <v>0.07538067239559777</v>
      </c>
      <c r="R189" s="3">
        <f t="shared" si="91"/>
        <v>0.20173805090006208</v>
      </c>
      <c r="S189" s="3">
        <f t="shared" si="91"/>
        <v>0.1954879272996249</v>
      </c>
    </row>
    <row r="190" spans="1:19" ht="13.5" thickBot="1">
      <c r="A190" s="81"/>
      <c r="B190" s="83"/>
      <c r="C190" s="8" t="s">
        <v>1</v>
      </c>
      <c r="D190" s="57">
        <v>637</v>
      </c>
      <c r="E190" s="57">
        <v>613</v>
      </c>
      <c r="F190" s="57">
        <v>657</v>
      </c>
      <c r="G190" s="57">
        <v>998</v>
      </c>
      <c r="H190" s="57">
        <v>2945</v>
      </c>
      <c r="I190" s="57">
        <v>6633</v>
      </c>
      <c r="J190" s="57">
        <v>6444</v>
      </c>
      <c r="K190" s="58">
        <v>18927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0</v>
      </c>
      <c r="E191" s="62">
        <v>0</v>
      </c>
      <c r="F191" s="62">
        <v>1</v>
      </c>
      <c r="G191" s="62">
        <v>1</v>
      </c>
      <c r="H191" s="62">
        <v>5</v>
      </c>
      <c r="I191" s="62">
        <v>10</v>
      </c>
      <c r="J191" s="62">
        <v>1</v>
      </c>
      <c r="K191" s="63">
        <v>18</v>
      </c>
      <c r="L191" s="64">
        <f aca="true" t="shared" si="92" ref="L191:Q194">+D191/D$194*100</f>
        <v>0</v>
      </c>
      <c r="M191" s="65">
        <f t="shared" si="92"/>
        <v>0</v>
      </c>
      <c r="N191" s="65">
        <f t="shared" si="92"/>
        <v>0.23364485981308408</v>
      </c>
      <c r="O191" s="65">
        <f t="shared" si="92"/>
        <v>0.16556291390728478</v>
      </c>
      <c r="P191" s="65">
        <f t="shared" si="92"/>
        <v>0.29274004683840754</v>
      </c>
      <c r="Q191" s="65">
        <f t="shared" si="92"/>
        <v>0.2805049088359046</v>
      </c>
      <c r="R191" s="65">
        <f aca="true" t="shared" si="93" ref="R191:S194">+J191/J$194*100</f>
        <v>0.024906600249066</v>
      </c>
      <c r="S191" s="65">
        <f t="shared" si="93"/>
        <v>0.16116035455278002</v>
      </c>
    </row>
    <row r="192" spans="1:19" ht="12.75">
      <c r="A192" s="92"/>
      <c r="B192" s="81"/>
      <c r="C192" s="16" t="s">
        <v>12</v>
      </c>
      <c r="D192" s="57">
        <v>5</v>
      </c>
      <c r="E192" s="57">
        <v>1</v>
      </c>
      <c r="F192" s="57">
        <v>2</v>
      </c>
      <c r="G192" s="57">
        <v>6</v>
      </c>
      <c r="H192" s="57">
        <v>47</v>
      </c>
      <c r="I192" s="57">
        <v>79</v>
      </c>
      <c r="J192" s="57">
        <v>53</v>
      </c>
      <c r="K192" s="58">
        <v>193</v>
      </c>
      <c r="L192" s="13">
        <f t="shared" si="92"/>
        <v>1.141552511415525</v>
      </c>
      <c r="M192" s="3">
        <f t="shared" si="92"/>
        <v>0.24330900243309003</v>
      </c>
      <c r="N192" s="3">
        <f t="shared" si="92"/>
        <v>0.46728971962616817</v>
      </c>
      <c r="O192" s="3">
        <f t="shared" si="92"/>
        <v>0.9933774834437087</v>
      </c>
      <c r="P192" s="3">
        <f t="shared" si="92"/>
        <v>2.75175644028103</v>
      </c>
      <c r="Q192" s="3">
        <f t="shared" si="92"/>
        <v>2.215988779803647</v>
      </c>
      <c r="R192" s="3">
        <f t="shared" si="93"/>
        <v>1.320049813200498</v>
      </c>
      <c r="S192" s="3">
        <f t="shared" si="93"/>
        <v>1.7279971349270302</v>
      </c>
    </row>
    <row r="193" spans="1:19" ht="12.75">
      <c r="A193" s="92"/>
      <c r="B193" s="81"/>
      <c r="C193" s="16" t="s">
        <v>13</v>
      </c>
      <c r="D193" s="57">
        <v>433</v>
      </c>
      <c r="E193" s="57">
        <v>410</v>
      </c>
      <c r="F193" s="57">
        <v>425</v>
      </c>
      <c r="G193" s="57">
        <v>597</v>
      </c>
      <c r="H193" s="57">
        <v>1656</v>
      </c>
      <c r="I193" s="57">
        <v>3476</v>
      </c>
      <c r="J193" s="57">
        <v>3961</v>
      </c>
      <c r="K193" s="58">
        <v>10958</v>
      </c>
      <c r="L193" s="13">
        <f t="shared" si="92"/>
        <v>98.85844748858447</v>
      </c>
      <c r="M193" s="3">
        <f t="shared" si="92"/>
        <v>99.7566909975669</v>
      </c>
      <c r="N193" s="3">
        <f t="shared" si="92"/>
        <v>99.29906542056075</v>
      </c>
      <c r="O193" s="3">
        <f t="shared" si="92"/>
        <v>98.84105960264901</v>
      </c>
      <c r="P193" s="3">
        <f t="shared" si="92"/>
        <v>96.95550351288055</v>
      </c>
      <c r="Q193" s="3">
        <f t="shared" si="92"/>
        <v>97.50350631136044</v>
      </c>
      <c r="R193" s="3">
        <f t="shared" si="93"/>
        <v>98.65504358655043</v>
      </c>
      <c r="S193" s="3">
        <f t="shared" si="93"/>
        <v>98.11084251052019</v>
      </c>
    </row>
    <row r="194" spans="1:19" ht="12.75">
      <c r="A194" s="92"/>
      <c r="B194" s="81"/>
      <c r="C194" s="17" t="s">
        <v>1</v>
      </c>
      <c r="D194" s="59">
        <v>438</v>
      </c>
      <c r="E194" s="59">
        <v>411</v>
      </c>
      <c r="F194" s="59">
        <v>428</v>
      </c>
      <c r="G194" s="59">
        <v>604</v>
      </c>
      <c r="H194" s="59">
        <v>1708</v>
      </c>
      <c r="I194" s="59">
        <v>3565</v>
      </c>
      <c r="J194" s="59">
        <v>4015</v>
      </c>
      <c r="K194" s="60">
        <v>11169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1</v>
      </c>
      <c r="J195" s="57">
        <v>0</v>
      </c>
      <c r="K195" s="58">
        <v>1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0.043898156277436345</v>
      </c>
      <c r="R195" s="3">
        <f aca="true" t="shared" si="95" ref="R195:S198">+J195/J$198*100</f>
        <v>0</v>
      </c>
      <c r="S195" s="3">
        <f t="shared" si="95"/>
        <v>0.013104442405975626</v>
      </c>
    </row>
    <row r="196" spans="1:19" ht="12.75">
      <c r="A196" s="92"/>
      <c r="B196" s="81"/>
      <c r="C196" s="8" t="s">
        <v>12</v>
      </c>
      <c r="D196" s="57">
        <v>0</v>
      </c>
      <c r="E196" s="57">
        <v>0</v>
      </c>
      <c r="F196" s="57">
        <v>0</v>
      </c>
      <c r="G196" s="57">
        <v>1</v>
      </c>
      <c r="H196" s="57">
        <v>0</v>
      </c>
      <c r="I196" s="57">
        <v>0</v>
      </c>
      <c r="J196" s="57">
        <v>0</v>
      </c>
      <c r="K196" s="58">
        <v>1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0.23752969121140144</v>
      </c>
      <c r="P196" s="3">
        <f t="shared" si="94"/>
        <v>0</v>
      </c>
      <c r="Q196" s="3">
        <f t="shared" si="94"/>
        <v>0</v>
      </c>
      <c r="R196" s="3">
        <f t="shared" si="95"/>
        <v>0</v>
      </c>
      <c r="S196" s="3">
        <f t="shared" si="95"/>
        <v>0.013104442405975626</v>
      </c>
    </row>
    <row r="197" spans="1:19" ht="12.75">
      <c r="A197" s="92"/>
      <c r="B197" s="81"/>
      <c r="C197" s="8" t="s">
        <v>13</v>
      </c>
      <c r="D197" s="57">
        <v>320</v>
      </c>
      <c r="E197" s="57">
        <v>319</v>
      </c>
      <c r="F197" s="57">
        <v>296</v>
      </c>
      <c r="G197" s="57">
        <v>420</v>
      </c>
      <c r="H197" s="57">
        <v>1129</v>
      </c>
      <c r="I197" s="57">
        <v>2277</v>
      </c>
      <c r="J197" s="57">
        <v>2868</v>
      </c>
      <c r="K197" s="58">
        <v>7629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99.7624703087886</v>
      </c>
      <c r="P197" s="3">
        <f t="shared" si="94"/>
        <v>100</v>
      </c>
      <c r="Q197" s="3">
        <f t="shared" si="94"/>
        <v>99.95610184372256</v>
      </c>
      <c r="R197" s="3">
        <f t="shared" si="95"/>
        <v>100</v>
      </c>
      <c r="S197" s="3">
        <f t="shared" si="95"/>
        <v>99.97379111518805</v>
      </c>
    </row>
    <row r="198" spans="1:19" ht="12.75">
      <c r="A198" s="92"/>
      <c r="B198" s="83"/>
      <c r="C198" s="8" t="s">
        <v>1</v>
      </c>
      <c r="D198" s="57">
        <v>320</v>
      </c>
      <c r="E198" s="57">
        <v>319</v>
      </c>
      <c r="F198" s="57">
        <v>296</v>
      </c>
      <c r="G198" s="57">
        <v>421</v>
      </c>
      <c r="H198" s="57">
        <v>1129</v>
      </c>
      <c r="I198" s="57">
        <v>2278</v>
      </c>
      <c r="J198" s="57">
        <v>2868</v>
      </c>
      <c r="K198" s="58">
        <v>7631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6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92"/>
      <c r="B200" s="81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8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92"/>
      <c r="B201" s="81"/>
      <c r="C201" s="16" t="s">
        <v>13</v>
      </c>
      <c r="D201" s="57">
        <v>192</v>
      </c>
      <c r="E201" s="57">
        <v>188</v>
      </c>
      <c r="F201" s="57">
        <v>260</v>
      </c>
      <c r="G201" s="57">
        <v>328</v>
      </c>
      <c r="H201" s="57">
        <v>781</v>
      </c>
      <c r="I201" s="57">
        <v>1583</v>
      </c>
      <c r="J201" s="57">
        <v>1651</v>
      </c>
      <c r="K201" s="58">
        <v>4983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100</v>
      </c>
      <c r="S201" s="3">
        <f t="shared" si="97"/>
        <v>100</v>
      </c>
    </row>
    <row r="202" spans="1:19" ht="12.75">
      <c r="A202" s="92"/>
      <c r="B202" s="81"/>
      <c r="C202" s="17" t="s">
        <v>1</v>
      </c>
      <c r="D202" s="59">
        <v>192</v>
      </c>
      <c r="E202" s="59">
        <v>188</v>
      </c>
      <c r="F202" s="59">
        <v>260</v>
      </c>
      <c r="G202" s="59">
        <v>328</v>
      </c>
      <c r="H202" s="59">
        <v>781</v>
      </c>
      <c r="I202" s="59">
        <v>1583</v>
      </c>
      <c r="J202" s="59">
        <v>1651</v>
      </c>
      <c r="K202" s="60">
        <v>4983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5</v>
      </c>
      <c r="E203" s="57">
        <v>6</v>
      </c>
      <c r="F203" s="57">
        <v>8</v>
      </c>
      <c r="G203" s="57">
        <v>8</v>
      </c>
      <c r="H203" s="57">
        <v>2</v>
      </c>
      <c r="I203" s="57">
        <v>0</v>
      </c>
      <c r="J203" s="57">
        <v>0</v>
      </c>
      <c r="K203" s="58">
        <v>29</v>
      </c>
      <c r="L203" s="13">
        <f aca="true" t="shared" si="98" ref="L203:Q206">+D203/D$206*100</f>
        <v>2.28310502283105</v>
      </c>
      <c r="M203" s="3">
        <f t="shared" si="98"/>
        <v>2.8169014084507045</v>
      </c>
      <c r="N203" s="3">
        <f t="shared" si="98"/>
        <v>3.686635944700461</v>
      </c>
      <c r="O203" s="3">
        <f t="shared" si="98"/>
        <v>2.4464831804281344</v>
      </c>
      <c r="P203" s="3">
        <f t="shared" si="98"/>
        <v>0.21691973969631237</v>
      </c>
      <c r="Q203" s="3">
        <f t="shared" si="98"/>
        <v>0</v>
      </c>
      <c r="R203" s="3">
        <f aca="true" t="shared" si="99" ref="R203:S206">+J203/J$206*100</f>
        <v>0</v>
      </c>
      <c r="S203" s="3">
        <f t="shared" si="99"/>
        <v>0.4889563311414601</v>
      </c>
    </row>
    <row r="204" spans="1:19" ht="12.75">
      <c r="A204" s="92"/>
      <c r="B204" s="81"/>
      <c r="C204" s="8" t="s">
        <v>12</v>
      </c>
      <c r="D204" s="57">
        <v>44</v>
      </c>
      <c r="E204" s="57">
        <v>27</v>
      </c>
      <c r="F204" s="57">
        <v>27</v>
      </c>
      <c r="G204" s="57">
        <v>35</v>
      </c>
      <c r="H204" s="57">
        <v>14</v>
      </c>
      <c r="I204" s="57">
        <v>10</v>
      </c>
      <c r="J204" s="57">
        <v>7</v>
      </c>
      <c r="K204" s="58">
        <v>164</v>
      </c>
      <c r="L204" s="13">
        <f t="shared" si="98"/>
        <v>20.091324200913242</v>
      </c>
      <c r="M204" s="3">
        <f t="shared" si="98"/>
        <v>12.676056338028168</v>
      </c>
      <c r="N204" s="3">
        <f t="shared" si="98"/>
        <v>12.442396313364055</v>
      </c>
      <c r="O204" s="3">
        <f t="shared" si="98"/>
        <v>10.703363914373089</v>
      </c>
      <c r="P204" s="3">
        <f t="shared" si="98"/>
        <v>1.5184381778741864</v>
      </c>
      <c r="Q204" s="3">
        <f t="shared" si="98"/>
        <v>0.4992511233150275</v>
      </c>
      <c r="R204" s="3">
        <f t="shared" si="99"/>
        <v>0.3448275862068966</v>
      </c>
      <c r="S204" s="3">
        <f t="shared" si="99"/>
        <v>2.765132355420671</v>
      </c>
    </row>
    <row r="205" spans="1:19" ht="12.75">
      <c r="A205" s="92"/>
      <c r="B205" s="81"/>
      <c r="C205" s="8" t="s">
        <v>13</v>
      </c>
      <c r="D205" s="57">
        <v>170</v>
      </c>
      <c r="E205" s="57">
        <v>180</v>
      </c>
      <c r="F205" s="57">
        <v>182</v>
      </c>
      <c r="G205" s="57">
        <v>284</v>
      </c>
      <c r="H205" s="57">
        <v>906</v>
      </c>
      <c r="I205" s="57">
        <v>1993</v>
      </c>
      <c r="J205" s="57">
        <v>2023</v>
      </c>
      <c r="K205" s="58">
        <v>5738</v>
      </c>
      <c r="L205" s="13">
        <f t="shared" si="98"/>
        <v>77.6255707762557</v>
      </c>
      <c r="M205" s="3">
        <f t="shared" si="98"/>
        <v>84.50704225352112</v>
      </c>
      <c r="N205" s="3">
        <f t="shared" si="98"/>
        <v>83.87096774193549</v>
      </c>
      <c r="O205" s="3">
        <f t="shared" si="98"/>
        <v>86.85015290519877</v>
      </c>
      <c r="P205" s="3">
        <f t="shared" si="98"/>
        <v>98.2646420824295</v>
      </c>
      <c r="Q205" s="3">
        <f t="shared" si="98"/>
        <v>99.50074887668498</v>
      </c>
      <c r="R205" s="3">
        <f t="shared" si="99"/>
        <v>99.6551724137931</v>
      </c>
      <c r="S205" s="3">
        <f t="shared" si="99"/>
        <v>96.74591131343787</v>
      </c>
    </row>
    <row r="206" spans="1:19" ht="13.5" thickBot="1">
      <c r="A206" s="92"/>
      <c r="B206" s="85"/>
      <c r="C206" s="74" t="s">
        <v>1</v>
      </c>
      <c r="D206" s="69">
        <v>219</v>
      </c>
      <c r="E206" s="69">
        <v>213</v>
      </c>
      <c r="F206" s="69">
        <v>217</v>
      </c>
      <c r="G206" s="69">
        <v>327</v>
      </c>
      <c r="H206" s="69">
        <v>922</v>
      </c>
      <c r="I206" s="69">
        <v>2003</v>
      </c>
      <c r="J206" s="69">
        <v>2030</v>
      </c>
      <c r="K206" s="70">
        <v>5931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187</v>
      </c>
      <c r="E207" s="57">
        <v>200</v>
      </c>
      <c r="F207" s="57">
        <v>181</v>
      </c>
      <c r="G207" s="57">
        <v>214</v>
      </c>
      <c r="H207" s="57">
        <v>520</v>
      </c>
      <c r="I207" s="57">
        <v>957</v>
      </c>
      <c r="J207" s="57">
        <v>732</v>
      </c>
      <c r="K207" s="58">
        <v>2991</v>
      </c>
      <c r="L207" s="13">
        <f aca="true" t="shared" si="100" ref="L207:Q210">+D207/D$210*100</f>
        <v>19.581151832460733</v>
      </c>
      <c r="M207" s="3">
        <f t="shared" si="100"/>
        <v>19.68503937007874</v>
      </c>
      <c r="N207" s="3">
        <f t="shared" si="100"/>
        <v>17.65853658536585</v>
      </c>
      <c r="O207" s="3">
        <f t="shared" si="100"/>
        <v>15.417867435158502</v>
      </c>
      <c r="P207" s="3">
        <f t="shared" si="100"/>
        <v>12.581659811275102</v>
      </c>
      <c r="Q207" s="3">
        <f t="shared" si="100"/>
        <v>9.99060444722831</v>
      </c>
      <c r="R207" s="3">
        <f aca="true" t="shared" si="101" ref="R207:S210">+J207/J$210*100</f>
        <v>6.87646782527008</v>
      </c>
      <c r="S207" s="3">
        <f t="shared" si="101"/>
        <v>10.406736021711144</v>
      </c>
    </row>
    <row r="208" spans="1:19" ht="12.75">
      <c r="A208" s="92"/>
      <c r="B208" s="81"/>
      <c r="C208" s="16" t="s">
        <v>12</v>
      </c>
      <c r="D208" s="57">
        <v>757</v>
      </c>
      <c r="E208" s="57">
        <v>804</v>
      </c>
      <c r="F208" s="57">
        <v>839</v>
      </c>
      <c r="G208" s="57">
        <v>1168</v>
      </c>
      <c r="H208" s="57">
        <v>3574</v>
      </c>
      <c r="I208" s="57">
        <v>8533</v>
      </c>
      <c r="J208" s="57">
        <v>9860</v>
      </c>
      <c r="K208" s="58">
        <v>25535</v>
      </c>
      <c r="L208" s="13">
        <f t="shared" si="100"/>
        <v>79.26701570680629</v>
      </c>
      <c r="M208" s="3">
        <f t="shared" si="100"/>
        <v>79.13385826771653</v>
      </c>
      <c r="N208" s="3">
        <f t="shared" si="100"/>
        <v>81.85365853658536</v>
      </c>
      <c r="O208" s="3">
        <f t="shared" si="100"/>
        <v>84.14985590778097</v>
      </c>
      <c r="P208" s="3">
        <f t="shared" si="100"/>
        <v>86.47471570287927</v>
      </c>
      <c r="Q208" s="3">
        <f t="shared" si="100"/>
        <v>89.08027977868254</v>
      </c>
      <c r="R208" s="3">
        <f t="shared" si="101"/>
        <v>92.62564584311883</v>
      </c>
      <c r="S208" s="3">
        <f t="shared" si="101"/>
        <v>88.84520371594587</v>
      </c>
    </row>
    <row r="209" spans="1:19" ht="12.75">
      <c r="A209" s="92"/>
      <c r="B209" s="81"/>
      <c r="C209" s="16" t="s">
        <v>13</v>
      </c>
      <c r="D209" s="57">
        <v>11</v>
      </c>
      <c r="E209" s="57">
        <v>12</v>
      </c>
      <c r="F209" s="57">
        <v>5</v>
      </c>
      <c r="G209" s="57">
        <v>6</v>
      </c>
      <c r="H209" s="57">
        <v>39</v>
      </c>
      <c r="I209" s="57">
        <v>89</v>
      </c>
      <c r="J209" s="57">
        <v>53</v>
      </c>
      <c r="K209" s="58">
        <v>215</v>
      </c>
      <c r="L209" s="13">
        <f t="shared" si="100"/>
        <v>1.1518324607329842</v>
      </c>
      <c r="M209" s="3">
        <f t="shared" si="100"/>
        <v>1.1811023622047243</v>
      </c>
      <c r="N209" s="3">
        <f t="shared" si="100"/>
        <v>0.4878048780487805</v>
      </c>
      <c r="O209" s="3">
        <f t="shared" si="100"/>
        <v>0.43227665706051877</v>
      </c>
      <c r="P209" s="3">
        <f t="shared" si="100"/>
        <v>0.9436244858456326</v>
      </c>
      <c r="Q209" s="3">
        <f t="shared" si="100"/>
        <v>0.9291157740891534</v>
      </c>
      <c r="R209" s="3">
        <f t="shared" si="101"/>
        <v>0.49788633161108503</v>
      </c>
      <c r="S209" s="3">
        <f t="shared" si="101"/>
        <v>0.7480602623429944</v>
      </c>
    </row>
    <row r="210" spans="1:19" ht="13.5" thickBot="1">
      <c r="A210" s="92"/>
      <c r="B210" s="83"/>
      <c r="C210" s="16" t="s">
        <v>1</v>
      </c>
      <c r="D210" s="57">
        <v>955</v>
      </c>
      <c r="E210" s="57">
        <v>1016</v>
      </c>
      <c r="F210" s="57">
        <v>1025</v>
      </c>
      <c r="G210" s="57">
        <v>1388</v>
      </c>
      <c r="H210" s="57">
        <v>4133</v>
      </c>
      <c r="I210" s="57">
        <v>9579</v>
      </c>
      <c r="J210" s="57">
        <v>10645</v>
      </c>
      <c r="K210" s="58">
        <v>28741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57</v>
      </c>
      <c r="E211" s="62">
        <v>45</v>
      </c>
      <c r="F211" s="62">
        <v>37</v>
      </c>
      <c r="G211" s="62">
        <v>62</v>
      </c>
      <c r="H211" s="62">
        <v>106</v>
      </c>
      <c r="I211" s="62">
        <v>208</v>
      </c>
      <c r="J211" s="62">
        <v>202</v>
      </c>
      <c r="K211" s="63">
        <v>717</v>
      </c>
      <c r="L211" s="64">
        <f aca="true" t="shared" si="102" ref="L211:Q214">+D211/D$214*100</f>
        <v>18.75</v>
      </c>
      <c r="M211" s="65">
        <f t="shared" si="102"/>
        <v>14.90066225165563</v>
      </c>
      <c r="N211" s="65">
        <f t="shared" si="102"/>
        <v>12.802768166089965</v>
      </c>
      <c r="O211" s="65">
        <f t="shared" si="102"/>
        <v>14.058956916099774</v>
      </c>
      <c r="P211" s="65">
        <f t="shared" si="102"/>
        <v>9.106529209621993</v>
      </c>
      <c r="Q211" s="65">
        <f t="shared" si="102"/>
        <v>7.4074074074074066</v>
      </c>
      <c r="R211" s="65">
        <f aca="true" t="shared" si="103" ref="R211:S214">+J211/J$214*100</f>
        <v>5.911618378694762</v>
      </c>
      <c r="S211" s="65">
        <f t="shared" si="103"/>
        <v>8.217765042979943</v>
      </c>
    </row>
    <row r="212" spans="1:19" ht="12.75">
      <c r="A212" s="92"/>
      <c r="B212" s="81"/>
      <c r="C212" s="8" t="s">
        <v>12</v>
      </c>
      <c r="D212" s="57">
        <v>215</v>
      </c>
      <c r="E212" s="57">
        <v>222</v>
      </c>
      <c r="F212" s="57">
        <v>212</v>
      </c>
      <c r="G212" s="57">
        <v>330</v>
      </c>
      <c r="H212" s="57">
        <v>895</v>
      </c>
      <c r="I212" s="57">
        <v>2249</v>
      </c>
      <c r="J212" s="57">
        <v>2880</v>
      </c>
      <c r="K212" s="58">
        <v>7003</v>
      </c>
      <c r="L212" s="13">
        <f t="shared" si="102"/>
        <v>70.72368421052632</v>
      </c>
      <c r="M212" s="3">
        <f t="shared" si="102"/>
        <v>73.50993377483444</v>
      </c>
      <c r="N212" s="3">
        <f t="shared" si="102"/>
        <v>73.35640138408304</v>
      </c>
      <c r="O212" s="3">
        <f t="shared" si="102"/>
        <v>74.82993197278913</v>
      </c>
      <c r="P212" s="3">
        <f t="shared" si="102"/>
        <v>76.89003436426117</v>
      </c>
      <c r="Q212" s="3">
        <f t="shared" si="102"/>
        <v>80.0925925925926</v>
      </c>
      <c r="R212" s="3">
        <f t="shared" si="103"/>
        <v>84.28446005267779</v>
      </c>
      <c r="S212" s="3">
        <f t="shared" si="103"/>
        <v>80.26361031518626</v>
      </c>
    </row>
    <row r="213" spans="1:19" ht="12.75">
      <c r="A213" s="92"/>
      <c r="B213" s="81"/>
      <c r="C213" s="8" t="s">
        <v>13</v>
      </c>
      <c r="D213" s="57">
        <v>32</v>
      </c>
      <c r="E213" s="57">
        <v>35</v>
      </c>
      <c r="F213" s="57">
        <v>40</v>
      </c>
      <c r="G213" s="57">
        <v>49</v>
      </c>
      <c r="H213" s="57">
        <v>163</v>
      </c>
      <c r="I213" s="57">
        <v>351</v>
      </c>
      <c r="J213" s="57">
        <v>335</v>
      </c>
      <c r="K213" s="58">
        <v>1005</v>
      </c>
      <c r="L213" s="13">
        <f t="shared" si="102"/>
        <v>10.526315789473683</v>
      </c>
      <c r="M213" s="3">
        <f t="shared" si="102"/>
        <v>11.589403973509933</v>
      </c>
      <c r="N213" s="3">
        <f t="shared" si="102"/>
        <v>13.84083044982699</v>
      </c>
      <c r="O213" s="3">
        <f t="shared" si="102"/>
        <v>11.11111111111111</v>
      </c>
      <c r="P213" s="3">
        <f t="shared" si="102"/>
        <v>14.003436426116838</v>
      </c>
      <c r="Q213" s="3">
        <f t="shared" si="102"/>
        <v>12.5</v>
      </c>
      <c r="R213" s="3">
        <f t="shared" si="103"/>
        <v>9.803921568627452</v>
      </c>
      <c r="S213" s="3">
        <f t="shared" si="103"/>
        <v>11.51862464183381</v>
      </c>
    </row>
    <row r="214" spans="1:19" ht="12.75">
      <c r="A214" s="92"/>
      <c r="B214" s="83"/>
      <c r="C214" s="8" t="s">
        <v>1</v>
      </c>
      <c r="D214" s="57">
        <v>304</v>
      </c>
      <c r="E214" s="57">
        <v>302</v>
      </c>
      <c r="F214" s="57">
        <v>289</v>
      </c>
      <c r="G214" s="57">
        <v>441</v>
      </c>
      <c r="H214" s="57">
        <v>1164</v>
      </c>
      <c r="I214" s="57">
        <v>2808</v>
      </c>
      <c r="J214" s="57">
        <v>3417</v>
      </c>
      <c r="K214" s="58">
        <v>8725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60</v>
      </c>
      <c r="E215" s="55">
        <v>58</v>
      </c>
      <c r="F215" s="55">
        <v>48</v>
      </c>
      <c r="G215" s="55">
        <v>51</v>
      </c>
      <c r="H215" s="55">
        <v>118</v>
      </c>
      <c r="I215" s="55">
        <v>242</v>
      </c>
      <c r="J215" s="55">
        <v>232</v>
      </c>
      <c r="K215" s="56">
        <v>809</v>
      </c>
      <c r="L215" s="12">
        <f aca="true" t="shared" si="104" ref="L215:Q218">+D215/D$218*100</f>
        <v>21.27659574468085</v>
      </c>
      <c r="M215" s="10">
        <f t="shared" si="104"/>
        <v>20.069204152249135</v>
      </c>
      <c r="N215" s="10">
        <f t="shared" si="104"/>
        <v>17.328519855595665</v>
      </c>
      <c r="O215" s="10">
        <f t="shared" si="104"/>
        <v>13.636363636363635</v>
      </c>
      <c r="P215" s="10">
        <f t="shared" si="104"/>
        <v>10.554561717352415</v>
      </c>
      <c r="Q215" s="10">
        <f t="shared" si="104"/>
        <v>8.33907649896623</v>
      </c>
      <c r="R215" s="10">
        <f aca="true" t="shared" si="105" ref="R215:S218">+J215/J$218*100</f>
        <v>5.953297408262767</v>
      </c>
      <c r="S215" s="10">
        <f t="shared" si="105"/>
        <v>8.852172010066747</v>
      </c>
    </row>
    <row r="216" spans="1:19" ht="12.75">
      <c r="A216" s="92"/>
      <c r="B216" s="81"/>
      <c r="C216" s="16" t="s">
        <v>12</v>
      </c>
      <c r="D216" s="57">
        <v>212</v>
      </c>
      <c r="E216" s="57">
        <v>227</v>
      </c>
      <c r="F216" s="57">
        <v>223</v>
      </c>
      <c r="G216" s="57">
        <v>307</v>
      </c>
      <c r="H216" s="57">
        <v>960</v>
      </c>
      <c r="I216" s="57">
        <v>2513</v>
      </c>
      <c r="J216" s="57">
        <v>3463</v>
      </c>
      <c r="K216" s="58">
        <v>7905</v>
      </c>
      <c r="L216" s="13">
        <f t="shared" si="104"/>
        <v>75.177304964539</v>
      </c>
      <c r="M216" s="3">
        <f t="shared" si="104"/>
        <v>78.54671280276817</v>
      </c>
      <c r="N216" s="3">
        <f t="shared" si="104"/>
        <v>80.50541516245488</v>
      </c>
      <c r="O216" s="3">
        <f t="shared" si="104"/>
        <v>82.0855614973262</v>
      </c>
      <c r="P216" s="3">
        <f t="shared" si="104"/>
        <v>85.86762075134168</v>
      </c>
      <c r="Q216" s="3">
        <f t="shared" si="104"/>
        <v>86.59545141281875</v>
      </c>
      <c r="R216" s="3">
        <f t="shared" si="105"/>
        <v>88.8632281241981</v>
      </c>
      <c r="S216" s="3">
        <f t="shared" si="105"/>
        <v>86.49742860269176</v>
      </c>
    </row>
    <row r="217" spans="1:19" ht="12.75">
      <c r="A217" s="92"/>
      <c r="B217" s="81"/>
      <c r="C217" s="16" t="s">
        <v>13</v>
      </c>
      <c r="D217" s="57">
        <v>10</v>
      </c>
      <c r="E217" s="57">
        <v>4</v>
      </c>
      <c r="F217" s="57">
        <v>6</v>
      </c>
      <c r="G217" s="57">
        <v>16</v>
      </c>
      <c r="H217" s="57">
        <v>40</v>
      </c>
      <c r="I217" s="57">
        <v>147</v>
      </c>
      <c r="J217" s="57">
        <v>202</v>
      </c>
      <c r="K217" s="58">
        <v>425</v>
      </c>
      <c r="L217" s="13">
        <f t="shared" si="104"/>
        <v>3.546099290780142</v>
      </c>
      <c r="M217" s="3">
        <f t="shared" si="104"/>
        <v>1.384083044982699</v>
      </c>
      <c r="N217" s="3">
        <f t="shared" si="104"/>
        <v>2.166064981949458</v>
      </c>
      <c r="O217" s="3">
        <f t="shared" si="104"/>
        <v>4.27807486631016</v>
      </c>
      <c r="P217" s="3">
        <f t="shared" si="104"/>
        <v>3.5778175313059033</v>
      </c>
      <c r="Q217" s="3">
        <f t="shared" si="104"/>
        <v>5.065472088215024</v>
      </c>
      <c r="R217" s="3">
        <f t="shared" si="105"/>
        <v>5.183474467539133</v>
      </c>
      <c r="S217" s="3">
        <f t="shared" si="105"/>
        <v>4.650399387241492</v>
      </c>
    </row>
    <row r="218" spans="1:19" ht="12.75">
      <c r="A218" s="92"/>
      <c r="B218" s="81"/>
      <c r="C218" s="17" t="s">
        <v>1</v>
      </c>
      <c r="D218" s="59">
        <v>282</v>
      </c>
      <c r="E218" s="59">
        <v>289</v>
      </c>
      <c r="F218" s="59">
        <v>277</v>
      </c>
      <c r="G218" s="59">
        <v>374</v>
      </c>
      <c r="H218" s="59">
        <v>1118</v>
      </c>
      <c r="I218" s="59">
        <v>2902</v>
      </c>
      <c r="J218" s="59">
        <v>3897</v>
      </c>
      <c r="K218" s="60">
        <v>9139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53</v>
      </c>
      <c r="E219" s="57">
        <v>30</v>
      </c>
      <c r="F219" s="57">
        <v>44</v>
      </c>
      <c r="G219" s="57">
        <v>48</v>
      </c>
      <c r="H219" s="57">
        <v>87</v>
      </c>
      <c r="I219" s="57">
        <v>169</v>
      </c>
      <c r="J219" s="57">
        <v>142</v>
      </c>
      <c r="K219" s="58">
        <v>573</v>
      </c>
      <c r="L219" s="13">
        <f aca="true" t="shared" si="106" ref="L219:Q222">+D219/D$222*100</f>
        <v>18.027210884353742</v>
      </c>
      <c r="M219" s="3">
        <f t="shared" si="106"/>
        <v>11.627906976744185</v>
      </c>
      <c r="N219" s="3">
        <f t="shared" si="106"/>
        <v>16.666666666666664</v>
      </c>
      <c r="O219" s="3">
        <f t="shared" si="106"/>
        <v>13.8328530259366</v>
      </c>
      <c r="P219" s="3">
        <f t="shared" si="106"/>
        <v>9.549945115257959</v>
      </c>
      <c r="Q219" s="3">
        <f t="shared" si="106"/>
        <v>7.357422725293862</v>
      </c>
      <c r="R219" s="3">
        <f aca="true" t="shared" si="107" ref="R219:S222">+J219/J$222*100</f>
        <v>5.253422123566407</v>
      </c>
      <c r="S219" s="3">
        <f t="shared" si="107"/>
        <v>8.10008481764207</v>
      </c>
    </row>
    <row r="220" spans="1:19" ht="12.75">
      <c r="A220" s="92"/>
      <c r="B220" s="81"/>
      <c r="C220" s="8" t="s">
        <v>12</v>
      </c>
      <c r="D220" s="57">
        <v>241</v>
      </c>
      <c r="E220" s="57">
        <v>228</v>
      </c>
      <c r="F220" s="57">
        <v>220</v>
      </c>
      <c r="G220" s="57">
        <v>299</v>
      </c>
      <c r="H220" s="57">
        <v>824</v>
      </c>
      <c r="I220" s="57">
        <v>2128</v>
      </c>
      <c r="J220" s="57">
        <v>2560</v>
      </c>
      <c r="K220" s="58">
        <v>6500</v>
      </c>
      <c r="L220" s="13">
        <f t="shared" si="106"/>
        <v>81.97278911564626</v>
      </c>
      <c r="M220" s="3">
        <f t="shared" si="106"/>
        <v>88.37209302325581</v>
      </c>
      <c r="N220" s="3">
        <f t="shared" si="106"/>
        <v>83.33333333333334</v>
      </c>
      <c r="O220" s="3">
        <f t="shared" si="106"/>
        <v>86.1671469740634</v>
      </c>
      <c r="P220" s="3">
        <f t="shared" si="106"/>
        <v>90.45005488474203</v>
      </c>
      <c r="Q220" s="3">
        <f t="shared" si="106"/>
        <v>92.64257727470614</v>
      </c>
      <c r="R220" s="3">
        <f t="shared" si="107"/>
        <v>94.70958194598595</v>
      </c>
      <c r="S220" s="3">
        <f t="shared" si="107"/>
        <v>91.88577890867967</v>
      </c>
    </row>
    <row r="221" spans="1:19" ht="12.75">
      <c r="A221" s="92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1</v>
      </c>
      <c r="K221" s="58">
        <v>1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0.03699593044765076</v>
      </c>
      <c r="S221" s="3">
        <f t="shared" si="107"/>
        <v>0.01413627367825841</v>
      </c>
    </row>
    <row r="222" spans="1:19" ht="13.5" thickBot="1">
      <c r="A222" s="92"/>
      <c r="B222" s="85"/>
      <c r="C222" s="74" t="s">
        <v>1</v>
      </c>
      <c r="D222" s="69">
        <v>294</v>
      </c>
      <c r="E222" s="69">
        <v>258</v>
      </c>
      <c r="F222" s="69">
        <v>264</v>
      </c>
      <c r="G222" s="69">
        <v>347</v>
      </c>
      <c r="H222" s="69">
        <v>911</v>
      </c>
      <c r="I222" s="69">
        <v>2297</v>
      </c>
      <c r="J222" s="69">
        <v>2703</v>
      </c>
      <c r="K222" s="70">
        <v>7074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60</v>
      </c>
      <c r="E223" s="57">
        <v>46</v>
      </c>
      <c r="F223" s="57">
        <v>55</v>
      </c>
      <c r="G223" s="57">
        <v>60</v>
      </c>
      <c r="H223" s="57">
        <v>131</v>
      </c>
      <c r="I223" s="57">
        <v>155</v>
      </c>
      <c r="J223" s="57">
        <v>113</v>
      </c>
      <c r="K223" s="58">
        <v>620</v>
      </c>
      <c r="L223" s="13">
        <f aca="true" t="shared" si="108" ref="L223:Q226">+D223/D$226*100</f>
        <v>15.113350125944585</v>
      </c>
      <c r="M223" s="3">
        <f t="shared" si="108"/>
        <v>13.105413105413104</v>
      </c>
      <c r="N223" s="3">
        <f t="shared" si="108"/>
        <v>11.827956989247312</v>
      </c>
      <c r="O223" s="3">
        <f t="shared" si="108"/>
        <v>9.07715582450832</v>
      </c>
      <c r="P223" s="3">
        <f t="shared" si="108"/>
        <v>8.056580565805659</v>
      </c>
      <c r="Q223" s="3">
        <f t="shared" si="108"/>
        <v>5.7792692020879946</v>
      </c>
      <c r="R223" s="3">
        <f aca="true" t="shared" si="109" ref="R223:S226">+J223/J$226*100</f>
        <v>5.051408135896289</v>
      </c>
      <c r="S223" s="3">
        <f t="shared" si="109"/>
        <v>7.364295046917686</v>
      </c>
    </row>
    <row r="224" spans="1:19" ht="12.75">
      <c r="A224" s="92"/>
      <c r="B224" s="81"/>
      <c r="C224" s="16" t="s">
        <v>12</v>
      </c>
      <c r="D224" s="57">
        <v>337</v>
      </c>
      <c r="E224" s="57">
        <v>305</v>
      </c>
      <c r="F224" s="57">
        <v>410</v>
      </c>
      <c r="G224" s="57">
        <v>601</v>
      </c>
      <c r="H224" s="57">
        <v>1495</v>
      </c>
      <c r="I224" s="57">
        <v>2527</v>
      </c>
      <c r="J224" s="57">
        <v>2122</v>
      </c>
      <c r="K224" s="58">
        <v>7797</v>
      </c>
      <c r="L224" s="13">
        <f t="shared" si="108"/>
        <v>84.88664987405542</v>
      </c>
      <c r="M224" s="3">
        <f t="shared" si="108"/>
        <v>86.8945868945869</v>
      </c>
      <c r="N224" s="3">
        <f t="shared" si="108"/>
        <v>88.17204301075269</v>
      </c>
      <c r="O224" s="3">
        <f t="shared" si="108"/>
        <v>90.92284417549168</v>
      </c>
      <c r="P224" s="3">
        <f t="shared" si="108"/>
        <v>91.94341943419434</v>
      </c>
      <c r="Q224" s="3">
        <f t="shared" si="108"/>
        <v>94.22073079791201</v>
      </c>
      <c r="R224" s="3">
        <f t="shared" si="109"/>
        <v>94.85918641037104</v>
      </c>
      <c r="S224" s="3">
        <f t="shared" si="109"/>
        <v>92.61194916260838</v>
      </c>
    </row>
    <row r="225" spans="1:19" ht="12.75">
      <c r="A225" s="92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2</v>
      </c>
      <c r="K225" s="58">
        <v>2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0.08940545373267769</v>
      </c>
      <c r="S225" s="3">
        <f t="shared" si="109"/>
        <v>0.023755790473928017</v>
      </c>
    </row>
    <row r="226" spans="1:19" ht="12.75">
      <c r="A226" s="92"/>
      <c r="B226" s="81"/>
      <c r="C226" s="17" t="s">
        <v>1</v>
      </c>
      <c r="D226" s="59">
        <v>397</v>
      </c>
      <c r="E226" s="59">
        <v>351</v>
      </c>
      <c r="F226" s="59">
        <v>465</v>
      </c>
      <c r="G226" s="59">
        <v>661</v>
      </c>
      <c r="H226" s="59">
        <v>1626</v>
      </c>
      <c r="I226" s="59">
        <v>2682</v>
      </c>
      <c r="J226" s="59">
        <v>2237</v>
      </c>
      <c r="K226" s="60">
        <v>8419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3</v>
      </c>
      <c r="E227" s="57">
        <v>6</v>
      </c>
      <c r="F227" s="57">
        <v>5</v>
      </c>
      <c r="G227" s="57">
        <v>5</v>
      </c>
      <c r="H227" s="57">
        <v>5</v>
      </c>
      <c r="I227" s="57">
        <v>12</v>
      </c>
      <c r="J227" s="57">
        <v>7</v>
      </c>
      <c r="K227" s="58">
        <v>43</v>
      </c>
      <c r="L227" s="13">
        <f aca="true" t="shared" si="110" ref="L227:Q230">+D227/D$230*100</f>
        <v>21.428571428571427</v>
      </c>
      <c r="M227" s="3">
        <f t="shared" si="110"/>
        <v>22.22222222222222</v>
      </c>
      <c r="N227" s="3">
        <f t="shared" si="110"/>
        <v>17.24137931034483</v>
      </c>
      <c r="O227" s="3">
        <f t="shared" si="110"/>
        <v>12.195121951219512</v>
      </c>
      <c r="P227" s="3">
        <f t="shared" si="110"/>
        <v>5.952380952380952</v>
      </c>
      <c r="Q227" s="3">
        <f t="shared" si="110"/>
        <v>7.547169811320755</v>
      </c>
      <c r="R227" s="3">
        <f aca="true" t="shared" si="111" ref="R227:S230">+J227/J$230*100</f>
        <v>4.487179487179487</v>
      </c>
      <c r="S227" s="3">
        <f t="shared" si="111"/>
        <v>8.431372549019608</v>
      </c>
    </row>
    <row r="228" spans="1:19" ht="12.75">
      <c r="A228" s="81"/>
      <c r="B228" s="81"/>
      <c r="C228" s="8" t="s">
        <v>12</v>
      </c>
      <c r="D228" s="57">
        <v>11</v>
      </c>
      <c r="E228" s="57">
        <v>21</v>
      </c>
      <c r="F228" s="57">
        <v>23</v>
      </c>
      <c r="G228" s="57">
        <v>35</v>
      </c>
      <c r="H228" s="57">
        <v>73</v>
      </c>
      <c r="I228" s="57">
        <v>126</v>
      </c>
      <c r="J228" s="57">
        <v>138</v>
      </c>
      <c r="K228" s="58">
        <v>427</v>
      </c>
      <c r="L228" s="13">
        <f t="shared" si="110"/>
        <v>78.57142857142857</v>
      </c>
      <c r="M228" s="3">
        <f t="shared" si="110"/>
        <v>77.77777777777779</v>
      </c>
      <c r="N228" s="3">
        <f t="shared" si="110"/>
        <v>79.3103448275862</v>
      </c>
      <c r="O228" s="3">
        <f t="shared" si="110"/>
        <v>85.36585365853658</v>
      </c>
      <c r="P228" s="3">
        <f t="shared" si="110"/>
        <v>86.90476190476191</v>
      </c>
      <c r="Q228" s="3">
        <f t="shared" si="110"/>
        <v>79.24528301886792</v>
      </c>
      <c r="R228" s="3">
        <f t="shared" si="111"/>
        <v>88.46153846153845</v>
      </c>
      <c r="S228" s="3">
        <f t="shared" si="111"/>
        <v>83.72549019607844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1</v>
      </c>
      <c r="G229" s="57">
        <v>1</v>
      </c>
      <c r="H229" s="57">
        <v>6</v>
      </c>
      <c r="I229" s="57">
        <v>21</v>
      </c>
      <c r="J229" s="57">
        <v>11</v>
      </c>
      <c r="K229" s="58">
        <v>40</v>
      </c>
      <c r="L229" s="13">
        <f t="shared" si="110"/>
        <v>0</v>
      </c>
      <c r="M229" s="3">
        <f t="shared" si="110"/>
        <v>0</v>
      </c>
      <c r="N229" s="3">
        <f t="shared" si="110"/>
        <v>3.4482758620689653</v>
      </c>
      <c r="O229" s="3">
        <f t="shared" si="110"/>
        <v>2.4390243902439024</v>
      </c>
      <c r="P229" s="3">
        <f t="shared" si="110"/>
        <v>7.142857142857142</v>
      </c>
      <c r="Q229" s="3">
        <f t="shared" si="110"/>
        <v>13.20754716981132</v>
      </c>
      <c r="R229" s="3">
        <f t="shared" si="111"/>
        <v>7.051282051282051</v>
      </c>
      <c r="S229" s="3">
        <f t="shared" si="111"/>
        <v>7.8431372549019605</v>
      </c>
    </row>
    <row r="230" spans="1:19" ht="12.75">
      <c r="A230" s="81"/>
      <c r="B230" s="83"/>
      <c r="C230" s="8" t="s">
        <v>1</v>
      </c>
      <c r="D230" s="57">
        <v>14</v>
      </c>
      <c r="E230" s="57">
        <v>27</v>
      </c>
      <c r="F230" s="57">
        <v>29</v>
      </c>
      <c r="G230" s="57">
        <v>41</v>
      </c>
      <c r="H230" s="57">
        <v>84</v>
      </c>
      <c r="I230" s="57">
        <v>159</v>
      </c>
      <c r="J230" s="57">
        <v>156</v>
      </c>
      <c r="K230" s="58">
        <v>510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14</v>
      </c>
      <c r="E231" s="55">
        <v>8</v>
      </c>
      <c r="F231" s="55">
        <v>11</v>
      </c>
      <c r="G231" s="55">
        <v>17</v>
      </c>
      <c r="H231" s="55">
        <v>30</v>
      </c>
      <c r="I231" s="55">
        <v>41</v>
      </c>
      <c r="J231" s="55">
        <v>42</v>
      </c>
      <c r="K231" s="56">
        <v>163</v>
      </c>
      <c r="L231" s="12">
        <f aca="true" t="shared" si="112" ref="L231:Q234">+D231/D$234*100</f>
        <v>20.588235294117645</v>
      </c>
      <c r="M231" s="10">
        <f t="shared" si="112"/>
        <v>8.695652173913043</v>
      </c>
      <c r="N231" s="10">
        <f t="shared" si="112"/>
        <v>10.576923076923077</v>
      </c>
      <c r="O231" s="10">
        <f t="shared" si="112"/>
        <v>10.625</v>
      </c>
      <c r="P231" s="10">
        <f t="shared" si="112"/>
        <v>8.450704225352112</v>
      </c>
      <c r="Q231" s="10">
        <f t="shared" si="112"/>
        <v>7.750472589792061</v>
      </c>
      <c r="R231" s="10">
        <f aca="true" t="shared" si="113" ref="R231:S234">+J231/J$234*100</f>
        <v>7.984790874524715</v>
      </c>
      <c r="S231" s="10">
        <f t="shared" si="113"/>
        <v>8.887677208287895</v>
      </c>
    </row>
    <row r="232" spans="1:19" ht="12.75">
      <c r="A232" s="92"/>
      <c r="B232" s="81"/>
      <c r="C232" s="16" t="s">
        <v>12</v>
      </c>
      <c r="D232" s="57">
        <v>52</v>
      </c>
      <c r="E232" s="57">
        <v>84</v>
      </c>
      <c r="F232" s="57">
        <v>91</v>
      </c>
      <c r="G232" s="57">
        <v>138</v>
      </c>
      <c r="H232" s="57">
        <v>312</v>
      </c>
      <c r="I232" s="57">
        <v>456</v>
      </c>
      <c r="J232" s="57">
        <v>478</v>
      </c>
      <c r="K232" s="58">
        <v>1611</v>
      </c>
      <c r="L232" s="13">
        <f t="shared" si="112"/>
        <v>76.47058823529412</v>
      </c>
      <c r="M232" s="3">
        <f t="shared" si="112"/>
        <v>91.30434782608695</v>
      </c>
      <c r="N232" s="3">
        <f t="shared" si="112"/>
        <v>87.5</v>
      </c>
      <c r="O232" s="3">
        <f t="shared" si="112"/>
        <v>86.25</v>
      </c>
      <c r="P232" s="3">
        <f t="shared" si="112"/>
        <v>87.88732394366198</v>
      </c>
      <c r="Q232" s="3">
        <f t="shared" si="112"/>
        <v>86.20037807183365</v>
      </c>
      <c r="R232" s="3">
        <f t="shared" si="113"/>
        <v>90.8745247148289</v>
      </c>
      <c r="S232" s="3">
        <f t="shared" si="113"/>
        <v>87.84078516902945</v>
      </c>
    </row>
    <row r="233" spans="1:19" ht="12.75">
      <c r="A233" s="92"/>
      <c r="B233" s="81"/>
      <c r="C233" s="16" t="s">
        <v>13</v>
      </c>
      <c r="D233" s="57">
        <v>2</v>
      </c>
      <c r="E233" s="57">
        <v>0</v>
      </c>
      <c r="F233" s="57">
        <v>2</v>
      </c>
      <c r="G233" s="57">
        <v>5</v>
      </c>
      <c r="H233" s="57">
        <v>13</v>
      </c>
      <c r="I233" s="57">
        <v>32</v>
      </c>
      <c r="J233" s="57">
        <v>6</v>
      </c>
      <c r="K233" s="58">
        <v>60</v>
      </c>
      <c r="L233" s="13">
        <f t="shared" si="112"/>
        <v>2.941176470588235</v>
      </c>
      <c r="M233" s="3">
        <f t="shared" si="112"/>
        <v>0</v>
      </c>
      <c r="N233" s="3">
        <f t="shared" si="112"/>
        <v>1.9230769230769231</v>
      </c>
      <c r="O233" s="3">
        <f t="shared" si="112"/>
        <v>3.125</v>
      </c>
      <c r="P233" s="3">
        <f t="shared" si="112"/>
        <v>3.6619718309859155</v>
      </c>
      <c r="Q233" s="3">
        <f t="shared" si="112"/>
        <v>6.049149338374291</v>
      </c>
      <c r="R233" s="3">
        <f t="shared" si="113"/>
        <v>1.1406844106463878</v>
      </c>
      <c r="S233" s="3">
        <f t="shared" si="113"/>
        <v>3.271537622682661</v>
      </c>
    </row>
    <row r="234" spans="1:19" ht="12.75">
      <c r="A234" s="92"/>
      <c r="B234" s="81"/>
      <c r="C234" s="17" t="s">
        <v>1</v>
      </c>
      <c r="D234" s="59">
        <v>68</v>
      </c>
      <c r="E234" s="59">
        <v>92</v>
      </c>
      <c r="F234" s="59">
        <v>104</v>
      </c>
      <c r="G234" s="59">
        <v>160</v>
      </c>
      <c r="H234" s="59">
        <v>355</v>
      </c>
      <c r="I234" s="59">
        <v>529</v>
      </c>
      <c r="J234" s="59">
        <v>526</v>
      </c>
      <c r="K234" s="60">
        <v>1834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21</v>
      </c>
      <c r="E235" s="57">
        <v>12</v>
      </c>
      <c r="F235" s="57">
        <v>18</v>
      </c>
      <c r="G235" s="57">
        <v>26</v>
      </c>
      <c r="H235" s="57">
        <v>48</v>
      </c>
      <c r="I235" s="57">
        <v>40</v>
      </c>
      <c r="J235" s="57">
        <v>27</v>
      </c>
      <c r="K235" s="58">
        <v>192</v>
      </c>
      <c r="L235" s="13">
        <f aca="true" t="shared" si="114" ref="L235:Q238">+D235/D$238*100</f>
        <v>22.58064516129032</v>
      </c>
      <c r="M235" s="3">
        <f t="shared" si="114"/>
        <v>16</v>
      </c>
      <c r="N235" s="3">
        <f t="shared" si="114"/>
        <v>16.51376146788991</v>
      </c>
      <c r="O235" s="3">
        <f t="shared" si="114"/>
        <v>13.333333333333334</v>
      </c>
      <c r="P235" s="3">
        <f t="shared" si="114"/>
        <v>12.151898734177214</v>
      </c>
      <c r="Q235" s="3">
        <f t="shared" si="114"/>
        <v>6.67779632721202</v>
      </c>
      <c r="R235" s="3">
        <f aca="true" t="shared" si="115" ref="R235:S238">+J235/J$238*100</f>
        <v>5.532786885245901</v>
      </c>
      <c r="S235" s="3">
        <f t="shared" si="115"/>
        <v>9.825997952917092</v>
      </c>
    </row>
    <row r="236" spans="1:19" ht="12.75">
      <c r="A236" s="81"/>
      <c r="B236" s="81"/>
      <c r="C236" s="8" t="s">
        <v>12</v>
      </c>
      <c r="D236" s="57">
        <v>72</v>
      </c>
      <c r="E236" s="57">
        <v>63</v>
      </c>
      <c r="F236" s="57">
        <v>91</v>
      </c>
      <c r="G236" s="57">
        <v>169</v>
      </c>
      <c r="H236" s="57">
        <v>347</v>
      </c>
      <c r="I236" s="57">
        <v>559</v>
      </c>
      <c r="J236" s="57">
        <v>461</v>
      </c>
      <c r="K236" s="58">
        <v>1762</v>
      </c>
      <c r="L236" s="13">
        <f t="shared" si="114"/>
        <v>77.41935483870968</v>
      </c>
      <c r="M236" s="3">
        <f t="shared" si="114"/>
        <v>84</v>
      </c>
      <c r="N236" s="3">
        <f t="shared" si="114"/>
        <v>83.4862385321101</v>
      </c>
      <c r="O236" s="3">
        <f t="shared" si="114"/>
        <v>86.66666666666667</v>
      </c>
      <c r="P236" s="3">
        <f t="shared" si="114"/>
        <v>87.84810126582279</v>
      </c>
      <c r="Q236" s="3">
        <f t="shared" si="114"/>
        <v>93.32220367278798</v>
      </c>
      <c r="R236" s="3">
        <f t="shared" si="115"/>
        <v>94.4672131147541</v>
      </c>
      <c r="S236" s="3">
        <f t="shared" si="115"/>
        <v>90.17400204708291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93</v>
      </c>
      <c r="E238" s="57">
        <v>75</v>
      </c>
      <c r="F238" s="57">
        <v>109</v>
      </c>
      <c r="G238" s="57">
        <v>195</v>
      </c>
      <c r="H238" s="57">
        <v>395</v>
      </c>
      <c r="I238" s="57">
        <v>599</v>
      </c>
      <c r="J238" s="57">
        <v>488</v>
      </c>
      <c r="K238" s="58">
        <v>1954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84</v>
      </c>
      <c r="E239" s="62">
        <v>86</v>
      </c>
      <c r="F239" s="62">
        <v>129</v>
      </c>
      <c r="G239" s="62">
        <v>180</v>
      </c>
      <c r="H239" s="62">
        <v>325</v>
      </c>
      <c r="I239" s="62">
        <v>404</v>
      </c>
      <c r="J239" s="62">
        <v>384</v>
      </c>
      <c r="K239" s="63">
        <v>1592</v>
      </c>
      <c r="L239" s="64">
        <f aca="true" t="shared" si="116" ref="L239:Q242">+D239/D$242*100</f>
        <v>34.285714285714285</v>
      </c>
      <c r="M239" s="65">
        <f t="shared" si="116"/>
        <v>31.851851851851855</v>
      </c>
      <c r="N239" s="65">
        <f t="shared" si="116"/>
        <v>34.86486486486486</v>
      </c>
      <c r="O239" s="65">
        <f t="shared" si="116"/>
        <v>33.83458646616541</v>
      </c>
      <c r="P239" s="65">
        <f t="shared" si="116"/>
        <v>31.92534381139489</v>
      </c>
      <c r="Q239" s="65">
        <f t="shared" si="116"/>
        <v>25.31328320802005</v>
      </c>
      <c r="R239" s="65">
        <f aca="true" t="shared" si="117" ref="R239:S242">+J239/J$242*100</f>
        <v>26.08695652173913</v>
      </c>
      <c r="S239" s="65">
        <f t="shared" si="117"/>
        <v>28.929674722878428</v>
      </c>
    </row>
    <row r="240" spans="1:19" ht="12.75">
      <c r="A240" s="92"/>
      <c r="B240" s="81"/>
      <c r="C240" s="16" t="s">
        <v>12</v>
      </c>
      <c r="D240" s="57">
        <v>160</v>
      </c>
      <c r="E240" s="57">
        <v>179</v>
      </c>
      <c r="F240" s="57">
        <v>235</v>
      </c>
      <c r="G240" s="57">
        <v>334</v>
      </c>
      <c r="H240" s="57">
        <v>651</v>
      </c>
      <c r="I240" s="57">
        <v>1091</v>
      </c>
      <c r="J240" s="57">
        <v>964</v>
      </c>
      <c r="K240" s="58">
        <v>3614</v>
      </c>
      <c r="L240" s="13">
        <f t="shared" si="116"/>
        <v>65.3061224489796</v>
      </c>
      <c r="M240" s="3">
        <f t="shared" si="116"/>
        <v>66.2962962962963</v>
      </c>
      <c r="N240" s="3">
        <f t="shared" si="116"/>
        <v>63.51351351351351</v>
      </c>
      <c r="O240" s="3">
        <f t="shared" si="116"/>
        <v>62.78195488721805</v>
      </c>
      <c r="P240" s="3">
        <f t="shared" si="116"/>
        <v>63.948919449901766</v>
      </c>
      <c r="Q240" s="3">
        <f t="shared" si="116"/>
        <v>68.35839598997494</v>
      </c>
      <c r="R240" s="3">
        <f t="shared" si="117"/>
        <v>65.48913043478261</v>
      </c>
      <c r="S240" s="3">
        <f t="shared" si="117"/>
        <v>65.67326912593131</v>
      </c>
    </row>
    <row r="241" spans="1:19" ht="12.75">
      <c r="A241" s="92"/>
      <c r="B241" s="81"/>
      <c r="C241" s="16" t="s">
        <v>13</v>
      </c>
      <c r="D241" s="57">
        <v>1</v>
      </c>
      <c r="E241" s="57">
        <v>5</v>
      </c>
      <c r="F241" s="57">
        <v>6</v>
      </c>
      <c r="G241" s="57">
        <v>18</v>
      </c>
      <c r="H241" s="57">
        <v>42</v>
      </c>
      <c r="I241" s="57">
        <v>101</v>
      </c>
      <c r="J241" s="57">
        <v>124</v>
      </c>
      <c r="K241" s="58">
        <v>297</v>
      </c>
      <c r="L241" s="13">
        <f t="shared" si="116"/>
        <v>0.40816326530612246</v>
      </c>
      <c r="M241" s="3">
        <f t="shared" si="116"/>
        <v>1.8518518518518516</v>
      </c>
      <c r="N241" s="3">
        <f t="shared" si="116"/>
        <v>1.6216216216216217</v>
      </c>
      <c r="O241" s="3">
        <f t="shared" si="116"/>
        <v>3.3834586466165413</v>
      </c>
      <c r="P241" s="3">
        <f t="shared" si="116"/>
        <v>4.12573673870334</v>
      </c>
      <c r="Q241" s="3">
        <f t="shared" si="116"/>
        <v>6.328320802005012</v>
      </c>
      <c r="R241" s="3">
        <f t="shared" si="117"/>
        <v>8.423913043478262</v>
      </c>
      <c r="S241" s="3">
        <f t="shared" si="117"/>
        <v>5.3970561511902595</v>
      </c>
    </row>
    <row r="242" spans="1:19" ht="12.75">
      <c r="A242" s="92"/>
      <c r="B242" s="81"/>
      <c r="C242" s="17" t="s">
        <v>1</v>
      </c>
      <c r="D242" s="59">
        <v>245</v>
      </c>
      <c r="E242" s="59">
        <v>270</v>
      </c>
      <c r="F242" s="59">
        <v>370</v>
      </c>
      <c r="G242" s="59">
        <v>532</v>
      </c>
      <c r="H242" s="59">
        <v>1018</v>
      </c>
      <c r="I242" s="59">
        <v>1596</v>
      </c>
      <c r="J242" s="59">
        <v>1472</v>
      </c>
      <c r="K242" s="60">
        <v>5503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76</v>
      </c>
      <c r="E243" s="57">
        <v>68</v>
      </c>
      <c r="F243" s="57">
        <v>80</v>
      </c>
      <c r="G243" s="57">
        <v>103</v>
      </c>
      <c r="H243" s="57">
        <v>129</v>
      </c>
      <c r="I243" s="57">
        <v>173</v>
      </c>
      <c r="J243" s="57">
        <v>107</v>
      </c>
      <c r="K243" s="58">
        <v>736</v>
      </c>
      <c r="L243" s="13">
        <f aca="true" t="shared" si="118" ref="L243:Q246">+D243/D$246*100</f>
        <v>18.90547263681592</v>
      </c>
      <c r="M243" s="3">
        <f t="shared" si="118"/>
        <v>15.246636771300448</v>
      </c>
      <c r="N243" s="3">
        <f t="shared" si="118"/>
        <v>15.625</v>
      </c>
      <c r="O243" s="3">
        <f t="shared" si="118"/>
        <v>13.678618857901725</v>
      </c>
      <c r="P243" s="3">
        <f t="shared" si="118"/>
        <v>8.2798459563543</v>
      </c>
      <c r="Q243" s="3">
        <f t="shared" si="118"/>
        <v>8.035299581978634</v>
      </c>
      <c r="R243" s="3">
        <f aca="true" t="shared" si="119" ref="R243:S246">+J243/J$246*100</f>
        <v>6.217315514235909</v>
      </c>
      <c r="S243" s="3">
        <f t="shared" si="119"/>
        <v>9.75480450629556</v>
      </c>
    </row>
    <row r="244" spans="1:19" ht="12.75">
      <c r="A244" s="92"/>
      <c r="B244" s="81"/>
      <c r="C244" s="8" t="s">
        <v>12</v>
      </c>
      <c r="D244" s="57">
        <v>326</v>
      </c>
      <c r="E244" s="57">
        <v>377</v>
      </c>
      <c r="F244" s="57">
        <v>429</v>
      </c>
      <c r="G244" s="57">
        <v>649</v>
      </c>
      <c r="H244" s="57">
        <v>1426</v>
      </c>
      <c r="I244" s="57">
        <v>1977</v>
      </c>
      <c r="J244" s="57">
        <v>1610</v>
      </c>
      <c r="K244" s="58">
        <v>6794</v>
      </c>
      <c r="L244" s="13">
        <f t="shared" si="118"/>
        <v>81.09452736318407</v>
      </c>
      <c r="M244" s="3">
        <f t="shared" si="118"/>
        <v>84.52914798206278</v>
      </c>
      <c r="N244" s="3">
        <f t="shared" si="118"/>
        <v>83.7890625</v>
      </c>
      <c r="O244" s="3">
        <f t="shared" si="118"/>
        <v>86.18857901726427</v>
      </c>
      <c r="P244" s="3">
        <f t="shared" si="118"/>
        <v>91.52759948652118</v>
      </c>
      <c r="Q244" s="3">
        <f t="shared" si="118"/>
        <v>91.82535996284254</v>
      </c>
      <c r="R244" s="3">
        <f t="shared" si="119"/>
        <v>93.5502614758861</v>
      </c>
      <c r="S244" s="3">
        <f t="shared" si="119"/>
        <v>90.04638833664679</v>
      </c>
    </row>
    <row r="245" spans="1:19" ht="12.75">
      <c r="A245" s="92"/>
      <c r="B245" s="81"/>
      <c r="C245" s="8" t="s">
        <v>13</v>
      </c>
      <c r="D245" s="57">
        <v>0</v>
      </c>
      <c r="E245" s="57">
        <v>1</v>
      </c>
      <c r="F245" s="57">
        <v>3</v>
      </c>
      <c r="G245" s="57">
        <v>1</v>
      </c>
      <c r="H245" s="57">
        <v>3</v>
      </c>
      <c r="I245" s="57">
        <v>3</v>
      </c>
      <c r="J245" s="57">
        <v>4</v>
      </c>
      <c r="K245" s="58">
        <v>15</v>
      </c>
      <c r="L245" s="13">
        <f t="shared" si="118"/>
        <v>0</v>
      </c>
      <c r="M245" s="3">
        <f t="shared" si="118"/>
        <v>0.2242152466367713</v>
      </c>
      <c r="N245" s="3">
        <f t="shared" si="118"/>
        <v>0.5859375</v>
      </c>
      <c r="O245" s="3">
        <f t="shared" si="118"/>
        <v>0.13280212483399734</v>
      </c>
      <c r="P245" s="3">
        <f t="shared" si="118"/>
        <v>0.19255455712451863</v>
      </c>
      <c r="Q245" s="3">
        <f t="shared" si="118"/>
        <v>0.13934045517882027</v>
      </c>
      <c r="R245" s="3">
        <f t="shared" si="119"/>
        <v>0.2324230098779779</v>
      </c>
      <c r="S245" s="3">
        <f t="shared" si="119"/>
        <v>0.19880715705765406</v>
      </c>
    </row>
    <row r="246" spans="1:19" ht="12.75">
      <c r="A246" s="92"/>
      <c r="B246" s="83"/>
      <c r="C246" s="8" t="s">
        <v>1</v>
      </c>
      <c r="D246" s="57">
        <v>402</v>
      </c>
      <c r="E246" s="57">
        <v>446</v>
      </c>
      <c r="F246" s="57">
        <v>512</v>
      </c>
      <c r="G246" s="57">
        <v>753</v>
      </c>
      <c r="H246" s="57">
        <v>1558</v>
      </c>
      <c r="I246" s="57">
        <v>2153</v>
      </c>
      <c r="J246" s="57">
        <v>1721</v>
      </c>
      <c r="K246" s="58">
        <v>7545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32</v>
      </c>
      <c r="E247" s="55">
        <v>31</v>
      </c>
      <c r="F247" s="55">
        <v>38</v>
      </c>
      <c r="G247" s="55">
        <v>38</v>
      </c>
      <c r="H247" s="55">
        <v>67</v>
      </c>
      <c r="I247" s="55">
        <v>82</v>
      </c>
      <c r="J247" s="55">
        <v>44</v>
      </c>
      <c r="K247" s="56">
        <v>332</v>
      </c>
      <c r="L247" s="12">
        <f aca="true" t="shared" si="120" ref="L247:Q250">+D247/D$250*100</f>
        <v>16.08040201005025</v>
      </c>
      <c r="M247" s="10">
        <f t="shared" si="120"/>
        <v>13.080168776371309</v>
      </c>
      <c r="N247" s="10">
        <f t="shared" si="120"/>
        <v>13.970588235294118</v>
      </c>
      <c r="O247" s="10">
        <f t="shared" si="120"/>
        <v>10.795454545454545</v>
      </c>
      <c r="P247" s="10">
        <f t="shared" si="120"/>
        <v>8.678756476683938</v>
      </c>
      <c r="Q247" s="10">
        <f t="shared" si="120"/>
        <v>7.243816254416961</v>
      </c>
      <c r="R247" s="10">
        <f aca="true" t="shared" si="121" ref="R247:S250">+J247/J$250*100</f>
        <v>5.146198830409357</v>
      </c>
      <c r="S247" s="10">
        <f t="shared" si="121"/>
        <v>8.693375229117569</v>
      </c>
    </row>
    <row r="248" spans="1:19" ht="12.75">
      <c r="A248" s="92"/>
      <c r="B248" s="81"/>
      <c r="C248" s="16" t="s">
        <v>12</v>
      </c>
      <c r="D248" s="57">
        <v>162</v>
      </c>
      <c r="E248" s="57">
        <v>197</v>
      </c>
      <c r="F248" s="57">
        <v>224</v>
      </c>
      <c r="G248" s="57">
        <v>296</v>
      </c>
      <c r="H248" s="57">
        <v>680</v>
      </c>
      <c r="I248" s="57">
        <v>992</v>
      </c>
      <c r="J248" s="57">
        <v>776</v>
      </c>
      <c r="K248" s="58">
        <v>3327</v>
      </c>
      <c r="L248" s="13">
        <f t="shared" si="120"/>
        <v>81.4070351758794</v>
      </c>
      <c r="M248" s="3">
        <f t="shared" si="120"/>
        <v>83.12236286919831</v>
      </c>
      <c r="N248" s="3">
        <f t="shared" si="120"/>
        <v>82.35294117647058</v>
      </c>
      <c r="O248" s="3">
        <f t="shared" si="120"/>
        <v>84.0909090909091</v>
      </c>
      <c r="P248" s="3">
        <f t="shared" si="120"/>
        <v>88.08290155440415</v>
      </c>
      <c r="Q248" s="3">
        <f t="shared" si="120"/>
        <v>87.63250883392226</v>
      </c>
      <c r="R248" s="3">
        <f t="shared" si="121"/>
        <v>90.76023391812865</v>
      </c>
      <c r="S248" s="3">
        <f t="shared" si="121"/>
        <v>87.11704634721131</v>
      </c>
    </row>
    <row r="249" spans="1:19" ht="12.75">
      <c r="A249" s="92"/>
      <c r="B249" s="81"/>
      <c r="C249" s="16" t="s">
        <v>13</v>
      </c>
      <c r="D249" s="57">
        <v>5</v>
      </c>
      <c r="E249" s="57">
        <v>9</v>
      </c>
      <c r="F249" s="57">
        <v>10</v>
      </c>
      <c r="G249" s="57">
        <v>18</v>
      </c>
      <c r="H249" s="57">
        <v>25</v>
      </c>
      <c r="I249" s="57">
        <v>58</v>
      </c>
      <c r="J249" s="57">
        <v>35</v>
      </c>
      <c r="K249" s="58">
        <v>160</v>
      </c>
      <c r="L249" s="13">
        <f t="shared" si="120"/>
        <v>2.512562814070352</v>
      </c>
      <c r="M249" s="3">
        <f t="shared" si="120"/>
        <v>3.79746835443038</v>
      </c>
      <c r="N249" s="3">
        <f t="shared" si="120"/>
        <v>3.6764705882352944</v>
      </c>
      <c r="O249" s="3">
        <f t="shared" si="120"/>
        <v>5.113636363636364</v>
      </c>
      <c r="P249" s="3">
        <f t="shared" si="120"/>
        <v>3.2383419689119166</v>
      </c>
      <c r="Q249" s="3">
        <f t="shared" si="120"/>
        <v>5.123674911660777</v>
      </c>
      <c r="R249" s="3">
        <f t="shared" si="121"/>
        <v>4.093567251461988</v>
      </c>
      <c r="S249" s="3">
        <f t="shared" si="121"/>
        <v>4.189578423671119</v>
      </c>
    </row>
    <row r="250" spans="1:19" ht="13.5" thickBot="1">
      <c r="A250" s="92"/>
      <c r="B250" s="85"/>
      <c r="C250" s="68" t="s">
        <v>1</v>
      </c>
      <c r="D250" s="69">
        <v>199</v>
      </c>
      <c r="E250" s="69">
        <v>237</v>
      </c>
      <c r="F250" s="69">
        <v>272</v>
      </c>
      <c r="G250" s="69">
        <v>352</v>
      </c>
      <c r="H250" s="69">
        <v>772</v>
      </c>
      <c r="I250" s="69">
        <v>1132</v>
      </c>
      <c r="J250" s="69">
        <v>855</v>
      </c>
      <c r="K250" s="70">
        <v>3819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33</v>
      </c>
      <c r="E251" s="57">
        <v>47</v>
      </c>
      <c r="F251" s="57">
        <v>40</v>
      </c>
      <c r="G251" s="57">
        <v>60</v>
      </c>
      <c r="H251" s="57">
        <v>93</v>
      </c>
      <c r="I251" s="57">
        <v>114</v>
      </c>
      <c r="J251" s="57">
        <v>80</v>
      </c>
      <c r="K251" s="58">
        <v>467</v>
      </c>
      <c r="L251" s="13">
        <f aca="true" t="shared" si="122" ref="L251:Q254">+D251/D$254*100</f>
        <v>15.137614678899084</v>
      </c>
      <c r="M251" s="3">
        <f t="shared" si="122"/>
        <v>20.171673819742487</v>
      </c>
      <c r="N251" s="3">
        <f t="shared" si="122"/>
        <v>15.384615384615385</v>
      </c>
      <c r="O251" s="3">
        <f t="shared" si="122"/>
        <v>14.388489208633093</v>
      </c>
      <c r="P251" s="3">
        <f t="shared" si="122"/>
        <v>10.208562019758508</v>
      </c>
      <c r="Q251" s="3">
        <f t="shared" si="122"/>
        <v>7.5446724023825285</v>
      </c>
      <c r="R251" s="3">
        <f aca="true" t="shared" si="123" ref="R251:S254">+J251/J$254*100</f>
        <v>6.015037593984962</v>
      </c>
      <c r="S251" s="3">
        <f t="shared" si="123"/>
        <v>9.569672131147541</v>
      </c>
    </row>
    <row r="252" spans="1:19" ht="12.75">
      <c r="A252" s="81"/>
      <c r="B252" s="81"/>
      <c r="C252" s="8" t="s">
        <v>12</v>
      </c>
      <c r="D252" s="57">
        <v>185</v>
      </c>
      <c r="E252" s="57">
        <v>186</v>
      </c>
      <c r="F252" s="57">
        <v>220</v>
      </c>
      <c r="G252" s="57">
        <v>357</v>
      </c>
      <c r="H252" s="57">
        <v>817</v>
      </c>
      <c r="I252" s="57">
        <v>1394</v>
      </c>
      <c r="J252" s="57">
        <v>1247</v>
      </c>
      <c r="K252" s="58">
        <v>4406</v>
      </c>
      <c r="L252" s="13">
        <f t="shared" si="122"/>
        <v>84.86238532110092</v>
      </c>
      <c r="M252" s="3">
        <f t="shared" si="122"/>
        <v>79.82832618025752</v>
      </c>
      <c r="N252" s="3">
        <f t="shared" si="122"/>
        <v>84.61538461538461</v>
      </c>
      <c r="O252" s="3">
        <f t="shared" si="122"/>
        <v>85.61151079136691</v>
      </c>
      <c r="P252" s="3">
        <f t="shared" si="122"/>
        <v>89.68166849615807</v>
      </c>
      <c r="Q252" s="3">
        <f t="shared" si="122"/>
        <v>92.25678358702845</v>
      </c>
      <c r="R252" s="3">
        <f t="shared" si="123"/>
        <v>93.75939849624059</v>
      </c>
      <c r="S252" s="3">
        <f t="shared" si="123"/>
        <v>90.28688524590164</v>
      </c>
    </row>
    <row r="253" spans="1:19" ht="12.75">
      <c r="A253" s="81"/>
      <c r="B253" s="81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3</v>
      </c>
      <c r="J253" s="57">
        <v>3</v>
      </c>
      <c r="K253" s="58">
        <v>7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0.10976948408342481</v>
      </c>
      <c r="Q253" s="3">
        <f t="shared" si="122"/>
        <v>0.1985440105890139</v>
      </c>
      <c r="R253" s="3">
        <f t="shared" si="123"/>
        <v>0.2255639097744361</v>
      </c>
      <c r="S253" s="3">
        <f t="shared" si="123"/>
        <v>0.14344262295081966</v>
      </c>
    </row>
    <row r="254" spans="1:19" ht="12.75">
      <c r="A254" s="81"/>
      <c r="B254" s="83"/>
      <c r="C254" s="8" t="s">
        <v>1</v>
      </c>
      <c r="D254" s="57">
        <v>218</v>
      </c>
      <c r="E254" s="57">
        <v>233</v>
      </c>
      <c r="F254" s="57">
        <v>260</v>
      </c>
      <c r="G254" s="57">
        <v>417</v>
      </c>
      <c r="H254" s="57">
        <v>911</v>
      </c>
      <c r="I254" s="57">
        <v>1511</v>
      </c>
      <c r="J254" s="57">
        <v>1330</v>
      </c>
      <c r="K254" s="58">
        <v>4880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36</v>
      </c>
      <c r="E255" s="55">
        <v>53</v>
      </c>
      <c r="F255" s="55">
        <v>40</v>
      </c>
      <c r="G255" s="55">
        <v>55</v>
      </c>
      <c r="H255" s="55">
        <v>67</v>
      </c>
      <c r="I255" s="55">
        <v>125</v>
      </c>
      <c r="J255" s="55">
        <v>76</v>
      </c>
      <c r="K255" s="56">
        <v>452</v>
      </c>
      <c r="L255" s="12">
        <f aca="true" t="shared" si="124" ref="L255:Q258">+D255/D$258*100</f>
        <v>13.533834586466165</v>
      </c>
      <c r="M255" s="10">
        <f t="shared" si="124"/>
        <v>20</v>
      </c>
      <c r="N255" s="10">
        <f t="shared" si="124"/>
        <v>11.904761904761903</v>
      </c>
      <c r="O255" s="10">
        <f t="shared" si="124"/>
        <v>10.826771653543307</v>
      </c>
      <c r="P255" s="10">
        <f t="shared" si="124"/>
        <v>6.479690522243714</v>
      </c>
      <c r="Q255" s="10">
        <f t="shared" si="124"/>
        <v>7.846829880728186</v>
      </c>
      <c r="R255" s="10">
        <f aca="true" t="shared" si="125" ref="R255:S258">+J255/J$258*100</f>
        <v>5.9375</v>
      </c>
      <c r="S255" s="10">
        <f t="shared" si="125"/>
        <v>8.557364634608103</v>
      </c>
    </row>
    <row r="256" spans="1:19" ht="12.75">
      <c r="A256" s="92"/>
      <c r="B256" s="81"/>
      <c r="C256" s="16" t="s">
        <v>12</v>
      </c>
      <c r="D256" s="57">
        <v>212</v>
      </c>
      <c r="E256" s="57">
        <v>193</v>
      </c>
      <c r="F256" s="57">
        <v>246</v>
      </c>
      <c r="G256" s="57">
        <v>405</v>
      </c>
      <c r="H256" s="57">
        <v>816</v>
      </c>
      <c r="I256" s="57">
        <v>1286</v>
      </c>
      <c r="J256" s="57">
        <v>1093</v>
      </c>
      <c r="K256" s="58">
        <v>4251</v>
      </c>
      <c r="L256" s="13">
        <f t="shared" si="124"/>
        <v>79.69924812030075</v>
      </c>
      <c r="M256" s="3">
        <f t="shared" si="124"/>
        <v>72.83018867924528</v>
      </c>
      <c r="N256" s="3">
        <f t="shared" si="124"/>
        <v>73.21428571428571</v>
      </c>
      <c r="O256" s="3">
        <f t="shared" si="124"/>
        <v>79.7244094488189</v>
      </c>
      <c r="P256" s="3">
        <f t="shared" si="124"/>
        <v>78.91682785299807</v>
      </c>
      <c r="Q256" s="3">
        <f t="shared" si="124"/>
        <v>80.72818581293157</v>
      </c>
      <c r="R256" s="3">
        <f t="shared" si="125"/>
        <v>85.390625</v>
      </c>
      <c r="S256" s="3">
        <f t="shared" si="125"/>
        <v>80.48087845513064</v>
      </c>
    </row>
    <row r="257" spans="1:19" ht="12.75">
      <c r="A257" s="92"/>
      <c r="B257" s="81"/>
      <c r="C257" s="16" t="s">
        <v>13</v>
      </c>
      <c r="D257" s="57">
        <v>18</v>
      </c>
      <c r="E257" s="57">
        <v>19</v>
      </c>
      <c r="F257" s="57">
        <v>50</v>
      </c>
      <c r="G257" s="57">
        <v>48</v>
      </c>
      <c r="H257" s="57">
        <v>151</v>
      </c>
      <c r="I257" s="57">
        <v>182</v>
      </c>
      <c r="J257" s="57">
        <v>111</v>
      </c>
      <c r="K257" s="58">
        <v>579</v>
      </c>
      <c r="L257" s="13">
        <f t="shared" si="124"/>
        <v>6.7669172932330826</v>
      </c>
      <c r="M257" s="3">
        <f t="shared" si="124"/>
        <v>7.169811320754717</v>
      </c>
      <c r="N257" s="3">
        <f t="shared" si="124"/>
        <v>14.880952380952381</v>
      </c>
      <c r="O257" s="3">
        <f t="shared" si="124"/>
        <v>9.448818897637794</v>
      </c>
      <c r="P257" s="3">
        <f t="shared" si="124"/>
        <v>14.603481624758222</v>
      </c>
      <c r="Q257" s="3">
        <f t="shared" si="124"/>
        <v>11.424984306340239</v>
      </c>
      <c r="R257" s="3">
        <f t="shared" si="125"/>
        <v>8.671875</v>
      </c>
      <c r="S257" s="3">
        <f t="shared" si="125"/>
        <v>10.961756910261265</v>
      </c>
    </row>
    <row r="258" spans="1:19" ht="12.75">
      <c r="A258" s="92"/>
      <c r="B258" s="81"/>
      <c r="C258" s="17" t="s">
        <v>1</v>
      </c>
      <c r="D258" s="59">
        <v>266</v>
      </c>
      <c r="E258" s="59">
        <v>265</v>
      </c>
      <c r="F258" s="59">
        <v>336</v>
      </c>
      <c r="G258" s="59">
        <v>508</v>
      </c>
      <c r="H258" s="59">
        <v>1034</v>
      </c>
      <c r="I258" s="59">
        <v>1593</v>
      </c>
      <c r="J258" s="59">
        <v>1280</v>
      </c>
      <c r="K258" s="60">
        <v>5282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24</v>
      </c>
      <c r="E259" s="57">
        <v>27</v>
      </c>
      <c r="F259" s="57">
        <v>36</v>
      </c>
      <c r="G259" s="57">
        <v>41</v>
      </c>
      <c r="H259" s="57">
        <v>66</v>
      </c>
      <c r="I259" s="57">
        <v>102</v>
      </c>
      <c r="J259" s="57">
        <v>64</v>
      </c>
      <c r="K259" s="58">
        <v>360</v>
      </c>
      <c r="L259" s="13">
        <f aca="true" t="shared" si="126" ref="L259:Q262">+D259/D$262*100</f>
        <v>18.461538461538463</v>
      </c>
      <c r="M259" s="3">
        <f t="shared" si="126"/>
        <v>16.56441717791411</v>
      </c>
      <c r="N259" s="3">
        <f t="shared" si="126"/>
        <v>16.9811320754717</v>
      </c>
      <c r="O259" s="3">
        <f t="shared" si="126"/>
        <v>13.758389261744966</v>
      </c>
      <c r="P259" s="3">
        <f t="shared" si="126"/>
        <v>9.401709401709402</v>
      </c>
      <c r="Q259" s="3">
        <f t="shared" si="126"/>
        <v>7.663410969196092</v>
      </c>
      <c r="R259" s="3">
        <f aca="true" t="shared" si="127" ref="R259:S262">+J259/J$262*100</f>
        <v>5.474764756201882</v>
      </c>
      <c r="S259" s="3">
        <f t="shared" si="127"/>
        <v>8.98876404494382</v>
      </c>
    </row>
    <row r="260" spans="1:19" ht="12.75">
      <c r="A260" s="81"/>
      <c r="B260" s="81"/>
      <c r="C260" s="8" t="s">
        <v>12</v>
      </c>
      <c r="D260" s="57">
        <v>106</v>
      </c>
      <c r="E260" s="57">
        <v>136</v>
      </c>
      <c r="F260" s="57">
        <v>176</v>
      </c>
      <c r="G260" s="57">
        <v>257</v>
      </c>
      <c r="H260" s="57">
        <v>636</v>
      </c>
      <c r="I260" s="57">
        <v>1229</v>
      </c>
      <c r="J260" s="57">
        <v>1105</v>
      </c>
      <c r="K260" s="58">
        <v>3645</v>
      </c>
      <c r="L260" s="13">
        <f t="shared" si="126"/>
        <v>81.53846153846153</v>
      </c>
      <c r="M260" s="3">
        <f t="shared" si="126"/>
        <v>83.43558282208589</v>
      </c>
      <c r="N260" s="3">
        <f t="shared" si="126"/>
        <v>83.01886792452831</v>
      </c>
      <c r="O260" s="3">
        <f t="shared" si="126"/>
        <v>86.24161073825503</v>
      </c>
      <c r="P260" s="3">
        <f t="shared" si="126"/>
        <v>90.5982905982906</v>
      </c>
      <c r="Q260" s="3">
        <f t="shared" si="126"/>
        <v>92.3365890308039</v>
      </c>
      <c r="R260" s="3">
        <f t="shared" si="127"/>
        <v>94.52523524379812</v>
      </c>
      <c r="S260" s="3">
        <f t="shared" si="127"/>
        <v>91.01123595505618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130</v>
      </c>
      <c r="E262" s="57">
        <v>163</v>
      </c>
      <c r="F262" s="57">
        <v>212</v>
      </c>
      <c r="G262" s="57">
        <v>298</v>
      </c>
      <c r="H262" s="57">
        <v>702</v>
      </c>
      <c r="I262" s="57">
        <v>1331</v>
      </c>
      <c r="J262" s="57">
        <v>1169</v>
      </c>
      <c r="K262" s="58">
        <v>4005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13</v>
      </c>
      <c r="E263" s="55">
        <v>13</v>
      </c>
      <c r="F263" s="55">
        <v>11</v>
      </c>
      <c r="G263" s="55">
        <v>16</v>
      </c>
      <c r="H263" s="55">
        <v>28</v>
      </c>
      <c r="I263" s="55">
        <v>35</v>
      </c>
      <c r="J263" s="55">
        <v>30</v>
      </c>
      <c r="K263" s="56">
        <v>146</v>
      </c>
      <c r="L263" s="12">
        <f aca="true" t="shared" si="128" ref="L263:Q266">+D263/D$266*100</f>
        <v>14.942528735632186</v>
      </c>
      <c r="M263" s="10">
        <f t="shared" si="128"/>
        <v>14.942528735632186</v>
      </c>
      <c r="N263" s="10">
        <f t="shared" si="128"/>
        <v>12.941176470588237</v>
      </c>
      <c r="O263" s="10">
        <f t="shared" si="128"/>
        <v>11.76470588235294</v>
      </c>
      <c r="P263" s="10">
        <f t="shared" si="128"/>
        <v>9.003215434083602</v>
      </c>
      <c r="Q263" s="10">
        <f t="shared" si="128"/>
        <v>7.291666666666667</v>
      </c>
      <c r="R263" s="10">
        <f aca="true" t="shared" si="129" ref="R263:S266">+J263/J$266*100</f>
        <v>6.651884700665188</v>
      </c>
      <c r="S263" s="10">
        <f t="shared" si="129"/>
        <v>8.918753817959683</v>
      </c>
    </row>
    <row r="264" spans="1:19" ht="12.75">
      <c r="A264" s="92"/>
      <c r="B264" s="81"/>
      <c r="C264" s="16" t="s">
        <v>12</v>
      </c>
      <c r="D264" s="57">
        <v>74</v>
      </c>
      <c r="E264" s="57">
        <v>74</v>
      </c>
      <c r="F264" s="57">
        <v>74</v>
      </c>
      <c r="G264" s="57">
        <v>120</v>
      </c>
      <c r="H264" s="57">
        <v>283</v>
      </c>
      <c r="I264" s="57">
        <v>445</v>
      </c>
      <c r="J264" s="57">
        <v>421</v>
      </c>
      <c r="K264" s="58">
        <v>1491</v>
      </c>
      <c r="L264" s="13">
        <f t="shared" si="128"/>
        <v>85.0574712643678</v>
      </c>
      <c r="M264" s="3">
        <f t="shared" si="128"/>
        <v>85.0574712643678</v>
      </c>
      <c r="N264" s="3">
        <f t="shared" si="128"/>
        <v>87.05882352941177</v>
      </c>
      <c r="O264" s="3">
        <f t="shared" si="128"/>
        <v>88.23529411764706</v>
      </c>
      <c r="P264" s="3">
        <f t="shared" si="128"/>
        <v>90.9967845659164</v>
      </c>
      <c r="Q264" s="3">
        <f t="shared" si="128"/>
        <v>92.70833333333334</v>
      </c>
      <c r="R264" s="3">
        <f t="shared" si="129"/>
        <v>93.34811529933481</v>
      </c>
      <c r="S264" s="3">
        <f t="shared" si="129"/>
        <v>91.08124618204032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87</v>
      </c>
      <c r="E266" s="59">
        <v>87</v>
      </c>
      <c r="F266" s="59">
        <v>85</v>
      </c>
      <c r="G266" s="59">
        <v>136</v>
      </c>
      <c r="H266" s="59">
        <v>311</v>
      </c>
      <c r="I266" s="59">
        <v>480</v>
      </c>
      <c r="J266" s="59">
        <v>451</v>
      </c>
      <c r="K266" s="60">
        <v>1637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5</v>
      </c>
      <c r="E267" s="57">
        <v>5</v>
      </c>
      <c r="F267" s="57">
        <v>3</v>
      </c>
      <c r="G267" s="57">
        <v>11</v>
      </c>
      <c r="H267" s="57">
        <v>14</v>
      </c>
      <c r="I267" s="57">
        <v>12</v>
      </c>
      <c r="J267" s="57">
        <v>10</v>
      </c>
      <c r="K267" s="58">
        <v>60</v>
      </c>
      <c r="L267" s="13">
        <f aca="true" t="shared" si="130" ref="L267:Q270">+D267/D$270*100</f>
        <v>16.666666666666664</v>
      </c>
      <c r="M267" s="3">
        <f t="shared" si="130"/>
        <v>14.285714285714285</v>
      </c>
      <c r="N267" s="3">
        <f t="shared" si="130"/>
        <v>8.823529411764707</v>
      </c>
      <c r="O267" s="3">
        <f t="shared" si="130"/>
        <v>14.864864864864865</v>
      </c>
      <c r="P267" s="3">
        <f t="shared" si="130"/>
        <v>10.76923076923077</v>
      </c>
      <c r="Q267" s="3">
        <f t="shared" si="130"/>
        <v>6.896551724137931</v>
      </c>
      <c r="R267" s="3">
        <f aca="true" t="shared" si="131" ref="R267:S270">+J267/J$270*100</f>
        <v>6.802721088435375</v>
      </c>
      <c r="S267" s="3">
        <f t="shared" si="131"/>
        <v>9.615384615384617</v>
      </c>
    </row>
    <row r="268" spans="1:19" ht="12.75">
      <c r="A268" s="81"/>
      <c r="B268" s="81"/>
      <c r="C268" s="8" t="s">
        <v>12</v>
      </c>
      <c r="D268" s="57">
        <v>25</v>
      </c>
      <c r="E268" s="57">
        <v>30</v>
      </c>
      <c r="F268" s="57">
        <v>31</v>
      </c>
      <c r="G268" s="57">
        <v>63</v>
      </c>
      <c r="H268" s="57">
        <v>116</v>
      </c>
      <c r="I268" s="57">
        <v>162</v>
      </c>
      <c r="J268" s="57">
        <v>137</v>
      </c>
      <c r="K268" s="58">
        <v>564</v>
      </c>
      <c r="L268" s="13">
        <f t="shared" si="130"/>
        <v>83.33333333333334</v>
      </c>
      <c r="M268" s="3">
        <f t="shared" si="130"/>
        <v>85.71428571428571</v>
      </c>
      <c r="N268" s="3">
        <f t="shared" si="130"/>
        <v>91.17647058823529</v>
      </c>
      <c r="O268" s="3">
        <f t="shared" si="130"/>
        <v>85.13513513513513</v>
      </c>
      <c r="P268" s="3">
        <f t="shared" si="130"/>
        <v>89.23076923076924</v>
      </c>
      <c r="Q268" s="3">
        <f t="shared" si="130"/>
        <v>93.10344827586206</v>
      </c>
      <c r="R268" s="3">
        <f t="shared" si="131"/>
        <v>93.19727891156462</v>
      </c>
      <c r="S268" s="3">
        <f t="shared" si="131"/>
        <v>90.38461538461539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30</v>
      </c>
      <c r="E270" s="57">
        <v>35</v>
      </c>
      <c r="F270" s="57">
        <v>34</v>
      </c>
      <c r="G270" s="57">
        <v>74</v>
      </c>
      <c r="H270" s="57">
        <v>130</v>
      </c>
      <c r="I270" s="57">
        <v>174</v>
      </c>
      <c r="J270" s="57">
        <v>147</v>
      </c>
      <c r="K270" s="58">
        <v>624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1</v>
      </c>
      <c r="E271" s="55">
        <v>1</v>
      </c>
      <c r="F271" s="55">
        <v>4</v>
      </c>
      <c r="G271" s="55">
        <v>5</v>
      </c>
      <c r="H271" s="55">
        <v>8</v>
      </c>
      <c r="I271" s="55">
        <v>7</v>
      </c>
      <c r="J271" s="55">
        <v>4</v>
      </c>
      <c r="K271" s="56">
        <v>30</v>
      </c>
      <c r="L271" s="12">
        <f aca="true" t="shared" si="132" ref="L271:Q274">+D271/D$274*100</f>
        <v>0.7575757575757576</v>
      </c>
      <c r="M271" s="10">
        <f t="shared" si="132"/>
        <v>0.7575757575757576</v>
      </c>
      <c r="N271" s="10">
        <f t="shared" si="132"/>
        <v>2.209944751381215</v>
      </c>
      <c r="O271" s="10">
        <f t="shared" si="132"/>
        <v>2.1459227467811157</v>
      </c>
      <c r="P271" s="10">
        <f t="shared" si="132"/>
        <v>1.4814814814814816</v>
      </c>
      <c r="Q271" s="10">
        <f t="shared" si="132"/>
        <v>0.842358604091456</v>
      </c>
      <c r="R271" s="10">
        <f aca="true" t="shared" si="133" ref="R271:S274">+J271/J$274*100</f>
        <v>0.5979073243647235</v>
      </c>
      <c r="S271" s="10">
        <f t="shared" si="133"/>
        <v>1.1037527593818985</v>
      </c>
    </row>
    <row r="272" spans="1:19" ht="12.75">
      <c r="A272" s="92"/>
      <c r="B272" s="81"/>
      <c r="C272" s="16" t="s">
        <v>12</v>
      </c>
      <c r="D272" s="57">
        <v>8</v>
      </c>
      <c r="E272" s="57">
        <v>5</v>
      </c>
      <c r="F272" s="57">
        <v>15</v>
      </c>
      <c r="G272" s="57">
        <v>33</v>
      </c>
      <c r="H272" s="57">
        <v>78</v>
      </c>
      <c r="I272" s="57">
        <v>107</v>
      </c>
      <c r="J272" s="57">
        <v>71</v>
      </c>
      <c r="K272" s="58">
        <v>317</v>
      </c>
      <c r="L272" s="13">
        <f t="shared" si="132"/>
        <v>6.0606060606060606</v>
      </c>
      <c r="M272" s="3">
        <f t="shared" si="132"/>
        <v>3.787878787878788</v>
      </c>
      <c r="N272" s="3">
        <f t="shared" si="132"/>
        <v>8.287292817679557</v>
      </c>
      <c r="O272" s="3">
        <f t="shared" si="132"/>
        <v>14.163090128755366</v>
      </c>
      <c r="P272" s="3">
        <f t="shared" si="132"/>
        <v>14.444444444444443</v>
      </c>
      <c r="Q272" s="3">
        <f t="shared" si="132"/>
        <v>12.876052948255115</v>
      </c>
      <c r="R272" s="3">
        <f t="shared" si="133"/>
        <v>10.612855007473842</v>
      </c>
      <c r="S272" s="3">
        <f t="shared" si="133"/>
        <v>11.66298749080206</v>
      </c>
    </row>
    <row r="273" spans="1:19" ht="12.75">
      <c r="A273" s="92"/>
      <c r="B273" s="81"/>
      <c r="C273" s="16" t="s">
        <v>13</v>
      </c>
      <c r="D273" s="57">
        <v>123</v>
      </c>
      <c r="E273" s="57">
        <v>126</v>
      </c>
      <c r="F273" s="57">
        <v>162</v>
      </c>
      <c r="G273" s="57">
        <v>195</v>
      </c>
      <c r="H273" s="57">
        <v>454</v>
      </c>
      <c r="I273" s="57">
        <v>717</v>
      </c>
      <c r="J273" s="57">
        <v>594</v>
      </c>
      <c r="K273" s="58">
        <v>2371</v>
      </c>
      <c r="L273" s="13">
        <f t="shared" si="132"/>
        <v>93.18181818181817</v>
      </c>
      <c r="M273" s="3">
        <f t="shared" si="132"/>
        <v>95.45454545454545</v>
      </c>
      <c r="N273" s="3">
        <f t="shared" si="132"/>
        <v>89.50276243093923</v>
      </c>
      <c r="O273" s="3">
        <f t="shared" si="132"/>
        <v>83.69098712446352</v>
      </c>
      <c r="P273" s="3">
        <f t="shared" si="132"/>
        <v>84.07407407407408</v>
      </c>
      <c r="Q273" s="3">
        <f t="shared" si="132"/>
        <v>86.28158844765343</v>
      </c>
      <c r="R273" s="3">
        <f t="shared" si="133"/>
        <v>88.78923766816143</v>
      </c>
      <c r="S273" s="3">
        <f t="shared" si="133"/>
        <v>87.23325974981604</v>
      </c>
    </row>
    <row r="274" spans="1:19" ht="13.5" thickBot="1">
      <c r="A274" s="92"/>
      <c r="B274" s="83"/>
      <c r="C274" s="16" t="s">
        <v>1</v>
      </c>
      <c r="D274" s="57">
        <v>132</v>
      </c>
      <c r="E274" s="57">
        <v>132</v>
      </c>
      <c r="F274" s="57">
        <v>181</v>
      </c>
      <c r="G274" s="57">
        <v>233</v>
      </c>
      <c r="H274" s="57">
        <v>540</v>
      </c>
      <c r="I274" s="57">
        <v>831</v>
      </c>
      <c r="J274" s="57">
        <v>669</v>
      </c>
      <c r="K274" s="58">
        <v>2718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27</v>
      </c>
      <c r="E275" s="62">
        <v>25</v>
      </c>
      <c r="F275" s="62">
        <v>30</v>
      </c>
      <c r="G275" s="62">
        <v>19</v>
      </c>
      <c r="H275" s="62">
        <v>76</v>
      </c>
      <c r="I275" s="62">
        <v>114</v>
      </c>
      <c r="J275" s="62">
        <v>77</v>
      </c>
      <c r="K275" s="63">
        <v>368</v>
      </c>
      <c r="L275" s="64">
        <f aca="true" t="shared" si="134" ref="L275:Q278">+D275/D$278*100</f>
        <v>15.88235294117647</v>
      </c>
      <c r="M275" s="65">
        <f t="shared" si="134"/>
        <v>17.24137931034483</v>
      </c>
      <c r="N275" s="65">
        <f t="shared" si="134"/>
        <v>19.10828025477707</v>
      </c>
      <c r="O275" s="65">
        <f t="shared" si="134"/>
        <v>7.661290322580645</v>
      </c>
      <c r="P275" s="65">
        <f t="shared" si="134"/>
        <v>11.242603550295858</v>
      </c>
      <c r="Q275" s="65">
        <f t="shared" si="134"/>
        <v>8.400884303610907</v>
      </c>
      <c r="R275" s="65">
        <f aca="true" t="shared" si="135" ref="R275:S278">+J275/J$278*100</f>
        <v>6.581196581196582</v>
      </c>
      <c r="S275" s="65">
        <f t="shared" si="135"/>
        <v>9.38057608972725</v>
      </c>
    </row>
    <row r="276" spans="1:19" ht="12.75">
      <c r="A276" s="92"/>
      <c r="B276" s="81"/>
      <c r="C276" s="8" t="s">
        <v>12</v>
      </c>
      <c r="D276" s="57">
        <v>143</v>
      </c>
      <c r="E276" s="57">
        <v>120</v>
      </c>
      <c r="F276" s="57">
        <v>127</v>
      </c>
      <c r="G276" s="57">
        <v>229</v>
      </c>
      <c r="H276" s="57">
        <v>598</v>
      </c>
      <c r="I276" s="57">
        <v>1237</v>
      </c>
      <c r="J276" s="57">
        <v>1087</v>
      </c>
      <c r="K276" s="58">
        <v>3541</v>
      </c>
      <c r="L276" s="13">
        <f t="shared" si="134"/>
        <v>84.11764705882354</v>
      </c>
      <c r="M276" s="3">
        <f t="shared" si="134"/>
        <v>82.75862068965517</v>
      </c>
      <c r="N276" s="3">
        <f t="shared" si="134"/>
        <v>80.89171974522293</v>
      </c>
      <c r="O276" s="3">
        <f t="shared" si="134"/>
        <v>92.33870967741935</v>
      </c>
      <c r="P276" s="3">
        <f t="shared" si="134"/>
        <v>88.46153846153845</v>
      </c>
      <c r="Q276" s="3">
        <f t="shared" si="134"/>
        <v>91.15696389093588</v>
      </c>
      <c r="R276" s="3">
        <f t="shared" si="135"/>
        <v>92.90598290598291</v>
      </c>
      <c r="S276" s="3">
        <f t="shared" si="135"/>
        <v>90.26255416772878</v>
      </c>
    </row>
    <row r="277" spans="1:19" ht="12.75">
      <c r="A277" s="92"/>
      <c r="B277" s="81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2</v>
      </c>
      <c r="I277" s="57">
        <v>6</v>
      </c>
      <c r="J277" s="57">
        <v>6</v>
      </c>
      <c r="K277" s="58">
        <v>14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0.2958579881656805</v>
      </c>
      <c r="Q277" s="3">
        <f t="shared" si="134"/>
        <v>0.4421518054532056</v>
      </c>
      <c r="R277" s="3">
        <f t="shared" si="135"/>
        <v>0.5128205128205128</v>
      </c>
      <c r="S277" s="3">
        <f t="shared" si="135"/>
        <v>0.3568697425439714</v>
      </c>
    </row>
    <row r="278" spans="1:19" ht="12.75">
      <c r="A278" s="92"/>
      <c r="B278" s="83"/>
      <c r="C278" s="8" t="s">
        <v>1</v>
      </c>
      <c r="D278" s="57">
        <v>170</v>
      </c>
      <c r="E278" s="57">
        <v>145</v>
      </c>
      <c r="F278" s="57">
        <v>157</v>
      </c>
      <c r="G278" s="57">
        <v>248</v>
      </c>
      <c r="H278" s="57">
        <v>676</v>
      </c>
      <c r="I278" s="57">
        <v>1357</v>
      </c>
      <c r="J278" s="57">
        <v>1170</v>
      </c>
      <c r="K278" s="58">
        <v>3923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13</v>
      </c>
      <c r="E279" s="55">
        <v>17</v>
      </c>
      <c r="F279" s="55">
        <v>18</v>
      </c>
      <c r="G279" s="55">
        <v>23</v>
      </c>
      <c r="H279" s="55">
        <v>50</v>
      </c>
      <c r="I279" s="55">
        <v>72</v>
      </c>
      <c r="J279" s="55">
        <v>45</v>
      </c>
      <c r="K279" s="56">
        <v>238</v>
      </c>
      <c r="L279" s="12">
        <f aca="true" t="shared" si="136" ref="L279:Q282">+D279/D$282*100</f>
        <v>11.926605504587156</v>
      </c>
      <c r="M279" s="10">
        <f t="shared" si="136"/>
        <v>18.478260869565215</v>
      </c>
      <c r="N279" s="10">
        <f t="shared" si="136"/>
        <v>17.142857142857142</v>
      </c>
      <c r="O279" s="10">
        <f t="shared" si="136"/>
        <v>15.862068965517242</v>
      </c>
      <c r="P279" s="10">
        <f t="shared" si="136"/>
        <v>12.886597938144329</v>
      </c>
      <c r="Q279" s="10">
        <f t="shared" si="136"/>
        <v>10.650887573964498</v>
      </c>
      <c r="R279" s="10">
        <f aca="true" t="shared" si="137" ref="R279:S282">+J279/J$282*100</f>
        <v>7.281553398058252</v>
      </c>
      <c r="S279" s="10">
        <f t="shared" si="137"/>
        <v>11.157993436474449</v>
      </c>
    </row>
    <row r="280" spans="1:19" ht="12.75">
      <c r="A280" s="92"/>
      <c r="B280" s="81"/>
      <c r="C280" s="16" t="s">
        <v>12</v>
      </c>
      <c r="D280" s="57">
        <v>96</v>
      </c>
      <c r="E280" s="57">
        <v>75</v>
      </c>
      <c r="F280" s="57">
        <v>87</v>
      </c>
      <c r="G280" s="57">
        <v>122</v>
      </c>
      <c r="H280" s="57">
        <v>338</v>
      </c>
      <c r="I280" s="57">
        <v>597</v>
      </c>
      <c r="J280" s="57">
        <v>568</v>
      </c>
      <c r="K280" s="58">
        <v>1883</v>
      </c>
      <c r="L280" s="13">
        <f t="shared" si="136"/>
        <v>88.07339449541286</v>
      </c>
      <c r="M280" s="3">
        <f t="shared" si="136"/>
        <v>81.52173913043478</v>
      </c>
      <c r="N280" s="3">
        <f t="shared" si="136"/>
        <v>82.85714285714286</v>
      </c>
      <c r="O280" s="3">
        <f t="shared" si="136"/>
        <v>84.13793103448276</v>
      </c>
      <c r="P280" s="3">
        <f t="shared" si="136"/>
        <v>87.11340206185567</v>
      </c>
      <c r="Q280" s="3">
        <f t="shared" si="136"/>
        <v>88.31360946745562</v>
      </c>
      <c r="R280" s="3">
        <f t="shared" si="137"/>
        <v>91.9093851132686</v>
      </c>
      <c r="S280" s="3">
        <f t="shared" si="137"/>
        <v>88.2794186591655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7</v>
      </c>
      <c r="J281" s="57">
        <v>5</v>
      </c>
      <c r="K281" s="58">
        <v>12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1.0355029585798818</v>
      </c>
      <c r="R281" s="3">
        <f t="shared" si="137"/>
        <v>0.8090614886731391</v>
      </c>
      <c r="S281" s="3">
        <f t="shared" si="137"/>
        <v>0.5625879043600562</v>
      </c>
    </row>
    <row r="282" spans="1:19" ht="12.75">
      <c r="A282" s="92"/>
      <c r="B282" s="81"/>
      <c r="C282" s="17" t="s">
        <v>1</v>
      </c>
      <c r="D282" s="59">
        <v>109</v>
      </c>
      <c r="E282" s="59">
        <v>92</v>
      </c>
      <c r="F282" s="59">
        <v>105</v>
      </c>
      <c r="G282" s="59">
        <v>145</v>
      </c>
      <c r="H282" s="59">
        <v>388</v>
      </c>
      <c r="I282" s="59">
        <v>676</v>
      </c>
      <c r="J282" s="59">
        <v>618</v>
      </c>
      <c r="K282" s="60">
        <v>2133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78</v>
      </c>
      <c r="C283" s="8" t="s">
        <v>11</v>
      </c>
      <c r="D283" s="57">
        <v>30</v>
      </c>
      <c r="E283" s="57">
        <v>25</v>
      </c>
      <c r="F283" s="57">
        <v>26</v>
      </c>
      <c r="G283" s="57">
        <v>46</v>
      </c>
      <c r="H283" s="57">
        <v>83</v>
      </c>
      <c r="I283" s="57">
        <v>127</v>
      </c>
      <c r="J283" s="57">
        <v>77</v>
      </c>
      <c r="K283" s="58">
        <v>414</v>
      </c>
      <c r="L283" s="13">
        <f aca="true" t="shared" si="138" ref="L283:Q286">+D283/D$286*100</f>
        <v>16.574585635359114</v>
      </c>
      <c r="M283" s="3">
        <f t="shared" si="138"/>
        <v>13.736263736263737</v>
      </c>
      <c r="N283" s="3">
        <f t="shared" si="138"/>
        <v>12.807881773399016</v>
      </c>
      <c r="O283" s="3">
        <f t="shared" si="138"/>
        <v>12.299465240641712</v>
      </c>
      <c r="P283" s="3">
        <f t="shared" si="138"/>
        <v>8.74604847207587</v>
      </c>
      <c r="Q283" s="3">
        <f t="shared" si="138"/>
        <v>8.410596026490067</v>
      </c>
      <c r="R283" s="3">
        <f aca="true" t="shared" si="139" ref="R283:S286">+J283/J$286*100</f>
        <v>5.746268656716418</v>
      </c>
      <c r="S283" s="3">
        <f t="shared" si="139"/>
        <v>8.736020257438277</v>
      </c>
    </row>
    <row r="284" spans="1:19" ht="12.75">
      <c r="A284" s="92"/>
      <c r="B284" s="81"/>
      <c r="C284" s="8" t="s">
        <v>12</v>
      </c>
      <c r="D284" s="57">
        <v>151</v>
      </c>
      <c r="E284" s="57">
        <v>156</v>
      </c>
      <c r="F284" s="57">
        <v>176</v>
      </c>
      <c r="G284" s="57">
        <v>328</v>
      </c>
      <c r="H284" s="57">
        <v>866</v>
      </c>
      <c r="I284" s="57">
        <v>1381</v>
      </c>
      <c r="J284" s="57">
        <v>1258</v>
      </c>
      <c r="K284" s="58">
        <v>4316</v>
      </c>
      <c r="L284" s="13">
        <f t="shared" si="138"/>
        <v>83.42541436464089</v>
      </c>
      <c r="M284" s="3">
        <f t="shared" si="138"/>
        <v>85.71428571428571</v>
      </c>
      <c r="N284" s="3">
        <f t="shared" si="138"/>
        <v>86.69950738916256</v>
      </c>
      <c r="O284" s="3">
        <f t="shared" si="138"/>
        <v>87.70053475935828</v>
      </c>
      <c r="P284" s="3">
        <f t="shared" si="138"/>
        <v>91.25395152792413</v>
      </c>
      <c r="Q284" s="3">
        <f t="shared" si="138"/>
        <v>91.45695364238411</v>
      </c>
      <c r="R284" s="3">
        <f t="shared" si="139"/>
        <v>93.88059701492537</v>
      </c>
      <c r="S284" s="3">
        <f t="shared" si="139"/>
        <v>91.07406625870436</v>
      </c>
    </row>
    <row r="285" spans="1:19" ht="12.75">
      <c r="A285" s="92"/>
      <c r="B285" s="81"/>
      <c r="C285" s="8" t="s">
        <v>13</v>
      </c>
      <c r="D285" s="57">
        <v>0</v>
      </c>
      <c r="E285" s="57">
        <v>1</v>
      </c>
      <c r="F285" s="57">
        <v>1</v>
      </c>
      <c r="G285" s="57">
        <v>0</v>
      </c>
      <c r="H285" s="57">
        <v>0</v>
      </c>
      <c r="I285" s="57">
        <v>2</v>
      </c>
      <c r="J285" s="57">
        <v>5</v>
      </c>
      <c r="K285" s="58">
        <v>9</v>
      </c>
      <c r="L285" s="13">
        <f t="shared" si="138"/>
        <v>0</v>
      </c>
      <c r="M285" s="3">
        <f t="shared" si="138"/>
        <v>0.5494505494505495</v>
      </c>
      <c r="N285" s="3">
        <f t="shared" si="138"/>
        <v>0.49261083743842365</v>
      </c>
      <c r="O285" s="3">
        <f t="shared" si="138"/>
        <v>0</v>
      </c>
      <c r="P285" s="3">
        <f t="shared" si="138"/>
        <v>0</v>
      </c>
      <c r="Q285" s="3">
        <f t="shared" si="138"/>
        <v>0.13245033112582782</v>
      </c>
      <c r="R285" s="3">
        <f t="shared" si="139"/>
        <v>0.3731343283582089</v>
      </c>
      <c r="S285" s="3">
        <f t="shared" si="139"/>
        <v>0.18991348385735388</v>
      </c>
    </row>
    <row r="286" spans="1:19" ht="12.75">
      <c r="A286" s="92"/>
      <c r="B286" s="83"/>
      <c r="C286" s="8" t="s">
        <v>1</v>
      </c>
      <c r="D286" s="57">
        <v>181</v>
      </c>
      <c r="E286" s="57">
        <v>182</v>
      </c>
      <c r="F286" s="57">
        <v>203</v>
      </c>
      <c r="G286" s="57">
        <v>374</v>
      </c>
      <c r="H286" s="57">
        <v>949</v>
      </c>
      <c r="I286" s="57">
        <v>1510</v>
      </c>
      <c r="J286" s="57">
        <v>1340</v>
      </c>
      <c r="K286" s="58">
        <v>4739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5</v>
      </c>
      <c r="E287" s="55">
        <v>4</v>
      </c>
      <c r="F287" s="55">
        <v>7</v>
      </c>
      <c r="G287" s="55">
        <v>6</v>
      </c>
      <c r="H287" s="55">
        <v>8</v>
      </c>
      <c r="I287" s="55">
        <v>10</v>
      </c>
      <c r="J287" s="55">
        <v>7</v>
      </c>
      <c r="K287" s="56">
        <v>47</v>
      </c>
      <c r="L287" s="12">
        <f aca="true" t="shared" si="140" ref="L287:Q290">+D287/D$290*100</f>
        <v>17.857142857142858</v>
      </c>
      <c r="M287" s="10">
        <f t="shared" si="140"/>
        <v>16</v>
      </c>
      <c r="N287" s="10">
        <f t="shared" si="140"/>
        <v>25</v>
      </c>
      <c r="O287" s="10">
        <f t="shared" si="140"/>
        <v>15</v>
      </c>
      <c r="P287" s="10">
        <f t="shared" si="140"/>
        <v>6.153846153846154</v>
      </c>
      <c r="Q287" s="10">
        <f t="shared" si="140"/>
        <v>4.5662100456621</v>
      </c>
      <c r="R287" s="10">
        <f aca="true" t="shared" si="141" ref="R287:S290">+J287/J$290*100</f>
        <v>3.910614525139665</v>
      </c>
      <c r="S287" s="10">
        <f t="shared" si="141"/>
        <v>7.24191063174114</v>
      </c>
    </row>
    <row r="288" spans="1:19" ht="12.75">
      <c r="A288" s="92"/>
      <c r="B288" s="81"/>
      <c r="C288" s="16" t="s">
        <v>12</v>
      </c>
      <c r="D288" s="57">
        <v>23</v>
      </c>
      <c r="E288" s="57">
        <v>21</v>
      </c>
      <c r="F288" s="57">
        <v>21</v>
      </c>
      <c r="G288" s="57">
        <v>34</v>
      </c>
      <c r="H288" s="57">
        <v>121</v>
      </c>
      <c r="I288" s="57">
        <v>208</v>
      </c>
      <c r="J288" s="57">
        <v>171</v>
      </c>
      <c r="K288" s="58">
        <v>599</v>
      </c>
      <c r="L288" s="13">
        <f t="shared" si="140"/>
        <v>82.14285714285714</v>
      </c>
      <c r="M288" s="3">
        <f t="shared" si="140"/>
        <v>84</v>
      </c>
      <c r="N288" s="3">
        <f t="shared" si="140"/>
        <v>75</v>
      </c>
      <c r="O288" s="3">
        <f t="shared" si="140"/>
        <v>85</v>
      </c>
      <c r="P288" s="3">
        <f t="shared" si="140"/>
        <v>93.07692307692308</v>
      </c>
      <c r="Q288" s="3">
        <f t="shared" si="140"/>
        <v>94.97716894977168</v>
      </c>
      <c r="R288" s="3">
        <f t="shared" si="141"/>
        <v>95.53072625698324</v>
      </c>
      <c r="S288" s="3">
        <f t="shared" si="141"/>
        <v>92.29583975346686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1</v>
      </c>
      <c r="I289" s="57">
        <v>1</v>
      </c>
      <c r="J289" s="57">
        <v>1</v>
      </c>
      <c r="K289" s="58">
        <v>3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0.7692307692307693</v>
      </c>
      <c r="Q289" s="3">
        <f t="shared" si="140"/>
        <v>0.45662100456621</v>
      </c>
      <c r="R289" s="3">
        <f t="shared" si="141"/>
        <v>0.5586592178770949</v>
      </c>
      <c r="S289" s="3">
        <f t="shared" si="141"/>
        <v>0.46224961479198773</v>
      </c>
    </row>
    <row r="290" spans="1:19" ht="13.5" thickBot="1">
      <c r="A290" s="92"/>
      <c r="B290" s="85"/>
      <c r="C290" s="68" t="s">
        <v>1</v>
      </c>
      <c r="D290" s="69">
        <v>28</v>
      </c>
      <c r="E290" s="69">
        <v>25</v>
      </c>
      <c r="F290" s="69">
        <v>28</v>
      </c>
      <c r="G290" s="69">
        <v>40</v>
      </c>
      <c r="H290" s="69">
        <v>130</v>
      </c>
      <c r="I290" s="69">
        <v>219</v>
      </c>
      <c r="J290" s="69">
        <v>179</v>
      </c>
      <c r="K290" s="70">
        <v>649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1806</v>
      </c>
      <c r="E291" s="57">
        <v>1715</v>
      </c>
      <c r="F291" s="57">
        <v>1803</v>
      </c>
      <c r="G291" s="57">
        <v>2140</v>
      </c>
      <c r="H291" s="57">
        <v>4310</v>
      </c>
      <c r="I291" s="57">
        <v>6739</v>
      </c>
      <c r="J291" s="57">
        <v>5224</v>
      </c>
      <c r="K291" s="58">
        <v>23737</v>
      </c>
      <c r="L291" s="13">
        <f aca="true" t="shared" si="142" ref="L291:Q294">+D291/D$294*100</f>
        <v>10.172928519123529</v>
      </c>
      <c r="M291" s="3">
        <f t="shared" si="142"/>
        <v>9.811212814645309</v>
      </c>
      <c r="N291" s="3">
        <f t="shared" si="142"/>
        <v>9.786679693860934</v>
      </c>
      <c r="O291" s="3">
        <f t="shared" si="142"/>
        <v>8.524877504680715</v>
      </c>
      <c r="P291" s="3">
        <f t="shared" si="142"/>
        <v>6.644569490480229</v>
      </c>
      <c r="Q291" s="3">
        <f t="shared" si="142"/>
        <v>4.869571500830984</v>
      </c>
      <c r="R291" s="3">
        <f aca="true" t="shared" si="143" ref="R291:S294">+J291/J$294*100</f>
        <v>3.4447514358626057</v>
      </c>
      <c r="S291" s="3">
        <f t="shared" si="143"/>
        <v>5.473579836970933</v>
      </c>
    </row>
    <row r="292" spans="1:19" ht="12.75">
      <c r="A292" s="92"/>
      <c r="B292" s="81"/>
      <c r="C292" s="8" t="s">
        <v>12</v>
      </c>
      <c r="D292" s="57">
        <v>8192</v>
      </c>
      <c r="E292" s="57">
        <v>8201</v>
      </c>
      <c r="F292" s="57">
        <v>8788</v>
      </c>
      <c r="G292" s="57">
        <v>13196</v>
      </c>
      <c r="H292" s="57">
        <v>35238</v>
      </c>
      <c r="I292" s="57">
        <v>73560</v>
      </c>
      <c r="J292" s="57">
        <v>77270</v>
      </c>
      <c r="K292" s="58">
        <v>224445</v>
      </c>
      <c r="L292" s="13">
        <f t="shared" si="142"/>
        <v>46.14431363713175</v>
      </c>
      <c r="M292" s="3">
        <f t="shared" si="142"/>
        <v>46.91647597254004</v>
      </c>
      <c r="N292" s="3">
        <f t="shared" si="142"/>
        <v>47.70124301145307</v>
      </c>
      <c r="O292" s="3">
        <f t="shared" si="142"/>
        <v>52.567422220451746</v>
      </c>
      <c r="P292" s="3">
        <f t="shared" si="142"/>
        <v>54.32513682263161</v>
      </c>
      <c r="Q292" s="3">
        <f t="shared" si="142"/>
        <v>53.154129633644054</v>
      </c>
      <c r="R292" s="3">
        <f t="shared" si="143"/>
        <v>50.95251597417755</v>
      </c>
      <c r="S292" s="3">
        <f t="shared" si="143"/>
        <v>51.755387222856356</v>
      </c>
    </row>
    <row r="293" spans="1:19" ht="12.75">
      <c r="A293" s="92"/>
      <c r="B293" s="81"/>
      <c r="C293" s="8" t="s">
        <v>13</v>
      </c>
      <c r="D293" s="57">
        <v>7755</v>
      </c>
      <c r="E293" s="57">
        <v>7564</v>
      </c>
      <c r="F293" s="57">
        <v>7832</v>
      </c>
      <c r="G293" s="57">
        <v>9767</v>
      </c>
      <c r="H293" s="57">
        <v>25317</v>
      </c>
      <c r="I293" s="57">
        <v>58091</v>
      </c>
      <c r="J293" s="57">
        <v>69157</v>
      </c>
      <c r="K293" s="58">
        <v>185483</v>
      </c>
      <c r="L293" s="13">
        <f t="shared" si="142"/>
        <v>43.68275784374472</v>
      </c>
      <c r="M293" s="3">
        <f t="shared" si="142"/>
        <v>43.27231121281464</v>
      </c>
      <c r="N293" s="3">
        <f t="shared" si="142"/>
        <v>42.51207729468599</v>
      </c>
      <c r="O293" s="3">
        <f t="shared" si="142"/>
        <v>38.907700274867544</v>
      </c>
      <c r="P293" s="3">
        <f t="shared" si="142"/>
        <v>39.03029368688815</v>
      </c>
      <c r="Q293" s="3">
        <f t="shared" si="142"/>
        <v>41.97629886552497</v>
      </c>
      <c r="R293" s="3">
        <f t="shared" si="143"/>
        <v>45.60273258995984</v>
      </c>
      <c r="S293" s="3">
        <f t="shared" si="143"/>
        <v>42.77103294017272</v>
      </c>
    </row>
    <row r="294" spans="1:19" ht="12.75">
      <c r="A294" s="92"/>
      <c r="B294" s="81"/>
      <c r="C294" s="9" t="s">
        <v>1</v>
      </c>
      <c r="D294" s="59">
        <v>17753</v>
      </c>
      <c r="E294" s="59">
        <v>17480</v>
      </c>
      <c r="F294" s="59">
        <v>18423</v>
      </c>
      <c r="G294" s="59">
        <v>25103</v>
      </c>
      <c r="H294" s="59">
        <v>64865</v>
      </c>
      <c r="I294" s="59">
        <v>138390</v>
      </c>
      <c r="J294" s="59">
        <v>151651</v>
      </c>
      <c r="K294" s="60">
        <v>433665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C6" sqref="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88</v>
      </c>
    </row>
    <row r="3" spans="1:19" ht="12.75">
      <c r="A3" s="42"/>
      <c r="B3" s="43"/>
      <c r="C3" s="44"/>
      <c r="D3" s="101" t="s">
        <v>0</v>
      </c>
      <c r="E3" s="87"/>
      <c r="F3" s="87"/>
      <c r="G3" s="87"/>
      <c r="H3" s="87"/>
      <c r="I3" s="87"/>
      <c r="J3" s="87"/>
      <c r="K3" s="102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103" t="s">
        <v>2</v>
      </c>
      <c r="E4" s="99"/>
      <c r="F4" s="99"/>
      <c r="G4" s="99"/>
      <c r="H4" s="99"/>
      <c r="I4" s="99"/>
      <c r="J4" s="99"/>
      <c r="K4" s="104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95" t="s">
        <v>82</v>
      </c>
      <c r="B7" s="84" t="s">
        <v>89</v>
      </c>
      <c r="C7" s="61" t="s">
        <v>11</v>
      </c>
      <c r="D7" s="78">
        <v>6</v>
      </c>
      <c r="E7" s="62">
        <v>3</v>
      </c>
      <c r="F7" s="62">
        <v>5</v>
      </c>
      <c r="G7" s="62">
        <v>3</v>
      </c>
      <c r="H7" s="62">
        <v>12</v>
      </c>
      <c r="I7" s="62">
        <v>25</v>
      </c>
      <c r="J7" s="62">
        <v>29</v>
      </c>
      <c r="K7" s="62">
        <v>83</v>
      </c>
      <c r="L7" s="64">
        <f aca="true" t="shared" si="0" ref="L7:O10">+D7/D$10*100</f>
        <v>0.5888125613346418</v>
      </c>
      <c r="M7" s="65">
        <f t="shared" si="0"/>
        <v>0.30959752321981426</v>
      </c>
      <c r="N7" s="65">
        <f t="shared" si="0"/>
        <v>0.5707762557077625</v>
      </c>
      <c r="O7" s="65">
        <f t="shared" si="0"/>
        <v>0.3464203233256351</v>
      </c>
      <c r="P7" s="65">
        <f aca="true" t="shared" si="1" ref="P7:Q10">+H7/H$10*100</f>
        <v>0.498960498960499</v>
      </c>
      <c r="Q7" s="65">
        <f t="shared" si="1"/>
        <v>0.36395399621487845</v>
      </c>
      <c r="R7" s="65">
        <f aca="true" t="shared" si="2" ref="R7:S10">+J7/J$10*100</f>
        <v>0.31398873971416197</v>
      </c>
      <c r="S7" s="65">
        <f t="shared" si="2"/>
        <v>0.3732014388489209</v>
      </c>
    </row>
    <row r="8" spans="1:19" ht="12.75">
      <c r="A8" s="92"/>
      <c r="B8" s="81"/>
      <c r="C8" s="16" t="s">
        <v>12</v>
      </c>
      <c r="D8" s="76">
        <v>24</v>
      </c>
      <c r="E8" s="57">
        <v>25</v>
      </c>
      <c r="F8" s="57">
        <v>24</v>
      </c>
      <c r="G8" s="57">
        <v>21</v>
      </c>
      <c r="H8" s="57">
        <v>95</v>
      </c>
      <c r="I8" s="57">
        <v>315</v>
      </c>
      <c r="J8" s="57">
        <v>420</v>
      </c>
      <c r="K8" s="57">
        <v>924</v>
      </c>
      <c r="L8" s="13">
        <f t="shared" si="0"/>
        <v>2.355250245338567</v>
      </c>
      <c r="M8" s="3">
        <f t="shared" si="0"/>
        <v>2.5799793601651184</v>
      </c>
      <c r="N8" s="3">
        <f t="shared" si="0"/>
        <v>2.73972602739726</v>
      </c>
      <c r="O8" s="3">
        <f t="shared" si="0"/>
        <v>2.424942263279446</v>
      </c>
      <c r="P8" s="3">
        <f t="shared" si="1"/>
        <v>3.9501039501039505</v>
      </c>
      <c r="Q8" s="3">
        <f t="shared" si="1"/>
        <v>4.5858203523074685</v>
      </c>
      <c r="R8" s="3">
        <f t="shared" si="2"/>
        <v>4.54742312689476</v>
      </c>
      <c r="S8" s="3">
        <f t="shared" si="2"/>
        <v>4.154676258992806</v>
      </c>
    </row>
    <row r="9" spans="1:19" ht="12.75">
      <c r="A9" s="92"/>
      <c r="B9" s="81"/>
      <c r="C9" s="16" t="s">
        <v>13</v>
      </c>
      <c r="D9" s="76">
        <v>989</v>
      </c>
      <c r="E9" s="57">
        <v>941</v>
      </c>
      <c r="F9" s="57">
        <v>847</v>
      </c>
      <c r="G9" s="57">
        <v>842</v>
      </c>
      <c r="H9" s="57">
        <v>2298</v>
      </c>
      <c r="I9" s="57">
        <v>6529</v>
      </c>
      <c r="J9" s="57">
        <v>8787</v>
      </c>
      <c r="K9" s="57">
        <v>21233</v>
      </c>
      <c r="L9" s="13">
        <f t="shared" si="0"/>
        <v>97.0559371933268</v>
      </c>
      <c r="M9" s="3">
        <f t="shared" si="0"/>
        <v>97.11042311661507</v>
      </c>
      <c r="N9" s="3">
        <f t="shared" si="0"/>
        <v>96.68949771689498</v>
      </c>
      <c r="O9" s="3">
        <f t="shared" si="0"/>
        <v>97.22863741339492</v>
      </c>
      <c r="P9" s="3">
        <f t="shared" si="1"/>
        <v>95.55093555093556</v>
      </c>
      <c r="Q9" s="3">
        <f t="shared" si="1"/>
        <v>95.05022565147765</v>
      </c>
      <c r="R9" s="3">
        <f t="shared" si="2"/>
        <v>95.13858813339108</v>
      </c>
      <c r="S9" s="3">
        <f t="shared" si="2"/>
        <v>95.47212230215827</v>
      </c>
    </row>
    <row r="10" spans="1:19" ht="12.75">
      <c r="A10" s="92"/>
      <c r="B10" s="81"/>
      <c r="C10" s="17" t="s">
        <v>1</v>
      </c>
      <c r="D10" s="77">
        <v>1019</v>
      </c>
      <c r="E10" s="59">
        <v>969</v>
      </c>
      <c r="F10" s="59">
        <v>876</v>
      </c>
      <c r="G10" s="59">
        <v>866</v>
      </c>
      <c r="H10" s="59">
        <v>2405</v>
      </c>
      <c r="I10" s="59">
        <v>6869</v>
      </c>
      <c r="J10" s="59">
        <v>9236</v>
      </c>
      <c r="K10" s="59">
        <v>22240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90</v>
      </c>
      <c r="C11" s="8" t="s">
        <v>11</v>
      </c>
      <c r="D11" s="76">
        <v>19</v>
      </c>
      <c r="E11" s="57">
        <v>15</v>
      </c>
      <c r="F11" s="57">
        <v>14</v>
      </c>
      <c r="G11" s="57">
        <v>18</v>
      </c>
      <c r="H11" s="57">
        <v>33</v>
      </c>
      <c r="I11" s="57">
        <v>49</v>
      </c>
      <c r="J11" s="57">
        <v>57</v>
      </c>
      <c r="K11" s="57">
        <v>205</v>
      </c>
      <c r="L11" s="13">
        <f aca="true" t="shared" si="3" ref="L11:O14">+D11/D$14*100</f>
        <v>1.8164435946462716</v>
      </c>
      <c r="M11" s="3">
        <f t="shared" si="3"/>
        <v>1.5463917525773196</v>
      </c>
      <c r="N11" s="3">
        <f t="shared" si="3"/>
        <v>1.4613778705636742</v>
      </c>
      <c r="O11" s="3">
        <f t="shared" si="3"/>
        <v>1.9823788546255507</v>
      </c>
      <c r="P11" s="3">
        <f aca="true" t="shared" si="4" ref="P11:Q14">+H11/H$14*100</f>
        <v>1.6574585635359116</v>
      </c>
      <c r="Q11" s="3">
        <f t="shared" si="4"/>
        <v>0.8798707128748428</v>
      </c>
      <c r="R11" s="3">
        <f aca="true" t="shared" si="5" ref="R11:S14">+J11/J$14*100</f>
        <v>0.7066699727250186</v>
      </c>
      <c r="S11" s="3">
        <f t="shared" si="5"/>
        <v>1.0508509329505844</v>
      </c>
    </row>
    <row r="12" spans="1:19" ht="12.75">
      <c r="A12" s="81"/>
      <c r="B12" s="81"/>
      <c r="C12" s="8" t="s">
        <v>12</v>
      </c>
      <c r="D12" s="76">
        <v>131</v>
      </c>
      <c r="E12" s="57">
        <v>120</v>
      </c>
      <c r="F12" s="57">
        <v>98</v>
      </c>
      <c r="G12" s="57">
        <v>95</v>
      </c>
      <c r="H12" s="57">
        <v>234</v>
      </c>
      <c r="I12" s="57">
        <v>706</v>
      </c>
      <c r="J12" s="57">
        <v>1040</v>
      </c>
      <c r="K12" s="57">
        <v>2424</v>
      </c>
      <c r="L12" s="13">
        <f t="shared" si="3"/>
        <v>12.523900573613766</v>
      </c>
      <c r="M12" s="3">
        <f t="shared" si="3"/>
        <v>12.371134020618557</v>
      </c>
      <c r="N12" s="3">
        <f t="shared" si="3"/>
        <v>10.22964509394572</v>
      </c>
      <c r="O12" s="3">
        <f t="shared" si="3"/>
        <v>10.462555066079295</v>
      </c>
      <c r="P12" s="3">
        <f t="shared" si="4"/>
        <v>11.752887995981919</v>
      </c>
      <c r="Q12" s="3">
        <f t="shared" si="4"/>
        <v>12.677320883462023</v>
      </c>
      <c r="R12" s="3">
        <f t="shared" si="5"/>
        <v>12.893627572526656</v>
      </c>
      <c r="S12" s="3">
        <f t="shared" si="5"/>
        <v>12.425671519376666</v>
      </c>
    </row>
    <row r="13" spans="1:19" ht="12.75">
      <c r="A13" s="81"/>
      <c r="B13" s="81"/>
      <c r="C13" s="8" t="s">
        <v>13</v>
      </c>
      <c r="D13" s="76">
        <v>896</v>
      </c>
      <c r="E13" s="57">
        <v>835</v>
      </c>
      <c r="F13" s="57">
        <v>846</v>
      </c>
      <c r="G13" s="57">
        <v>795</v>
      </c>
      <c r="H13" s="57">
        <v>1724</v>
      </c>
      <c r="I13" s="57">
        <v>4814</v>
      </c>
      <c r="J13" s="57">
        <v>6969</v>
      </c>
      <c r="K13" s="57">
        <v>16879</v>
      </c>
      <c r="L13" s="13">
        <f t="shared" si="3"/>
        <v>85.65965583173997</v>
      </c>
      <c r="M13" s="3">
        <f t="shared" si="3"/>
        <v>86.08247422680412</v>
      </c>
      <c r="N13" s="3">
        <f t="shared" si="3"/>
        <v>88.30897703549061</v>
      </c>
      <c r="O13" s="3">
        <f t="shared" si="3"/>
        <v>87.55506607929516</v>
      </c>
      <c r="P13" s="3">
        <f t="shared" si="4"/>
        <v>86.58965344048217</v>
      </c>
      <c r="Q13" s="3">
        <f t="shared" si="4"/>
        <v>86.44280840366314</v>
      </c>
      <c r="R13" s="3">
        <f t="shared" si="5"/>
        <v>86.39970245474832</v>
      </c>
      <c r="S13" s="3">
        <f t="shared" si="5"/>
        <v>86.52347754767274</v>
      </c>
    </row>
    <row r="14" spans="1:19" ht="12.75">
      <c r="A14" s="81"/>
      <c r="B14" s="83"/>
      <c r="C14" s="8" t="s">
        <v>1</v>
      </c>
      <c r="D14" s="76">
        <v>1046</v>
      </c>
      <c r="E14" s="57">
        <v>970</v>
      </c>
      <c r="F14" s="57">
        <v>958</v>
      </c>
      <c r="G14" s="57">
        <v>908</v>
      </c>
      <c r="H14" s="57">
        <v>1991</v>
      </c>
      <c r="I14" s="57">
        <v>5569</v>
      </c>
      <c r="J14" s="57">
        <v>8066</v>
      </c>
      <c r="K14" s="57">
        <v>19508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0" t="s">
        <v>14</v>
      </c>
      <c r="C15" s="15" t="s">
        <v>11</v>
      </c>
      <c r="D15" s="7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 aca="true" t="shared" si="6" ref="L15:Q18">+D15/D$18*100</f>
        <v>0</v>
      </c>
      <c r="M15" s="52">
        <f t="shared" si="6"/>
        <v>0</v>
      </c>
      <c r="N15" s="52">
        <f t="shared" si="6"/>
        <v>0</v>
      </c>
      <c r="O15" s="52">
        <f t="shared" si="6"/>
        <v>0</v>
      </c>
      <c r="P15" s="52">
        <f t="shared" si="6"/>
        <v>0</v>
      </c>
      <c r="Q15" s="52">
        <f t="shared" si="6"/>
        <v>0</v>
      </c>
      <c r="R15" s="52">
        <f aca="true" t="shared" si="7" ref="R15:S18">+J15/J$18*100</f>
        <v>0</v>
      </c>
      <c r="S15" s="52">
        <f t="shared" si="7"/>
        <v>0</v>
      </c>
    </row>
    <row r="16" spans="1:19" ht="12.75">
      <c r="A16" s="92"/>
      <c r="B16" s="81"/>
      <c r="C16" s="16" t="s">
        <v>12</v>
      </c>
      <c r="D16" s="7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 t="shared" si="6"/>
        <v>0</v>
      </c>
      <c r="M16" s="50">
        <f t="shared" si="6"/>
        <v>0</v>
      </c>
      <c r="N16" s="50">
        <f t="shared" si="6"/>
        <v>0</v>
      </c>
      <c r="O16" s="50">
        <f t="shared" si="6"/>
        <v>0</v>
      </c>
      <c r="P16" s="50">
        <f t="shared" si="6"/>
        <v>0</v>
      </c>
      <c r="Q16" s="50">
        <f t="shared" si="6"/>
        <v>0</v>
      </c>
      <c r="R16" s="50">
        <f t="shared" si="7"/>
        <v>0</v>
      </c>
      <c r="S16" s="50">
        <f t="shared" si="7"/>
        <v>0</v>
      </c>
    </row>
    <row r="17" spans="1:19" ht="12.75">
      <c r="A17" s="92"/>
      <c r="B17" s="81"/>
      <c r="C17" s="16" t="s">
        <v>13</v>
      </c>
      <c r="D17" s="76">
        <v>933</v>
      </c>
      <c r="E17" s="57">
        <v>1009</v>
      </c>
      <c r="F17" s="57">
        <v>978</v>
      </c>
      <c r="G17" s="57">
        <v>969</v>
      </c>
      <c r="H17" s="57">
        <v>2059</v>
      </c>
      <c r="I17" s="57">
        <v>5216</v>
      </c>
      <c r="J17" s="57">
        <v>6177</v>
      </c>
      <c r="K17" s="57">
        <v>17341</v>
      </c>
      <c r="L17" s="49">
        <f t="shared" si="6"/>
        <v>100</v>
      </c>
      <c r="M17" s="50">
        <f t="shared" si="6"/>
        <v>100</v>
      </c>
      <c r="N17" s="50">
        <f t="shared" si="6"/>
        <v>100</v>
      </c>
      <c r="O17" s="50">
        <f t="shared" si="6"/>
        <v>100</v>
      </c>
      <c r="P17" s="50">
        <f t="shared" si="6"/>
        <v>100</v>
      </c>
      <c r="Q17" s="50">
        <f t="shared" si="6"/>
        <v>100</v>
      </c>
      <c r="R17" s="50">
        <f t="shared" si="7"/>
        <v>100</v>
      </c>
      <c r="S17" s="50">
        <f t="shared" si="7"/>
        <v>100</v>
      </c>
    </row>
    <row r="18" spans="1:19" ht="12.75">
      <c r="A18" s="92"/>
      <c r="B18" s="81"/>
      <c r="C18" s="17" t="s">
        <v>1</v>
      </c>
      <c r="D18" s="77">
        <v>933</v>
      </c>
      <c r="E18" s="59">
        <v>1009</v>
      </c>
      <c r="F18" s="59">
        <v>978</v>
      </c>
      <c r="G18" s="59">
        <v>969</v>
      </c>
      <c r="H18" s="59">
        <v>2059</v>
      </c>
      <c r="I18" s="59">
        <v>5216</v>
      </c>
      <c r="J18" s="59">
        <v>6177</v>
      </c>
      <c r="K18" s="59">
        <v>17341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15</v>
      </c>
      <c r="C19" s="8" t="s">
        <v>11</v>
      </c>
      <c r="D19" s="76">
        <v>139</v>
      </c>
      <c r="E19" s="57">
        <v>126</v>
      </c>
      <c r="F19" s="57">
        <v>121</v>
      </c>
      <c r="G19" s="57">
        <v>89</v>
      </c>
      <c r="H19" s="57">
        <v>179</v>
      </c>
      <c r="I19" s="57">
        <v>338</v>
      </c>
      <c r="J19" s="57">
        <v>320</v>
      </c>
      <c r="K19" s="57">
        <v>1312</v>
      </c>
      <c r="L19" s="13">
        <f aca="true" t="shared" si="8" ref="L19:O22">+D19/D$22*100</f>
        <v>15.600448933782268</v>
      </c>
      <c r="M19" s="3">
        <f t="shared" si="8"/>
        <v>13.577586206896552</v>
      </c>
      <c r="N19" s="3">
        <f t="shared" si="8"/>
        <v>14.30260047281324</v>
      </c>
      <c r="O19" s="3">
        <f t="shared" si="8"/>
        <v>10.520094562647754</v>
      </c>
      <c r="P19" s="3">
        <f aca="true" t="shared" si="9" ref="P19:Q22">+H19/H$22*100</f>
        <v>8.50356294536817</v>
      </c>
      <c r="Q19" s="3">
        <f t="shared" si="9"/>
        <v>5.557382439986847</v>
      </c>
      <c r="R19" s="3">
        <f aca="true" t="shared" si="10" ref="R19:S22">+J19/J$22*100</f>
        <v>4.141858659073259</v>
      </c>
      <c r="S19" s="3">
        <f t="shared" si="10"/>
        <v>6.754530477759473</v>
      </c>
    </row>
    <row r="20" spans="1:19" ht="12.75">
      <c r="A20" s="81"/>
      <c r="B20" s="81"/>
      <c r="C20" s="8" t="s">
        <v>12</v>
      </c>
      <c r="D20" s="76">
        <v>541</v>
      </c>
      <c r="E20" s="57">
        <v>581</v>
      </c>
      <c r="F20" s="57">
        <v>532</v>
      </c>
      <c r="G20" s="57">
        <v>565</v>
      </c>
      <c r="H20" s="57">
        <v>1411</v>
      </c>
      <c r="I20" s="57">
        <v>4108</v>
      </c>
      <c r="J20" s="57">
        <v>5148</v>
      </c>
      <c r="K20" s="57">
        <v>12886</v>
      </c>
      <c r="L20" s="13">
        <f t="shared" si="8"/>
        <v>60.71829405162739</v>
      </c>
      <c r="M20" s="3">
        <f t="shared" si="8"/>
        <v>62.60775862068966</v>
      </c>
      <c r="N20" s="3">
        <f t="shared" si="8"/>
        <v>62.88416075650118</v>
      </c>
      <c r="O20" s="3">
        <f t="shared" si="8"/>
        <v>66.78486997635935</v>
      </c>
      <c r="P20" s="3">
        <f t="shared" si="9"/>
        <v>67.03087885985748</v>
      </c>
      <c r="Q20" s="3">
        <f t="shared" si="9"/>
        <v>67.54357119368629</v>
      </c>
      <c r="R20" s="3">
        <f t="shared" si="10"/>
        <v>66.63215117784105</v>
      </c>
      <c r="S20" s="3">
        <f t="shared" si="10"/>
        <v>66.34060955518946</v>
      </c>
    </row>
    <row r="21" spans="1:19" ht="12.75">
      <c r="A21" s="81"/>
      <c r="B21" s="81"/>
      <c r="C21" s="8" t="s">
        <v>13</v>
      </c>
      <c r="D21" s="76">
        <v>211</v>
      </c>
      <c r="E21" s="57">
        <v>221</v>
      </c>
      <c r="F21" s="57">
        <v>193</v>
      </c>
      <c r="G21" s="57">
        <v>192</v>
      </c>
      <c r="H21" s="57">
        <v>515</v>
      </c>
      <c r="I21" s="57">
        <v>1636</v>
      </c>
      <c r="J21" s="57">
        <v>2258</v>
      </c>
      <c r="K21" s="57">
        <v>5226</v>
      </c>
      <c r="L21" s="13">
        <f t="shared" si="8"/>
        <v>23.681257014590347</v>
      </c>
      <c r="M21" s="3">
        <f t="shared" si="8"/>
        <v>23.814655172413794</v>
      </c>
      <c r="N21" s="3">
        <f t="shared" si="8"/>
        <v>22.81323877068558</v>
      </c>
      <c r="O21" s="3">
        <f t="shared" si="8"/>
        <v>22.69503546099291</v>
      </c>
      <c r="P21" s="3">
        <f t="shared" si="9"/>
        <v>24.46555819477435</v>
      </c>
      <c r="Q21" s="3">
        <f t="shared" si="9"/>
        <v>26.899046366326868</v>
      </c>
      <c r="R21" s="3">
        <f t="shared" si="10"/>
        <v>29.225990163085687</v>
      </c>
      <c r="S21" s="3">
        <f t="shared" si="10"/>
        <v>26.90485996705107</v>
      </c>
    </row>
    <row r="22" spans="1:19" ht="12.75">
      <c r="A22" s="81"/>
      <c r="B22" s="83"/>
      <c r="C22" s="8" t="s">
        <v>1</v>
      </c>
      <c r="D22" s="76">
        <v>891</v>
      </c>
      <c r="E22" s="57">
        <v>928</v>
      </c>
      <c r="F22" s="57">
        <v>846</v>
      </c>
      <c r="G22" s="57">
        <v>846</v>
      </c>
      <c r="H22" s="57">
        <v>2105</v>
      </c>
      <c r="I22" s="57">
        <v>6082</v>
      </c>
      <c r="J22" s="57">
        <v>7726</v>
      </c>
      <c r="K22" s="57">
        <v>19424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0" t="s">
        <v>16</v>
      </c>
      <c r="C23" s="15" t="s">
        <v>11</v>
      </c>
      <c r="D23" s="75">
        <v>28</v>
      </c>
      <c r="E23" s="55">
        <v>27</v>
      </c>
      <c r="F23" s="55">
        <v>26</v>
      </c>
      <c r="G23" s="55">
        <v>22</v>
      </c>
      <c r="H23" s="55">
        <v>40</v>
      </c>
      <c r="I23" s="55">
        <v>103</v>
      </c>
      <c r="J23" s="55">
        <v>103</v>
      </c>
      <c r="K23" s="55">
        <v>349</v>
      </c>
      <c r="L23" s="12">
        <f aca="true" t="shared" si="11" ref="L23:O26">+D23/D$26*100</f>
        <v>16.666666666666664</v>
      </c>
      <c r="M23" s="10">
        <f t="shared" si="11"/>
        <v>14.754098360655737</v>
      </c>
      <c r="N23" s="10">
        <f t="shared" si="11"/>
        <v>15.853658536585366</v>
      </c>
      <c r="O23" s="10">
        <f t="shared" si="11"/>
        <v>11.827956989247312</v>
      </c>
      <c r="P23" s="10">
        <f aca="true" t="shared" si="12" ref="P23:Q26">+H23/H$26*100</f>
        <v>7.648183556405354</v>
      </c>
      <c r="Q23" s="10">
        <f t="shared" si="12"/>
        <v>7.049965776865161</v>
      </c>
      <c r="R23" s="10">
        <f aca="true" t="shared" si="13" ref="R23:S26">+J23/J$26*100</f>
        <v>5.693753454947484</v>
      </c>
      <c r="S23" s="10">
        <f t="shared" si="13"/>
        <v>7.7659101023587</v>
      </c>
    </row>
    <row r="24" spans="1:19" ht="12.75">
      <c r="A24" s="92"/>
      <c r="B24" s="81"/>
      <c r="C24" s="16" t="s">
        <v>12</v>
      </c>
      <c r="D24" s="76">
        <v>137</v>
      </c>
      <c r="E24" s="57">
        <v>152</v>
      </c>
      <c r="F24" s="57">
        <v>138</v>
      </c>
      <c r="G24" s="57">
        <v>163</v>
      </c>
      <c r="H24" s="57">
        <v>480</v>
      </c>
      <c r="I24" s="57">
        <v>1340</v>
      </c>
      <c r="J24" s="57">
        <v>1691</v>
      </c>
      <c r="K24" s="57">
        <v>4101</v>
      </c>
      <c r="L24" s="13">
        <f t="shared" si="11"/>
        <v>81.54761904761905</v>
      </c>
      <c r="M24" s="3">
        <f t="shared" si="11"/>
        <v>83.06010928961749</v>
      </c>
      <c r="N24" s="3">
        <f t="shared" si="11"/>
        <v>84.14634146341463</v>
      </c>
      <c r="O24" s="3">
        <f t="shared" si="11"/>
        <v>87.63440860215054</v>
      </c>
      <c r="P24" s="3">
        <f t="shared" si="12"/>
        <v>91.77820267686424</v>
      </c>
      <c r="Q24" s="3">
        <f t="shared" si="12"/>
        <v>91.7180013689254</v>
      </c>
      <c r="R24" s="3">
        <f t="shared" si="13"/>
        <v>93.47705914870093</v>
      </c>
      <c r="S24" s="3">
        <f t="shared" si="13"/>
        <v>91.25500667556742</v>
      </c>
    </row>
    <row r="25" spans="1:19" ht="12.75">
      <c r="A25" s="92"/>
      <c r="B25" s="81"/>
      <c r="C25" s="16" t="s">
        <v>13</v>
      </c>
      <c r="D25" s="76">
        <v>3</v>
      </c>
      <c r="E25" s="57">
        <v>4</v>
      </c>
      <c r="F25" s="57">
        <v>0</v>
      </c>
      <c r="G25" s="57">
        <v>1</v>
      </c>
      <c r="H25" s="57">
        <v>3</v>
      </c>
      <c r="I25" s="57">
        <v>18</v>
      </c>
      <c r="J25" s="57">
        <v>15</v>
      </c>
      <c r="K25" s="57">
        <v>44</v>
      </c>
      <c r="L25" s="13">
        <f t="shared" si="11"/>
        <v>1.7857142857142856</v>
      </c>
      <c r="M25" s="3">
        <f t="shared" si="11"/>
        <v>2.185792349726776</v>
      </c>
      <c r="N25" s="3">
        <f t="shared" si="11"/>
        <v>0</v>
      </c>
      <c r="O25" s="3">
        <f t="shared" si="11"/>
        <v>0.5376344086021506</v>
      </c>
      <c r="P25" s="3">
        <f t="shared" si="12"/>
        <v>0.5736137667304015</v>
      </c>
      <c r="Q25" s="3">
        <f t="shared" si="12"/>
        <v>1.2320328542094456</v>
      </c>
      <c r="R25" s="3">
        <f t="shared" si="13"/>
        <v>0.8291873963515755</v>
      </c>
      <c r="S25" s="3">
        <f t="shared" si="13"/>
        <v>0.9790832220738763</v>
      </c>
    </row>
    <row r="26" spans="1:19" ht="12.75">
      <c r="A26" s="92"/>
      <c r="B26" s="81"/>
      <c r="C26" s="17" t="s">
        <v>1</v>
      </c>
      <c r="D26" s="77">
        <v>168</v>
      </c>
      <c r="E26" s="59">
        <v>183</v>
      </c>
      <c r="F26" s="59">
        <v>164</v>
      </c>
      <c r="G26" s="59">
        <v>186</v>
      </c>
      <c r="H26" s="59">
        <v>523</v>
      </c>
      <c r="I26" s="59">
        <v>1461</v>
      </c>
      <c r="J26" s="59">
        <v>1809</v>
      </c>
      <c r="K26" s="59">
        <v>4494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17</v>
      </c>
      <c r="C27" s="8" t="s">
        <v>11</v>
      </c>
      <c r="D27" s="76">
        <v>136</v>
      </c>
      <c r="E27" s="57">
        <v>108</v>
      </c>
      <c r="F27" s="57">
        <v>117</v>
      </c>
      <c r="G27" s="57">
        <v>119</v>
      </c>
      <c r="H27" s="57">
        <v>216</v>
      </c>
      <c r="I27" s="57">
        <v>417</v>
      </c>
      <c r="J27" s="57">
        <v>354</v>
      </c>
      <c r="K27" s="57">
        <v>1467</v>
      </c>
      <c r="L27" s="13">
        <f aca="true" t="shared" si="14" ref="L27:Q30">+D27/D$30*100</f>
        <v>15.869311551925321</v>
      </c>
      <c r="M27" s="3">
        <f t="shared" si="14"/>
        <v>13.23529411764706</v>
      </c>
      <c r="N27" s="3">
        <f t="shared" si="14"/>
        <v>14.21628189550425</v>
      </c>
      <c r="O27" s="3">
        <f t="shared" si="14"/>
        <v>12.105798575788402</v>
      </c>
      <c r="P27" s="3">
        <f t="shared" si="14"/>
        <v>8.053691275167784</v>
      </c>
      <c r="Q27" s="3">
        <f t="shared" si="14"/>
        <v>6.321055025011368</v>
      </c>
      <c r="R27" s="3">
        <f aca="true" t="shared" si="15" ref="R27:S30">+J27/J$30*100</f>
        <v>4.902368093061902</v>
      </c>
      <c r="S27" s="3">
        <f t="shared" si="15"/>
        <v>7.3427098453376045</v>
      </c>
    </row>
    <row r="28" spans="1:19" ht="12.75">
      <c r="A28" s="81"/>
      <c r="B28" s="81"/>
      <c r="C28" s="8" t="s">
        <v>12</v>
      </c>
      <c r="D28" s="76">
        <v>717</v>
      </c>
      <c r="E28" s="57">
        <v>706</v>
      </c>
      <c r="F28" s="57">
        <v>702</v>
      </c>
      <c r="G28" s="57">
        <v>860</v>
      </c>
      <c r="H28" s="57">
        <v>2449</v>
      </c>
      <c r="I28" s="57">
        <v>6120</v>
      </c>
      <c r="J28" s="57">
        <v>6833</v>
      </c>
      <c r="K28" s="57">
        <v>18387</v>
      </c>
      <c r="L28" s="13">
        <f t="shared" si="14"/>
        <v>83.66394399066512</v>
      </c>
      <c r="M28" s="3">
        <f t="shared" si="14"/>
        <v>86.51960784313727</v>
      </c>
      <c r="N28" s="3">
        <f t="shared" si="14"/>
        <v>85.29769137302551</v>
      </c>
      <c r="O28" s="3">
        <f t="shared" si="14"/>
        <v>87.48728382502543</v>
      </c>
      <c r="P28" s="3">
        <f t="shared" si="14"/>
        <v>91.3124533929903</v>
      </c>
      <c r="Q28" s="3">
        <f t="shared" si="14"/>
        <v>92.76944065484311</v>
      </c>
      <c r="R28" s="3">
        <f t="shared" si="15"/>
        <v>94.62678299404514</v>
      </c>
      <c r="S28" s="3">
        <f t="shared" si="15"/>
        <v>92.03163321487563</v>
      </c>
    </row>
    <row r="29" spans="1:19" ht="12.75">
      <c r="A29" s="81"/>
      <c r="B29" s="81"/>
      <c r="C29" s="8" t="s">
        <v>13</v>
      </c>
      <c r="D29" s="76">
        <v>4</v>
      </c>
      <c r="E29" s="57">
        <v>2</v>
      </c>
      <c r="F29" s="57">
        <v>4</v>
      </c>
      <c r="G29" s="57">
        <v>4</v>
      </c>
      <c r="H29" s="57">
        <v>17</v>
      </c>
      <c r="I29" s="57">
        <v>60</v>
      </c>
      <c r="J29" s="57">
        <v>34</v>
      </c>
      <c r="K29" s="57">
        <v>125</v>
      </c>
      <c r="L29" s="13">
        <f t="shared" si="14"/>
        <v>0.4667444574095682</v>
      </c>
      <c r="M29" s="3">
        <f t="shared" si="14"/>
        <v>0.24509803921568626</v>
      </c>
      <c r="N29" s="3">
        <f t="shared" si="14"/>
        <v>0.48602673147023084</v>
      </c>
      <c r="O29" s="3">
        <f t="shared" si="14"/>
        <v>0.40691759918616477</v>
      </c>
      <c r="P29" s="3">
        <f t="shared" si="14"/>
        <v>0.633855331841909</v>
      </c>
      <c r="Q29" s="3">
        <f t="shared" si="14"/>
        <v>0.9095043201455207</v>
      </c>
      <c r="R29" s="3">
        <f t="shared" si="15"/>
        <v>0.4708489128929511</v>
      </c>
      <c r="S29" s="3">
        <f t="shared" si="15"/>
        <v>0.6256569397867762</v>
      </c>
    </row>
    <row r="30" spans="1:19" ht="12.75">
      <c r="A30" s="81"/>
      <c r="B30" s="83"/>
      <c r="C30" s="8" t="s">
        <v>1</v>
      </c>
      <c r="D30" s="76">
        <v>857</v>
      </c>
      <c r="E30" s="57">
        <v>816</v>
      </c>
      <c r="F30" s="57">
        <v>823</v>
      </c>
      <c r="G30" s="57">
        <v>983</v>
      </c>
      <c r="H30" s="57">
        <v>2682</v>
      </c>
      <c r="I30" s="57">
        <v>6597</v>
      </c>
      <c r="J30" s="57">
        <v>7221</v>
      </c>
      <c r="K30" s="57">
        <v>19979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0" t="s">
        <v>18</v>
      </c>
      <c r="C31" s="15" t="s">
        <v>11</v>
      </c>
      <c r="D31" s="75">
        <v>40</v>
      </c>
      <c r="E31" s="55">
        <v>49</v>
      </c>
      <c r="F31" s="55">
        <v>35</v>
      </c>
      <c r="G31" s="55">
        <v>39</v>
      </c>
      <c r="H31" s="55">
        <v>72</v>
      </c>
      <c r="I31" s="55">
        <v>123</v>
      </c>
      <c r="J31" s="55">
        <v>119</v>
      </c>
      <c r="K31" s="55">
        <v>477</v>
      </c>
      <c r="L31" s="12">
        <f aca="true" t="shared" si="16" ref="L31:Q34">+D31/D$34*100</f>
        <v>13.88888888888889</v>
      </c>
      <c r="M31" s="10">
        <f t="shared" si="16"/>
        <v>19.91869918699187</v>
      </c>
      <c r="N31" s="10">
        <f t="shared" si="16"/>
        <v>14.767932489451477</v>
      </c>
      <c r="O31" s="10">
        <f t="shared" si="16"/>
        <v>10.455764075067025</v>
      </c>
      <c r="P31" s="10">
        <f t="shared" si="16"/>
        <v>7.903402854006586</v>
      </c>
      <c r="Q31" s="10">
        <f t="shared" si="16"/>
        <v>6.291560102301791</v>
      </c>
      <c r="R31" s="10">
        <f aca="true" t="shared" si="17" ref="R31:S34">+J31/J$34*100</f>
        <v>6.578220011055833</v>
      </c>
      <c r="S31" s="10">
        <f t="shared" si="17"/>
        <v>8.19728475683107</v>
      </c>
    </row>
    <row r="32" spans="1:19" ht="12.75">
      <c r="A32" s="92"/>
      <c r="B32" s="81"/>
      <c r="C32" s="16" t="s">
        <v>12</v>
      </c>
      <c r="D32" s="76">
        <v>242</v>
      </c>
      <c r="E32" s="57">
        <v>196</v>
      </c>
      <c r="F32" s="57">
        <v>201</v>
      </c>
      <c r="G32" s="57">
        <v>334</v>
      </c>
      <c r="H32" s="57">
        <v>832</v>
      </c>
      <c r="I32" s="57">
        <v>1823</v>
      </c>
      <c r="J32" s="57">
        <v>1684</v>
      </c>
      <c r="K32" s="57">
        <v>5312</v>
      </c>
      <c r="L32" s="13">
        <f t="shared" si="16"/>
        <v>84.02777777777779</v>
      </c>
      <c r="M32" s="3">
        <f t="shared" si="16"/>
        <v>79.67479674796748</v>
      </c>
      <c r="N32" s="3">
        <f t="shared" si="16"/>
        <v>84.81012658227847</v>
      </c>
      <c r="O32" s="3">
        <f t="shared" si="16"/>
        <v>89.54423592493298</v>
      </c>
      <c r="P32" s="3">
        <f t="shared" si="16"/>
        <v>91.32821075740945</v>
      </c>
      <c r="Q32" s="3">
        <f t="shared" si="16"/>
        <v>93.24808184143222</v>
      </c>
      <c r="R32" s="3">
        <f t="shared" si="17"/>
        <v>93.09010503040354</v>
      </c>
      <c r="S32" s="3">
        <f t="shared" si="17"/>
        <v>91.2871627427393</v>
      </c>
    </row>
    <row r="33" spans="1:19" ht="12.75">
      <c r="A33" s="92"/>
      <c r="B33" s="81"/>
      <c r="C33" s="16" t="s">
        <v>13</v>
      </c>
      <c r="D33" s="76">
        <v>6</v>
      </c>
      <c r="E33" s="57">
        <v>1</v>
      </c>
      <c r="F33" s="57">
        <v>1</v>
      </c>
      <c r="G33" s="57">
        <v>0</v>
      </c>
      <c r="H33" s="57">
        <v>7</v>
      </c>
      <c r="I33" s="57">
        <v>9</v>
      </c>
      <c r="J33" s="57">
        <v>6</v>
      </c>
      <c r="K33" s="57">
        <v>30</v>
      </c>
      <c r="L33" s="13">
        <f t="shared" si="16"/>
        <v>2.083333333333333</v>
      </c>
      <c r="M33" s="3">
        <f t="shared" si="16"/>
        <v>0.40650406504065045</v>
      </c>
      <c r="N33" s="3">
        <f t="shared" si="16"/>
        <v>0.42194092827004215</v>
      </c>
      <c r="O33" s="3">
        <f t="shared" si="16"/>
        <v>0</v>
      </c>
      <c r="P33" s="3">
        <f t="shared" si="16"/>
        <v>0.7683863885839737</v>
      </c>
      <c r="Q33" s="3">
        <f t="shared" si="16"/>
        <v>0.46035805626598464</v>
      </c>
      <c r="R33" s="3">
        <f t="shared" si="17"/>
        <v>0.33167495854063017</v>
      </c>
      <c r="S33" s="3">
        <f t="shared" si="17"/>
        <v>0.5155525004296271</v>
      </c>
    </row>
    <row r="34" spans="1:19" ht="12.75">
      <c r="A34" s="92"/>
      <c r="B34" s="81"/>
      <c r="C34" s="17" t="s">
        <v>1</v>
      </c>
      <c r="D34" s="77">
        <v>288</v>
      </c>
      <c r="E34" s="59">
        <v>246</v>
      </c>
      <c r="F34" s="59">
        <v>237</v>
      </c>
      <c r="G34" s="59">
        <v>373</v>
      </c>
      <c r="H34" s="59">
        <v>911</v>
      </c>
      <c r="I34" s="59">
        <v>1955</v>
      </c>
      <c r="J34" s="59">
        <v>1809</v>
      </c>
      <c r="K34" s="59">
        <v>5819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19</v>
      </c>
      <c r="C35" s="8" t="s">
        <v>11</v>
      </c>
      <c r="D35" s="76">
        <v>20</v>
      </c>
      <c r="E35" s="57">
        <v>29</v>
      </c>
      <c r="F35" s="57">
        <v>30</v>
      </c>
      <c r="G35" s="57">
        <v>25</v>
      </c>
      <c r="H35" s="57">
        <v>58</v>
      </c>
      <c r="I35" s="57">
        <v>71</v>
      </c>
      <c r="J35" s="57">
        <v>42</v>
      </c>
      <c r="K35" s="57">
        <v>275</v>
      </c>
      <c r="L35" s="13">
        <f aca="true" t="shared" si="18" ref="L35:Q38">+D35/D$38*100</f>
        <v>14.5985401459854</v>
      </c>
      <c r="M35" s="3">
        <f t="shared" si="18"/>
        <v>20.714285714285715</v>
      </c>
      <c r="N35" s="3">
        <f t="shared" si="18"/>
        <v>17.964071856287426</v>
      </c>
      <c r="O35" s="3">
        <f t="shared" si="18"/>
        <v>11.961722488038278</v>
      </c>
      <c r="P35" s="3">
        <f t="shared" si="18"/>
        <v>11.740890688259109</v>
      </c>
      <c r="Q35" s="3">
        <f t="shared" si="18"/>
        <v>7.40354535974974</v>
      </c>
      <c r="R35" s="3">
        <f aca="true" t="shared" si="19" ref="R35:S38">+J35/J$38*100</f>
        <v>5.066344993968637</v>
      </c>
      <c r="S35" s="3">
        <f t="shared" si="19"/>
        <v>9.369676320272573</v>
      </c>
    </row>
    <row r="36" spans="1:19" ht="12.75">
      <c r="A36" s="81"/>
      <c r="B36" s="81"/>
      <c r="C36" s="8" t="s">
        <v>12</v>
      </c>
      <c r="D36" s="76">
        <v>117</v>
      </c>
      <c r="E36" s="57">
        <v>111</v>
      </c>
      <c r="F36" s="57">
        <v>137</v>
      </c>
      <c r="G36" s="57">
        <v>184</v>
      </c>
      <c r="H36" s="57">
        <v>436</v>
      </c>
      <c r="I36" s="57">
        <v>888</v>
      </c>
      <c r="J36" s="57">
        <v>787</v>
      </c>
      <c r="K36" s="57">
        <v>2660</v>
      </c>
      <c r="L36" s="13">
        <f t="shared" si="18"/>
        <v>85.40145985401459</v>
      </c>
      <c r="M36" s="3">
        <f t="shared" si="18"/>
        <v>79.28571428571428</v>
      </c>
      <c r="N36" s="3">
        <f t="shared" si="18"/>
        <v>82.03592814371258</v>
      </c>
      <c r="O36" s="3">
        <f t="shared" si="18"/>
        <v>88.03827751196172</v>
      </c>
      <c r="P36" s="3">
        <f t="shared" si="18"/>
        <v>88.25910931174089</v>
      </c>
      <c r="Q36" s="3">
        <f t="shared" si="18"/>
        <v>92.59645464025026</v>
      </c>
      <c r="R36" s="3">
        <f t="shared" si="19"/>
        <v>94.93365500603136</v>
      </c>
      <c r="S36" s="3">
        <f t="shared" si="19"/>
        <v>90.63032367972743</v>
      </c>
    </row>
    <row r="37" spans="1:19" ht="12.75">
      <c r="A37" s="81"/>
      <c r="B37" s="81"/>
      <c r="C37" s="8" t="s">
        <v>13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81"/>
      <c r="B38" s="83"/>
      <c r="C38" s="8" t="s">
        <v>1</v>
      </c>
      <c r="D38" s="76">
        <v>137</v>
      </c>
      <c r="E38" s="57">
        <v>140</v>
      </c>
      <c r="F38" s="57">
        <v>167</v>
      </c>
      <c r="G38" s="57">
        <v>209</v>
      </c>
      <c r="H38" s="57">
        <v>494</v>
      </c>
      <c r="I38" s="57">
        <v>959</v>
      </c>
      <c r="J38" s="57">
        <v>829</v>
      </c>
      <c r="K38" s="57">
        <v>2935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0" t="s">
        <v>20</v>
      </c>
      <c r="C39" s="15" t="s">
        <v>11</v>
      </c>
      <c r="D39" s="75">
        <v>42</v>
      </c>
      <c r="E39" s="55">
        <v>39</v>
      </c>
      <c r="F39" s="55">
        <v>34</v>
      </c>
      <c r="G39" s="55">
        <v>50</v>
      </c>
      <c r="H39" s="55">
        <v>100</v>
      </c>
      <c r="I39" s="55">
        <v>209</v>
      </c>
      <c r="J39" s="55">
        <v>168</v>
      </c>
      <c r="K39" s="55">
        <v>642</v>
      </c>
      <c r="L39" s="12">
        <f aca="true" t="shared" si="20" ref="L39:Q42">+D39/D$42*100</f>
        <v>15.162454873646208</v>
      </c>
      <c r="M39" s="10">
        <f t="shared" si="20"/>
        <v>13.829787234042554</v>
      </c>
      <c r="N39" s="10">
        <f t="shared" si="20"/>
        <v>12.977099236641221</v>
      </c>
      <c r="O39" s="10">
        <f t="shared" si="20"/>
        <v>14.880952380952381</v>
      </c>
      <c r="P39" s="10">
        <f t="shared" si="20"/>
        <v>10.49317943336831</v>
      </c>
      <c r="Q39" s="10">
        <f t="shared" si="20"/>
        <v>7.429790259509421</v>
      </c>
      <c r="R39" s="10">
        <f aca="true" t="shared" si="21" ref="R39:S42">+J39/J$42*100</f>
        <v>5.570291777188329</v>
      </c>
      <c r="S39" s="10">
        <f t="shared" si="21"/>
        <v>8.086660788512406</v>
      </c>
    </row>
    <row r="40" spans="1:19" ht="12.75">
      <c r="A40" s="92"/>
      <c r="B40" s="81"/>
      <c r="C40" s="16" t="s">
        <v>12</v>
      </c>
      <c r="D40" s="76">
        <v>235</v>
      </c>
      <c r="E40" s="57">
        <v>243</v>
      </c>
      <c r="F40" s="57">
        <v>228</v>
      </c>
      <c r="G40" s="57">
        <v>285</v>
      </c>
      <c r="H40" s="57">
        <v>852</v>
      </c>
      <c r="I40" s="57">
        <v>2602</v>
      </c>
      <c r="J40" s="57">
        <v>2844</v>
      </c>
      <c r="K40" s="57">
        <v>7289</v>
      </c>
      <c r="L40" s="13">
        <f t="shared" si="20"/>
        <v>84.83754512635379</v>
      </c>
      <c r="M40" s="3">
        <f t="shared" si="20"/>
        <v>86.17021276595744</v>
      </c>
      <c r="N40" s="3">
        <f t="shared" si="20"/>
        <v>87.02290076335878</v>
      </c>
      <c r="O40" s="3">
        <f t="shared" si="20"/>
        <v>84.82142857142857</v>
      </c>
      <c r="P40" s="3">
        <f t="shared" si="20"/>
        <v>89.40188877229801</v>
      </c>
      <c r="Q40" s="3">
        <f t="shared" si="20"/>
        <v>92.49911126910771</v>
      </c>
      <c r="R40" s="3">
        <f t="shared" si="21"/>
        <v>94.29708222811671</v>
      </c>
      <c r="S40" s="3">
        <f t="shared" si="21"/>
        <v>91.81257085275224</v>
      </c>
    </row>
    <row r="41" spans="1:19" ht="12.75">
      <c r="A41" s="92"/>
      <c r="B41" s="81"/>
      <c r="C41" s="16" t="s">
        <v>13</v>
      </c>
      <c r="D41" s="76">
        <v>0</v>
      </c>
      <c r="E41" s="57">
        <v>0</v>
      </c>
      <c r="F41" s="57">
        <v>0</v>
      </c>
      <c r="G41" s="57">
        <v>1</v>
      </c>
      <c r="H41" s="57">
        <v>1</v>
      </c>
      <c r="I41" s="57">
        <v>2</v>
      </c>
      <c r="J41" s="57">
        <v>4</v>
      </c>
      <c r="K41" s="57">
        <v>8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0.2976190476190476</v>
      </c>
      <c r="P41" s="3">
        <f t="shared" si="20"/>
        <v>0.1049317943336831</v>
      </c>
      <c r="Q41" s="3">
        <f t="shared" si="20"/>
        <v>0.07109847138286526</v>
      </c>
      <c r="R41" s="3">
        <f t="shared" si="21"/>
        <v>0.1326259946949602</v>
      </c>
      <c r="S41" s="3">
        <f t="shared" si="21"/>
        <v>0.10076835873535711</v>
      </c>
    </row>
    <row r="42" spans="1:19" ht="12.75">
      <c r="A42" s="92"/>
      <c r="B42" s="81"/>
      <c r="C42" s="17" t="s">
        <v>1</v>
      </c>
      <c r="D42" s="77">
        <v>277</v>
      </c>
      <c r="E42" s="59">
        <v>282</v>
      </c>
      <c r="F42" s="59">
        <v>262</v>
      </c>
      <c r="G42" s="59">
        <v>336</v>
      </c>
      <c r="H42" s="59">
        <v>953</v>
      </c>
      <c r="I42" s="59">
        <v>2813</v>
      </c>
      <c r="J42" s="59">
        <v>3016</v>
      </c>
      <c r="K42" s="59">
        <v>7939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21</v>
      </c>
      <c r="C43" s="8" t="s">
        <v>11</v>
      </c>
      <c r="D43" s="76">
        <v>2</v>
      </c>
      <c r="E43" s="57">
        <v>1</v>
      </c>
      <c r="F43" s="57">
        <v>3</v>
      </c>
      <c r="G43" s="57">
        <v>2</v>
      </c>
      <c r="H43" s="57">
        <v>3</v>
      </c>
      <c r="I43" s="57">
        <v>3</v>
      </c>
      <c r="J43" s="57">
        <v>0</v>
      </c>
      <c r="K43" s="57">
        <v>14</v>
      </c>
      <c r="L43" s="13">
        <f aca="true" t="shared" si="22" ref="L43:Q46">+D43/D$46*100</f>
        <v>0.3590664272890485</v>
      </c>
      <c r="M43" s="3">
        <f t="shared" si="22"/>
        <v>0.18050541516245489</v>
      </c>
      <c r="N43" s="3">
        <f t="shared" si="22"/>
        <v>0.5628517823639775</v>
      </c>
      <c r="O43" s="3">
        <f t="shared" si="22"/>
        <v>0.3091190108191654</v>
      </c>
      <c r="P43" s="3">
        <f t="shared" si="22"/>
        <v>0.17554125219426564</v>
      </c>
      <c r="Q43" s="3">
        <f t="shared" si="22"/>
        <v>0.07429420505200594</v>
      </c>
      <c r="R43" s="3">
        <f aca="true" t="shared" si="23" ref="R43:S46">+J43/J$46*100</f>
        <v>0</v>
      </c>
      <c r="S43" s="3">
        <f t="shared" si="23"/>
        <v>0.10780840905590637</v>
      </c>
    </row>
    <row r="44" spans="1:19" ht="12.75">
      <c r="A44" s="81"/>
      <c r="B44" s="81"/>
      <c r="C44" s="8" t="s">
        <v>12</v>
      </c>
      <c r="D44" s="76">
        <v>21</v>
      </c>
      <c r="E44" s="57">
        <v>16</v>
      </c>
      <c r="F44" s="57">
        <v>16</v>
      </c>
      <c r="G44" s="57">
        <v>15</v>
      </c>
      <c r="H44" s="57">
        <v>26</v>
      </c>
      <c r="I44" s="57">
        <v>39</v>
      </c>
      <c r="J44" s="57">
        <v>25</v>
      </c>
      <c r="K44" s="57">
        <v>158</v>
      </c>
      <c r="L44" s="13">
        <f t="shared" si="22"/>
        <v>3.7701974865350087</v>
      </c>
      <c r="M44" s="3">
        <f t="shared" si="22"/>
        <v>2.888086642599278</v>
      </c>
      <c r="N44" s="3">
        <f t="shared" si="22"/>
        <v>3.0018761726078798</v>
      </c>
      <c r="O44" s="3">
        <f t="shared" si="22"/>
        <v>2.3183925811437405</v>
      </c>
      <c r="P44" s="3">
        <f t="shared" si="22"/>
        <v>1.5213575190169688</v>
      </c>
      <c r="Q44" s="3">
        <f t="shared" si="22"/>
        <v>0.9658246656760773</v>
      </c>
      <c r="R44" s="3">
        <f t="shared" si="23"/>
        <v>0.5052546483427648</v>
      </c>
      <c r="S44" s="3">
        <f t="shared" si="23"/>
        <v>1.2166949022023719</v>
      </c>
    </row>
    <row r="45" spans="1:19" ht="12.75">
      <c r="A45" s="81"/>
      <c r="B45" s="81"/>
      <c r="C45" s="8" t="s">
        <v>13</v>
      </c>
      <c r="D45" s="76">
        <v>534</v>
      </c>
      <c r="E45" s="57">
        <v>537</v>
      </c>
      <c r="F45" s="57">
        <v>514</v>
      </c>
      <c r="G45" s="57">
        <v>630</v>
      </c>
      <c r="H45" s="57">
        <v>1680</v>
      </c>
      <c r="I45" s="57">
        <v>3996</v>
      </c>
      <c r="J45" s="57">
        <v>4923</v>
      </c>
      <c r="K45" s="57">
        <v>12814</v>
      </c>
      <c r="L45" s="13">
        <f t="shared" si="22"/>
        <v>95.87073608617594</v>
      </c>
      <c r="M45" s="3">
        <f t="shared" si="22"/>
        <v>96.93140794223827</v>
      </c>
      <c r="N45" s="3">
        <f t="shared" si="22"/>
        <v>96.43527204502814</v>
      </c>
      <c r="O45" s="3">
        <f t="shared" si="22"/>
        <v>97.3724884080371</v>
      </c>
      <c r="P45" s="3">
        <f t="shared" si="22"/>
        <v>98.30310122878878</v>
      </c>
      <c r="Q45" s="3">
        <f t="shared" si="22"/>
        <v>98.95988112927192</v>
      </c>
      <c r="R45" s="3">
        <f t="shared" si="23"/>
        <v>99.49474535165723</v>
      </c>
      <c r="S45" s="3">
        <f t="shared" si="23"/>
        <v>98.67549668874173</v>
      </c>
    </row>
    <row r="46" spans="1:19" ht="12.75">
      <c r="A46" s="81"/>
      <c r="B46" s="83"/>
      <c r="C46" s="8" t="s">
        <v>1</v>
      </c>
      <c r="D46" s="76">
        <v>557</v>
      </c>
      <c r="E46" s="57">
        <v>554</v>
      </c>
      <c r="F46" s="57">
        <v>533</v>
      </c>
      <c r="G46" s="57">
        <v>647</v>
      </c>
      <c r="H46" s="57">
        <v>1709</v>
      </c>
      <c r="I46" s="57">
        <v>4038</v>
      </c>
      <c r="J46" s="57">
        <v>4948</v>
      </c>
      <c r="K46" s="57">
        <v>12986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0" t="s">
        <v>91</v>
      </c>
      <c r="C47" s="15" t="s">
        <v>11</v>
      </c>
      <c r="D47" s="75">
        <v>85</v>
      </c>
      <c r="E47" s="55">
        <v>88</v>
      </c>
      <c r="F47" s="55">
        <v>82</v>
      </c>
      <c r="G47" s="55">
        <v>78</v>
      </c>
      <c r="H47" s="55">
        <v>138</v>
      </c>
      <c r="I47" s="55">
        <v>338</v>
      </c>
      <c r="J47" s="55">
        <v>304</v>
      </c>
      <c r="K47" s="55">
        <v>1113</v>
      </c>
      <c r="L47" s="12">
        <f aca="true" t="shared" si="24" ref="L47:Q50">+D47/D$50*100</f>
        <v>18.76379690949227</v>
      </c>
      <c r="M47" s="10">
        <f t="shared" si="24"/>
        <v>18.37160751565762</v>
      </c>
      <c r="N47" s="10">
        <f t="shared" si="24"/>
        <v>18.06167400881057</v>
      </c>
      <c r="O47" s="10">
        <f t="shared" si="24"/>
        <v>16.2839248434238</v>
      </c>
      <c r="P47" s="10">
        <f t="shared" si="24"/>
        <v>11.228641171684297</v>
      </c>
      <c r="Q47" s="10">
        <f t="shared" si="24"/>
        <v>8.834291688447465</v>
      </c>
      <c r="R47" s="10">
        <f aca="true" t="shared" si="25" ref="R47:S50">+J47/J$50*100</f>
        <v>6.371829805072311</v>
      </c>
      <c r="S47" s="10">
        <f t="shared" si="25"/>
        <v>9.520143700282269</v>
      </c>
    </row>
    <row r="48" spans="1:19" ht="12.75">
      <c r="A48" s="92"/>
      <c r="B48" s="81"/>
      <c r="C48" s="16" t="s">
        <v>12</v>
      </c>
      <c r="D48" s="76">
        <v>358</v>
      </c>
      <c r="E48" s="57">
        <v>383</v>
      </c>
      <c r="F48" s="57">
        <v>370</v>
      </c>
      <c r="G48" s="57">
        <v>399</v>
      </c>
      <c r="H48" s="57">
        <v>1077</v>
      </c>
      <c r="I48" s="57">
        <v>3438</v>
      </c>
      <c r="J48" s="57">
        <v>4441</v>
      </c>
      <c r="K48" s="57">
        <v>10466</v>
      </c>
      <c r="L48" s="13">
        <f t="shared" si="24"/>
        <v>79.02869757174393</v>
      </c>
      <c r="M48" s="3">
        <f t="shared" si="24"/>
        <v>79.95824634655533</v>
      </c>
      <c r="N48" s="3">
        <f t="shared" si="24"/>
        <v>81.4977973568282</v>
      </c>
      <c r="O48" s="3">
        <f t="shared" si="24"/>
        <v>83.29853862212944</v>
      </c>
      <c r="P48" s="3">
        <f t="shared" si="24"/>
        <v>87.63222131814483</v>
      </c>
      <c r="Q48" s="3">
        <f t="shared" si="24"/>
        <v>89.8588604286461</v>
      </c>
      <c r="R48" s="3">
        <f t="shared" si="25"/>
        <v>93.08321106686229</v>
      </c>
      <c r="S48" s="3">
        <f t="shared" si="25"/>
        <v>89.52185441792832</v>
      </c>
    </row>
    <row r="49" spans="1:19" ht="12.75">
      <c r="A49" s="92"/>
      <c r="B49" s="81"/>
      <c r="C49" s="16" t="s">
        <v>13</v>
      </c>
      <c r="D49" s="76">
        <v>10</v>
      </c>
      <c r="E49" s="57">
        <v>8</v>
      </c>
      <c r="F49" s="57">
        <v>2</v>
      </c>
      <c r="G49" s="57">
        <v>2</v>
      </c>
      <c r="H49" s="57">
        <v>14</v>
      </c>
      <c r="I49" s="57">
        <v>50</v>
      </c>
      <c r="J49" s="57">
        <v>26</v>
      </c>
      <c r="K49" s="57">
        <v>112</v>
      </c>
      <c r="L49" s="13">
        <f t="shared" si="24"/>
        <v>2.207505518763797</v>
      </c>
      <c r="M49" s="3">
        <f t="shared" si="24"/>
        <v>1.6701461377870561</v>
      </c>
      <c r="N49" s="3">
        <f t="shared" si="24"/>
        <v>0.4405286343612335</v>
      </c>
      <c r="O49" s="3">
        <f t="shared" si="24"/>
        <v>0.41753653444676403</v>
      </c>
      <c r="P49" s="3">
        <f t="shared" si="24"/>
        <v>1.1391375101708707</v>
      </c>
      <c r="Q49" s="3">
        <f t="shared" si="24"/>
        <v>1.3068478829064296</v>
      </c>
      <c r="R49" s="3">
        <f t="shared" si="25"/>
        <v>0.544959128065395</v>
      </c>
      <c r="S49" s="3">
        <f t="shared" si="25"/>
        <v>0.9580018817894106</v>
      </c>
    </row>
    <row r="50" spans="1:19" ht="12.75">
      <c r="A50" s="92"/>
      <c r="B50" s="81"/>
      <c r="C50" s="17" t="s">
        <v>1</v>
      </c>
      <c r="D50" s="77">
        <v>453</v>
      </c>
      <c r="E50" s="59">
        <v>479</v>
      </c>
      <c r="F50" s="59">
        <v>454</v>
      </c>
      <c r="G50" s="59">
        <v>479</v>
      </c>
      <c r="H50" s="59">
        <v>1229</v>
      </c>
      <c r="I50" s="59">
        <v>3826</v>
      </c>
      <c r="J50" s="59">
        <v>4771</v>
      </c>
      <c r="K50" s="59">
        <v>11691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22</v>
      </c>
      <c r="C51" s="8" t="s">
        <v>11</v>
      </c>
      <c r="D51" s="76">
        <v>81</v>
      </c>
      <c r="E51" s="57">
        <v>67</v>
      </c>
      <c r="F51" s="57">
        <v>49</v>
      </c>
      <c r="G51" s="57">
        <v>48</v>
      </c>
      <c r="H51" s="57">
        <v>84</v>
      </c>
      <c r="I51" s="57">
        <v>203</v>
      </c>
      <c r="J51" s="57">
        <v>236</v>
      </c>
      <c r="K51" s="57">
        <v>768</v>
      </c>
      <c r="L51" s="13">
        <f aca="true" t="shared" si="26" ref="L51:Q54">+D51/D$54*100</f>
        <v>19.424460431654676</v>
      </c>
      <c r="M51" s="3">
        <f t="shared" si="26"/>
        <v>15.43778801843318</v>
      </c>
      <c r="N51" s="3">
        <f t="shared" si="26"/>
        <v>13.387978142076504</v>
      </c>
      <c r="O51" s="3">
        <f t="shared" si="26"/>
        <v>11.241217798594848</v>
      </c>
      <c r="P51" s="3">
        <f t="shared" si="26"/>
        <v>8.292201382033564</v>
      </c>
      <c r="Q51" s="3">
        <f t="shared" si="26"/>
        <v>6.4773452456924066</v>
      </c>
      <c r="R51" s="3">
        <f aca="true" t="shared" si="27" ref="R51:S54">+J51/J$54*100</f>
        <v>5.5607917059377945</v>
      </c>
      <c r="S51" s="3">
        <f t="shared" si="27"/>
        <v>7.653213751868461</v>
      </c>
    </row>
    <row r="52" spans="1:19" ht="12.75">
      <c r="A52" s="81"/>
      <c r="B52" s="81"/>
      <c r="C52" s="8" t="s">
        <v>12</v>
      </c>
      <c r="D52" s="76">
        <v>310</v>
      </c>
      <c r="E52" s="57">
        <v>350</v>
      </c>
      <c r="F52" s="57">
        <v>298</v>
      </c>
      <c r="G52" s="57">
        <v>344</v>
      </c>
      <c r="H52" s="57">
        <v>848</v>
      </c>
      <c r="I52" s="57">
        <v>2675</v>
      </c>
      <c r="J52" s="57">
        <v>3734</v>
      </c>
      <c r="K52" s="57">
        <v>8559</v>
      </c>
      <c r="L52" s="13">
        <f t="shared" si="26"/>
        <v>74.34052757793765</v>
      </c>
      <c r="M52" s="3">
        <f t="shared" si="26"/>
        <v>80.64516129032258</v>
      </c>
      <c r="N52" s="3">
        <f t="shared" si="26"/>
        <v>81.4207650273224</v>
      </c>
      <c r="O52" s="3">
        <f t="shared" si="26"/>
        <v>80.56206088992974</v>
      </c>
      <c r="P52" s="3">
        <f t="shared" si="26"/>
        <v>83.71174728529121</v>
      </c>
      <c r="Q52" s="3">
        <f t="shared" si="26"/>
        <v>85.35417996171027</v>
      </c>
      <c r="R52" s="3">
        <f t="shared" si="27"/>
        <v>87.98303487276155</v>
      </c>
      <c r="S52" s="3">
        <f t="shared" si="27"/>
        <v>85.2914798206278</v>
      </c>
    </row>
    <row r="53" spans="1:19" ht="12.75">
      <c r="A53" s="81"/>
      <c r="B53" s="81"/>
      <c r="C53" s="8" t="s">
        <v>13</v>
      </c>
      <c r="D53" s="76">
        <v>26</v>
      </c>
      <c r="E53" s="57">
        <v>17</v>
      </c>
      <c r="F53" s="57">
        <v>19</v>
      </c>
      <c r="G53" s="57">
        <v>35</v>
      </c>
      <c r="H53" s="57">
        <v>81</v>
      </c>
      <c r="I53" s="57">
        <v>256</v>
      </c>
      <c r="J53" s="57">
        <v>274</v>
      </c>
      <c r="K53" s="57">
        <v>708</v>
      </c>
      <c r="L53" s="13">
        <f t="shared" si="26"/>
        <v>6.235011990407674</v>
      </c>
      <c r="M53" s="3">
        <f t="shared" si="26"/>
        <v>3.9170506912442393</v>
      </c>
      <c r="N53" s="3">
        <f t="shared" si="26"/>
        <v>5.191256830601093</v>
      </c>
      <c r="O53" s="3">
        <f t="shared" si="26"/>
        <v>8.19672131147541</v>
      </c>
      <c r="P53" s="3">
        <f t="shared" si="26"/>
        <v>7.996051332675222</v>
      </c>
      <c r="Q53" s="3">
        <f t="shared" si="26"/>
        <v>8.168474792597321</v>
      </c>
      <c r="R53" s="3">
        <f t="shared" si="27"/>
        <v>6.45617342130066</v>
      </c>
      <c r="S53" s="3">
        <f t="shared" si="27"/>
        <v>7.055306427503736</v>
      </c>
    </row>
    <row r="54" spans="1:19" ht="12.75">
      <c r="A54" s="81"/>
      <c r="B54" s="83"/>
      <c r="C54" s="8" t="s">
        <v>1</v>
      </c>
      <c r="D54" s="76">
        <v>417</v>
      </c>
      <c r="E54" s="57">
        <v>434</v>
      </c>
      <c r="F54" s="57">
        <v>366</v>
      </c>
      <c r="G54" s="57">
        <v>427</v>
      </c>
      <c r="H54" s="57">
        <v>1013</v>
      </c>
      <c r="I54" s="57">
        <v>3134</v>
      </c>
      <c r="J54" s="57">
        <v>4244</v>
      </c>
      <c r="K54" s="57">
        <v>10035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0" t="s">
        <v>23</v>
      </c>
      <c r="C55" s="15" t="s">
        <v>11</v>
      </c>
      <c r="D55" s="75">
        <v>51</v>
      </c>
      <c r="E55" s="55">
        <v>35</v>
      </c>
      <c r="F55" s="55">
        <v>40</v>
      </c>
      <c r="G55" s="55">
        <v>50</v>
      </c>
      <c r="H55" s="55">
        <v>78</v>
      </c>
      <c r="I55" s="55">
        <v>110</v>
      </c>
      <c r="J55" s="55">
        <v>88</v>
      </c>
      <c r="K55" s="55">
        <v>452</v>
      </c>
      <c r="L55" s="12">
        <f aca="true" t="shared" si="28" ref="L55:Q58">+D55/D$58*100</f>
        <v>17.647058823529413</v>
      </c>
      <c r="M55" s="10">
        <f t="shared" si="28"/>
        <v>12.237762237762238</v>
      </c>
      <c r="N55" s="10">
        <f t="shared" si="28"/>
        <v>11.527377521613833</v>
      </c>
      <c r="O55" s="10">
        <f t="shared" si="28"/>
        <v>11.11111111111111</v>
      </c>
      <c r="P55" s="10">
        <f t="shared" si="28"/>
        <v>7.983623336745138</v>
      </c>
      <c r="Q55" s="10">
        <f t="shared" si="28"/>
        <v>6.087437742114001</v>
      </c>
      <c r="R55" s="10">
        <f aca="true" t="shared" si="29" ref="R55:S58">+J55/J$58*100</f>
        <v>5.839416058394161</v>
      </c>
      <c r="S55" s="10">
        <f t="shared" si="29"/>
        <v>7.981635175701925</v>
      </c>
    </row>
    <row r="56" spans="1:19" ht="12.75">
      <c r="A56" s="92"/>
      <c r="B56" s="81"/>
      <c r="C56" s="16" t="s">
        <v>12</v>
      </c>
      <c r="D56" s="76">
        <v>236</v>
      </c>
      <c r="E56" s="57">
        <v>251</v>
      </c>
      <c r="F56" s="57">
        <v>305</v>
      </c>
      <c r="G56" s="57">
        <v>397</v>
      </c>
      <c r="H56" s="57">
        <v>888</v>
      </c>
      <c r="I56" s="57">
        <v>1670</v>
      </c>
      <c r="J56" s="57">
        <v>1408</v>
      </c>
      <c r="K56" s="57">
        <v>5155</v>
      </c>
      <c r="L56" s="13">
        <f t="shared" si="28"/>
        <v>81.66089965397923</v>
      </c>
      <c r="M56" s="3">
        <f t="shared" si="28"/>
        <v>87.76223776223776</v>
      </c>
      <c r="N56" s="3">
        <f t="shared" si="28"/>
        <v>87.89625360230548</v>
      </c>
      <c r="O56" s="3">
        <f t="shared" si="28"/>
        <v>88.22222222222223</v>
      </c>
      <c r="P56" s="3">
        <f t="shared" si="28"/>
        <v>90.89048106448311</v>
      </c>
      <c r="Q56" s="3">
        <f t="shared" si="28"/>
        <v>92.41837299391257</v>
      </c>
      <c r="R56" s="3">
        <f t="shared" si="29"/>
        <v>93.43065693430657</v>
      </c>
      <c r="S56" s="3">
        <f t="shared" si="29"/>
        <v>91.02948966978633</v>
      </c>
    </row>
    <row r="57" spans="1:19" ht="12.75">
      <c r="A57" s="92"/>
      <c r="B57" s="81"/>
      <c r="C57" s="16" t="s">
        <v>13</v>
      </c>
      <c r="D57" s="76">
        <v>2</v>
      </c>
      <c r="E57" s="57">
        <v>0</v>
      </c>
      <c r="F57" s="57">
        <v>2</v>
      </c>
      <c r="G57" s="57">
        <v>3</v>
      </c>
      <c r="H57" s="57">
        <v>11</v>
      </c>
      <c r="I57" s="57">
        <v>27</v>
      </c>
      <c r="J57" s="57">
        <v>11</v>
      </c>
      <c r="K57" s="57">
        <v>56</v>
      </c>
      <c r="L57" s="13">
        <f t="shared" si="28"/>
        <v>0.6920415224913495</v>
      </c>
      <c r="M57" s="3">
        <f t="shared" si="28"/>
        <v>0</v>
      </c>
      <c r="N57" s="3">
        <f t="shared" si="28"/>
        <v>0.5763688760806917</v>
      </c>
      <c r="O57" s="3">
        <f t="shared" si="28"/>
        <v>0.6666666666666667</v>
      </c>
      <c r="P57" s="3">
        <f t="shared" si="28"/>
        <v>1.1258955987717503</v>
      </c>
      <c r="Q57" s="3">
        <f t="shared" si="28"/>
        <v>1.4941892639734367</v>
      </c>
      <c r="R57" s="3">
        <f t="shared" si="29"/>
        <v>0.7299270072992701</v>
      </c>
      <c r="S57" s="3">
        <f t="shared" si="29"/>
        <v>0.9888751545117428</v>
      </c>
    </row>
    <row r="58" spans="1:19" ht="12.75">
      <c r="A58" s="92"/>
      <c r="B58" s="81"/>
      <c r="C58" s="17" t="s">
        <v>1</v>
      </c>
      <c r="D58" s="77">
        <v>289</v>
      </c>
      <c r="E58" s="59">
        <v>286</v>
      </c>
      <c r="F58" s="59">
        <v>347</v>
      </c>
      <c r="G58" s="59">
        <v>450</v>
      </c>
      <c r="H58" s="59">
        <v>977</v>
      </c>
      <c r="I58" s="59">
        <v>1807</v>
      </c>
      <c r="J58" s="59">
        <v>1507</v>
      </c>
      <c r="K58" s="59">
        <v>5663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24</v>
      </c>
      <c r="C59" s="8" t="s">
        <v>11</v>
      </c>
      <c r="D59" s="76">
        <v>96</v>
      </c>
      <c r="E59" s="57">
        <v>88</v>
      </c>
      <c r="F59" s="57">
        <v>102</v>
      </c>
      <c r="G59" s="57">
        <v>118</v>
      </c>
      <c r="H59" s="57">
        <v>203</v>
      </c>
      <c r="I59" s="57">
        <v>281</v>
      </c>
      <c r="J59" s="57">
        <v>222</v>
      </c>
      <c r="K59" s="57">
        <v>1110</v>
      </c>
      <c r="L59" s="13">
        <f aca="true" t="shared" si="30" ref="L59:Q62">+D59/D$62*100</f>
        <v>22.429906542056074</v>
      </c>
      <c r="M59" s="3">
        <f t="shared" si="30"/>
        <v>18.410041841004183</v>
      </c>
      <c r="N59" s="3">
        <f t="shared" si="30"/>
        <v>19.281663516068054</v>
      </c>
      <c r="O59" s="3">
        <f t="shared" si="30"/>
        <v>17.559523809523807</v>
      </c>
      <c r="P59" s="3">
        <f t="shared" si="30"/>
        <v>14.871794871794872</v>
      </c>
      <c r="Q59" s="3">
        <f t="shared" si="30"/>
        <v>12.697695436059647</v>
      </c>
      <c r="R59" s="3">
        <f aca="true" t="shared" si="31" ref="R59:S62">+J59/J$62*100</f>
        <v>12.67123287671233</v>
      </c>
      <c r="S59" s="3">
        <f t="shared" si="31"/>
        <v>14.925373134328357</v>
      </c>
    </row>
    <row r="60" spans="1:19" ht="12.75">
      <c r="A60" s="81"/>
      <c r="B60" s="81"/>
      <c r="C60" s="8" t="s">
        <v>12</v>
      </c>
      <c r="D60" s="76">
        <v>327</v>
      </c>
      <c r="E60" s="57">
        <v>379</v>
      </c>
      <c r="F60" s="57">
        <v>418</v>
      </c>
      <c r="G60" s="57">
        <v>531</v>
      </c>
      <c r="H60" s="57">
        <v>1123</v>
      </c>
      <c r="I60" s="57">
        <v>1851</v>
      </c>
      <c r="J60" s="57">
        <v>1461</v>
      </c>
      <c r="K60" s="57">
        <v>6090</v>
      </c>
      <c r="L60" s="13">
        <f t="shared" si="30"/>
        <v>76.4018691588785</v>
      </c>
      <c r="M60" s="3">
        <f t="shared" si="30"/>
        <v>79.2887029288703</v>
      </c>
      <c r="N60" s="3">
        <f t="shared" si="30"/>
        <v>79.01701323251417</v>
      </c>
      <c r="O60" s="3">
        <f t="shared" si="30"/>
        <v>79.01785714285714</v>
      </c>
      <c r="P60" s="3">
        <f t="shared" si="30"/>
        <v>82.27106227106226</v>
      </c>
      <c r="Q60" s="3">
        <f t="shared" si="30"/>
        <v>83.64211477632173</v>
      </c>
      <c r="R60" s="3">
        <f t="shared" si="31"/>
        <v>83.3904109589041</v>
      </c>
      <c r="S60" s="3">
        <f t="shared" si="31"/>
        <v>81.88785800726099</v>
      </c>
    </row>
    <row r="61" spans="1:19" ht="12.75">
      <c r="A61" s="81"/>
      <c r="B61" s="81"/>
      <c r="C61" s="8" t="s">
        <v>13</v>
      </c>
      <c r="D61" s="76">
        <v>5</v>
      </c>
      <c r="E61" s="57">
        <v>11</v>
      </c>
      <c r="F61" s="57">
        <v>9</v>
      </c>
      <c r="G61" s="57">
        <v>23</v>
      </c>
      <c r="H61" s="57">
        <v>39</v>
      </c>
      <c r="I61" s="57">
        <v>81</v>
      </c>
      <c r="J61" s="57">
        <v>69</v>
      </c>
      <c r="K61" s="57">
        <v>237</v>
      </c>
      <c r="L61" s="13">
        <f t="shared" si="30"/>
        <v>1.1682242990654206</v>
      </c>
      <c r="M61" s="3">
        <f t="shared" si="30"/>
        <v>2.301255230125523</v>
      </c>
      <c r="N61" s="3">
        <f t="shared" si="30"/>
        <v>1.7013232514177694</v>
      </c>
      <c r="O61" s="3">
        <f t="shared" si="30"/>
        <v>3.422619047619048</v>
      </c>
      <c r="P61" s="3">
        <f t="shared" si="30"/>
        <v>2.857142857142857</v>
      </c>
      <c r="Q61" s="3">
        <f t="shared" si="30"/>
        <v>3.6601897876186174</v>
      </c>
      <c r="R61" s="3">
        <f t="shared" si="31"/>
        <v>3.9383561643835616</v>
      </c>
      <c r="S61" s="3">
        <f t="shared" si="31"/>
        <v>3.18676885841065</v>
      </c>
    </row>
    <row r="62" spans="1:19" ht="12.75">
      <c r="A62" s="81"/>
      <c r="B62" s="83"/>
      <c r="C62" s="8" t="s">
        <v>1</v>
      </c>
      <c r="D62" s="76">
        <v>428</v>
      </c>
      <c r="E62" s="57">
        <v>478</v>
      </c>
      <c r="F62" s="57">
        <v>529</v>
      </c>
      <c r="G62" s="57">
        <v>672</v>
      </c>
      <c r="H62" s="57">
        <v>1365</v>
      </c>
      <c r="I62" s="57">
        <v>2213</v>
      </c>
      <c r="J62" s="57">
        <v>1752</v>
      </c>
      <c r="K62" s="57">
        <v>7437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0" t="s">
        <v>25</v>
      </c>
      <c r="C63" s="15" t="s">
        <v>11</v>
      </c>
      <c r="D63" s="75">
        <v>61</v>
      </c>
      <c r="E63" s="55">
        <v>70</v>
      </c>
      <c r="F63" s="55">
        <v>54</v>
      </c>
      <c r="G63" s="55">
        <v>77</v>
      </c>
      <c r="H63" s="55">
        <v>106</v>
      </c>
      <c r="I63" s="55">
        <v>180</v>
      </c>
      <c r="J63" s="55">
        <v>136</v>
      </c>
      <c r="K63" s="55">
        <v>684</v>
      </c>
      <c r="L63" s="12">
        <f aca="true" t="shared" si="32" ref="L63:Q66">+D63/D$66*100</f>
        <v>14.219114219114218</v>
      </c>
      <c r="M63" s="10">
        <f t="shared" si="32"/>
        <v>16.166281755196305</v>
      </c>
      <c r="N63" s="10">
        <f t="shared" si="32"/>
        <v>10.305343511450381</v>
      </c>
      <c r="O63" s="10">
        <f t="shared" si="32"/>
        <v>11.19186046511628</v>
      </c>
      <c r="P63" s="10">
        <f t="shared" si="32"/>
        <v>7.052561543579508</v>
      </c>
      <c r="Q63" s="10">
        <f t="shared" si="32"/>
        <v>6.557377049180328</v>
      </c>
      <c r="R63" s="10">
        <f aca="true" t="shared" si="33" ref="R63:S66">+J63/J$66*100</f>
        <v>5.418326693227091</v>
      </c>
      <c r="S63" s="10">
        <f t="shared" si="33"/>
        <v>7.744565217391304</v>
      </c>
    </row>
    <row r="64" spans="1:19" ht="12.75">
      <c r="A64" s="92"/>
      <c r="B64" s="81"/>
      <c r="C64" s="16" t="s">
        <v>12</v>
      </c>
      <c r="D64" s="76">
        <v>294</v>
      </c>
      <c r="E64" s="57">
        <v>288</v>
      </c>
      <c r="F64" s="57">
        <v>360</v>
      </c>
      <c r="G64" s="57">
        <v>508</v>
      </c>
      <c r="H64" s="57">
        <v>1124</v>
      </c>
      <c r="I64" s="57">
        <v>2123</v>
      </c>
      <c r="J64" s="57">
        <v>2026</v>
      </c>
      <c r="K64" s="57">
        <v>6723</v>
      </c>
      <c r="L64" s="13">
        <f t="shared" si="32"/>
        <v>68.53146853146853</v>
      </c>
      <c r="M64" s="3">
        <f t="shared" si="32"/>
        <v>66.51270207852194</v>
      </c>
      <c r="N64" s="3">
        <f t="shared" si="32"/>
        <v>68.70229007633588</v>
      </c>
      <c r="O64" s="3">
        <f t="shared" si="32"/>
        <v>73.83720930232558</v>
      </c>
      <c r="P64" s="3">
        <f t="shared" si="32"/>
        <v>74.78376580172987</v>
      </c>
      <c r="Q64" s="3">
        <f t="shared" si="32"/>
        <v>77.34061930783243</v>
      </c>
      <c r="R64" s="3">
        <f t="shared" si="33"/>
        <v>80.71713147410358</v>
      </c>
      <c r="S64" s="3">
        <f t="shared" si="33"/>
        <v>76.12092391304348</v>
      </c>
    </row>
    <row r="65" spans="1:19" ht="12.75">
      <c r="A65" s="92"/>
      <c r="B65" s="81"/>
      <c r="C65" s="16" t="s">
        <v>13</v>
      </c>
      <c r="D65" s="76">
        <v>74</v>
      </c>
      <c r="E65" s="57">
        <v>75</v>
      </c>
      <c r="F65" s="57">
        <v>110</v>
      </c>
      <c r="G65" s="57">
        <v>103</v>
      </c>
      <c r="H65" s="57">
        <v>273</v>
      </c>
      <c r="I65" s="57">
        <v>442</v>
      </c>
      <c r="J65" s="57">
        <v>348</v>
      </c>
      <c r="K65" s="57">
        <v>1425</v>
      </c>
      <c r="L65" s="13">
        <f t="shared" si="32"/>
        <v>17.24941724941725</v>
      </c>
      <c r="M65" s="3">
        <f t="shared" si="32"/>
        <v>17.321016166281755</v>
      </c>
      <c r="N65" s="3">
        <f t="shared" si="32"/>
        <v>20.99236641221374</v>
      </c>
      <c r="O65" s="3">
        <f t="shared" si="32"/>
        <v>14.970930232558139</v>
      </c>
      <c r="P65" s="3">
        <f t="shared" si="32"/>
        <v>18.163672654690618</v>
      </c>
      <c r="Q65" s="3">
        <f t="shared" si="32"/>
        <v>16.10200364298725</v>
      </c>
      <c r="R65" s="3">
        <f t="shared" si="33"/>
        <v>13.864541832669323</v>
      </c>
      <c r="S65" s="3">
        <f t="shared" si="33"/>
        <v>16.134510869565215</v>
      </c>
    </row>
    <row r="66" spans="1:19" ht="12.75">
      <c r="A66" s="92"/>
      <c r="B66" s="81"/>
      <c r="C66" s="17" t="s">
        <v>1</v>
      </c>
      <c r="D66" s="77">
        <v>429</v>
      </c>
      <c r="E66" s="59">
        <v>433</v>
      </c>
      <c r="F66" s="59">
        <v>524</v>
      </c>
      <c r="G66" s="59">
        <v>688</v>
      </c>
      <c r="H66" s="59">
        <v>1503</v>
      </c>
      <c r="I66" s="59">
        <v>2745</v>
      </c>
      <c r="J66" s="59">
        <v>2510</v>
      </c>
      <c r="K66" s="59">
        <v>8832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26</v>
      </c>
      <c r="C67" s="8" t="s">
        <v>11</v>
      </c>
      <c r="D67" s="76">
        <v>46</v>
      </c>
      <c r="E67" s="57">
        <v>31</v>
      </c>
      <c r="F67" s="57">
        <v>47</v>
      </c>
      <c r="G67" s="57">
        <v>40</v>
      </c>
      <c r="H67" s="57">
        <v>85</v>
      </c>
      <c r="I67" s="57">
        <v>145</v>
      </c>
      <c r="J67" s="57">
        <v>104</v>
      </c>
      <c r="K67" s="57">
        <v>498</v>
      </c>
      <c r="L67" s="13">
        <f aca="true" t="shared" si="34" ref="L67:Q70">+D67/D$70*100</f>
        <v>17.037037037037038</v>
      </c>
      <c r="M67" s="3">
        <f t="shared" si="34"/>
        <v>13.777777777777779</v>
      </c>
      <c r="N67" s="3">
        <f t="shared" si="34"/>
        <v>18.076923076923077</v>
      </c>
      <c r="O67" s="3">
        <f t="shared" si="34"/>
        <v>12.158054711246201</v>
      </c>
      <c r="P67" s="3">
        <f t="shared" si="34"/>
        <v>9.350935093509351</v>
      </c>
      <c r="Q67" s="3">
        <f t="shared" si="34"/>
        <v>7.984581497797357</v>
      </c>
      <c r="R67" s="3">
        <f aca="true" t="shared" si="35" ref="R67:S70">+J67/J$70*100</f>
        <v>6.329884357881924</v>
      </c>
      <c r="S67" s="3">
        <f t="shared" si="35"/>
        <v>9.134262655906088</v>
      </c>
    </row>
    <row r="68" spans="1:19" ht="12.75">
      <c r="A68" s="81"/>
      <c r="B68" s="81"/>
      <c r="C68" s="8" t="s">
        <v>12</v>
      </c>
      <c r="D68" s="76">
        <v>224</v>
      </c>
      <c r="E68" s="57">
        <v>193</v>
      </c>
      <c r="F68" s="57">
        <v>212</v>
      </c>
      <c r="G68" s="57">
        <v>289</v>
      </c>
      <c r="H68" s="57">
        <v>823</v>
      </c>
      <c r="I68" s="57">
        <v>1661</v>
      </c>
      <c r="J68" s="57">
        <v>1527</v>
      </c>
      <c r="K68" s="57">
        <v>4929</v>
      </c>
      <c r="L68" s="13">
        <f t="shared" si="34"/>
        <v>82.96296296296296</v>
      </c>
      <c r="M68" s="3">
        <f t="shared" si="34"/>
        <v>85.77777777777777</v>
      </c>
      <c r="N68" s="3">
        <f t="shared" si="34"/>
        <v>81.53846153846153</v>
      </c>
      <c r="O68" s="3">
        <f t="shared" si="34"/>
        <v>87.84194528875379</v>
      </c>
      <c r="P68" s="3">
        <f t="shared" si="34"/>
        <v>90.53905390539055</v>
      </c>
      <c r="Q68" s="3">
        <f t="shared" si="34"/>
        <v>91.4647577092511</v>
      </c>
      <c r="R68" s="3">
        <f t="shared" si="35"/>
        <v>92.93974437005478</v>
      </c>
      <c r="S68" s="3">
        <f t="shared" si="35"/>
        <v>90.40719002201027</v>
      </c>
    </row>
    <row r="69" spans="1:19" ht="12.75">
      <c r="A69" s="81"/>
      <c r="B69" s="81"/>
      <c r="C69" s="8" t="s">
        <v>13</v>
      </c>
      <c r="D69" s="76">
        <v>0</v>
      </c>
      <c r="E69" s="57">
        <v>1</v>
      </c>
      <c r="F69" s="57">
        <v>1</v>
      </c>
      <c r="G69" s="57">
        <v>0</v>
      </c>
      <c r="H69" s="57">
        <v>1</v>
      </c>
      <c r="I69" s="57">
        <v>10</v>
      </c>
      <c r="J69" s="57">
        <v>12</v>
      </c>
      <c r="K69" s="57">
        <v>25</v>
      </c>
      <c r="L69" s="13">
        <f t="shared" si="34"/>
        <v>0</v>
      </c>
      <c r="M69" s="3">
        <f t="shared" si="34"/>
        <v>0.4444444444444444</v>
      </c>
      <c r="N69" s="3">
        <f t="shared" si="34"/>
        <v>0.38461538461538464</v>
      </c>
      <c r="O69" s="3">
        <f t="shared" si="34"/>
        <v>0</v>
      </c>
      <c r="P69" s="3">
        <f t="shared" si="34"/>
        <v>0.11001100110011</v>
      </c>
      <c r="Q69" s="3">
        <f t="shared" si="34"/>
        <v>0.5506607929515419</v>
      </c>
      <c r="R69" s="3">
        <f t="shared" si="35"/>
        <v>0.7303712720632989</v>
      </c>
      <c r="S69" s="3">
        <f t="shared" si="35"/>
        <v>0.458547322083639</v>
      </c>
    </row>
    <row r="70" spans="1:19" ht="12.75">
      <c r="A70" s="81"/>
      <c r="B70" s="83"/>
      <c r="C70" s="8" t="s">
        <v>1</v>
      </c>
      <c r="D70" s="76">
        <v>270</v>
      </c>
      <c r="E70" s="57">
        <v>225</v>
      </c>
      <c r="F70" s="57">
        <v>260</v>
      </c>
      <c r="G70" s="57">
        <v>329</v>
      </c>
      <c r="H70" s="57">
        <v>909</v>
      </c>
      <c r="I70" s="57">
        <v>1816</v>
      </c>
      <c r="J70" s="57">
        <v>1643</v>
      </c>
      <c r="K70" s="57">
        <v>5452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0" t="s">
        <v>1</v>
      </c>
      <c r="C71" s="15" t="s">
        <v>11</v>
      </c>
      <c r="D71" s="75">
        <v>852</v>
      </c>
      <c r="E71" s="55">
        <v>776</v>
      </c>
      <c r="F71" s="55">
        <v>759</v>
      </c>
      <c r="G71" s="55">
        <v>778</v>
      </c>
      <c r="H71" s="55">
        <v>1407</v>
      </c>
      <c r="I71" s="55">
        <v>2595</v>
      </c>
      <c r="J71" s="55">
        <v>2282</v>
      </c>
      <c r="K71" s="55">
        <v>9449</v>
      </c>
      <c r="L71" s="12">
        <f aca="true" t="shared" si="36" ref="L71:Q74">+D71/D$74*100</f>
        <v>10.072112542853766</v>
      </c>
      <c r="M71" s="10">
        <f t="shared" si="36"/>
        <v>9.20303605313093</v>
      </c>
      <c r="N71" s="10">
        <f t="shared" si="36"/>
        <v>9.118212397885632</v>
      </c>
      <c r="O71" s="10">
        <f t="shared" si="36"/>
        <v>8.304867634500427</v>
      </c>
      <c r="P71" s="10">
        <f t="shared" si="36"/>
        <v>6.163483441387769</v>
      </c>
      <c r="Q71" s="10">
        <f t="shared" si="36"/>
        <v>4.544658493870403</v>
      </c>
      <c r="R71" s="10">
        <f aca="true" t="shared" si="37" ref="R71:S74">+J71/J$74*100</f>
        <v>3.3926022835394862</v>
      </c>
      <c r="S71" s="10">
        <f t="shared" si="37"/>
        <v>5.1981845688350985</v>
      </c>
    </row>
    <row r="72" spans="1:19" ht="12.75">
      <c r="A72" s="92"/>
      <c r="B72" s="81"/>
      <c r="C72" s="16" t="s">
        <v>12</v>
      </c>
      <c r="D72" s="76">
        <v>3914</v>
      </c>
      <c r="E72" s="57">
        <v>3994</v>
      </c>
      <c r="F72" s="57">
        <v>4039</v>
      </c>
      <c r="G72" s="57">
        <v>4990</v>
      </c>
      <c r="H72" s="57">
        <v>12698</v>
      </c>
      <c r="I72" s="57">
        <v>31359</v>
      </c>
      <c r="J72" s="57">
        <v>35069</v>
      </c>
      <c r="K72" s="57">
        <v>96063</v>
      </c>
      <c r="L72" s="13">
        <f t="shared" si="36"/>
        <v>46.27024470977657</v>
      </c>
      <c r="M72" s="3">
        <f t="shared" si="36"/>
        <v>47.36717267552182</v>
      </c>
      <c r="N72" s="3">
        <f t="shared" si="36"/>
        <v>48.522345026429605</v>
      </c>
      <c r="O72" s="3">
        <f t="shared" si="36"/>
        <v>53.266438941076</v>
      </c>
      <c r="P72" s="3">
        <f t="shared" si="36"/>
        <v>55.62467145610653</v>
      </c>
      <c r="Q72" s="3">
        <f t="shared" si="36"/>
        <v>54.919439579684756</v>
      </c>
      <c r="R72" s="3">
        <f t="shared" si="37"/>
        <v>52.136358230256896</v>
      </c>
      <c r="S72" s="3">
        <f t="shared" si="37"/>
        <v>52.847201210287444</v>
      </c>
    </row>
    <row r="73" spans="1:19" ht="12.75">
      <c r="A73" s="92"/>
      <c r="B73" s="81"/>
      <c r="C73" s="16" t="s">
        <v>13</v>
      </c>
      <c r="D73" s="76">
        <v>3693</v>
      </c>
      <c r="E73" s="57">
        <v>3662</v>
      </c>
      <c r="F73" s="57">
        <v>3526</v>
      </c>
      <c r="G73" s="57">
        <v>3600</v>
      </c>
      <c r="H73" s="57">
        <v>8723</v>
      </c>
      <c r="I73" s="57">
        <v>23146</v>
      </c>
      <c r="J73" s="57">
        <v>29913</v>
      </c>
      <c r="K73" s="57">
        <v>76263</v>
      </c>
      <c r="L73" s="13">
        <f t="shared" si="36"/>
        <v>43.65764274736967</v>
      </c>
      <c r="M73" s="3">
        <f t="shared" si="36"/>
        <v>43.42979127134725</v>
      </c>
      <c r="N73" s="3">
        <f t="shared" si="36"/>
        <v>42.35944257568477</v>
      </c>
      <c r="O73" s="3">
        <f t="shared" si="36"/>
        <v>38.42869342442357</v>
      </c>
      <c r="P73" s="3">
        <f t="shared" si="36"/>
        <v>38.21184510250569</v>
      </c>
      <c r="Q73" s="3">
        <f t="shared" si="36"/>
        <v>40.535901926444836</v>
      </c>
      <c r="R73" s="3">
        <f t="shared" si="37"/>
        <v>44.471039486203615</v>
      </c>
      <c r="S73" s="3">
        <f t="shared" si="37"/>
        <v>41.95461422087746</v>
      </c>
    </row>
    <row r="74" spans="1:19" ht="13.5" thickBot="1">
      <c r="A74" s="96"/>
      <c r="B74" s="85"/>
      <c r="C74" s="68" t="s">
        <v>1</v>
      </c>
      <c r="D74" s="79">
        <v>8459</v>
      </c>
      <c r="E74" s="69">
        <v>8432</v>
      </c>
      <c r="F74" s="69">
        <v>8324</v>
      </c>
      <c r="G74" s="69">
        <v>9368</v>
      </c>
      <c r="H74" s="69">
        <v>22828</v>
      </c>
      <c r="I74" s="69">
        <v>57100</v>
      </c>
      <c r="J74" s="69">
        <v>67264</v>
      </c>
      <c r="K74" s="69">
        <v>181775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76">
        <v>6</v>
      </c>
      <c r="E75" s="57">
        <v>3</v>
      </c>
      <c r="F75" s="57">
        <v>5</v>
      </c>
      <c r="G75" s="57">
        <v>3</v>
      </c>
      <c r="H75" s="57">
        <v>12</v>
      </c>
      <c r="I75" s="57">
        <v>25</v>
      </c>
      <c r="J75" s="57">
        <v>29</v>
      </c>
      <c r="K75" s="57">
        <v>83</v>
      </c>
      <c r="L75" s="13">
        <f aca="true" t="shared" si="38" ref="L75:Q78">+D75/D$78*100</f>
        <v>0.5888125613346418</v>
      </c>
      <c r="M75" s="3">
        <f t="shared" si="38"/>
        <v>0.30959752321981426</v>
      </c>
      <c r="N75" s="3">
        <f t="shared" si="38"/>
        <v>0.5707762557077625</v>
      </c>
      <c r="O75" s="3">
        <f t="shared" si="38"/>
        <v>0.3464203233256351</v>
      </c>
      <c r="P75" s="3">
        <f t="shared" si="38"/>
        <v>0.498960498960499</v>
      </c>
      <c r="Q75" s="3">
        <f t="shared" si="38"/>
        <v>0.36395399621487845</v>
      </c>
      <c r="R75" s="3">
        <f aca="true" t="shared" si="39" ref="R75:S78">+J75/J$78*100</f>
        <v>0.31398873971416197</v>
      </c>
      <c r="S75" s="3">
        <f t="shared" si="39"/>
        <v>0.3732014388489209</v>
      </c>
    </row>
    <row r="76" spans="1:19" ht="12.75">
      <c r="A76" s="81"/>
      <c r="B76" s="81"/>
      <c r="C76" s="8" t="s">
        <v>12</v>
      </c>
      <c r="D76" s="76">
        <v>24</v>
      </c>
      <c r="E76" s="57">
        <v>25</v>
      </c>
      <c r="F76" s="57">
        <v>24</v>
      </c>
      <c r="G76" s="57">
        <v>21</v>
      </c>
      <c r="H76" s="57">
        <v>95</v>
      </c>
      <c r="I76" s="57">
        <v>315</v>
      </c>
      <c r="J76" s="57">
        <v>420</v>
      </c>
      <c r="K76" s="57">
        <v>924</v>
      </c>
      <c r="L76" s="13">
        <f t="shared" si="38"/>
        <v>2.355250245338567</v>
      </c>
      <c r="M76" s="3">
        <f t="shared" si="38"/>
        <v>2.5799793601651184</v>
      </c>
      <c r="N76" s="3">
        <f t="shared" si="38"/>
        <v>2.73972602739726</v>
      </c>
      <c r="O76" s="3">
        <f t="shared" si="38"/>
        <v>2.424942263279446</v>
      </c>
      <c r="P76" s="3">
        <f t="shared" si="38"/>
        <v>3.9501039501039505</v>
      </c>
      <c r="Q76" s="3">
        <f t="shared" si="38"/>
        <v>4.5858203523074685</v>
      </c>
      <c r="R76" s="3">
        <f t="shared" si="39"/>
        <v>4.54742312689476</v>
      </c>
      <c r="S76" s="3">
        <f t="shared" si="39"/>
        <v>4.154676258992806</v>
      </c>
    </row>
    <row r="77" spans="1:19" ht="12.75">
      <c r="A77" s="81"/>
      <c r="B77" s="81"/>
      <c r="C77" s="8" t="s">
        <v>13</v>
      </c>
      <c r="D77" s="76">
        <v>989</v>
      </c>
      <c r="E77" s="57">
        <v>941</v>
      </c>
      <c r="F77" s="57">
        <v>847</v>
      </c>
      <c r="G77" s="57">
        <v>842</v>
      </c>
      <c r="H77" s="57">
        <v>2298</v>
      </c>
      <c r="I77" s="57">
        <v>6529</v>
      </c>
      <c r="J77" s="57">
        <v>8787</v>
      </c>
      <c r="K77" s="57">
        <v>21233</v>
      </c>
      <c r="L77" s="13">
        <f t="shared" si="38"/>
        <v>97.0559371933268</v>
      </c>
      <c r="M77" s="3">
        <f t="shared" si="38"/>
        <v>97.11042311661507</v>
      </c>
      <c r="N77" s="3">
        <f t="shared" si="38"/>
        <v>96.68949771689498</v>
      </c>
      <c r="O77" s="3">
        <f t="shared" si="38"/>
        <v>97.22863741339492</v>
      </c>
      <c r="P77" s="3">
        <f t="shared" si="38"/>
        <v>95.55093555093556</v>
      </c>
      <c r="Q77" s="3">
        <f t="shared" si="38"/>
        <v>95.05022565147765</v>
      </c>
      <c r="R77" s="3">
        <f t="shared" si="39"/>
        <v>95.13858813339108</v>
      </c>
      <c r="S77" s="3">
        <f t="shared" si="39"/>
        <v>95.47212230215827</v>
      </c>
    </row>
    <row r="78" spans="1:19" ht="13.5" thickBot="1">
      <c r="A78" s="81"/>
      <c r="B78" s="83"/>
      <c r="C78" s="8" t="s">
        <v>1</v>
      </c>
      <c r="D78" s="76">
        <v>1019</v>
      </c>
      <c r="E78" s="57">
        <v>969</v>
      </c>
      <c r="F78" s="57">
        <v>876</v>
      </c>
      <c r="G78" s="57">
        <v>866</v>
      </c>
      <c r="H78" s="57">
        <v>2405</v>
      </c>
      <c r="I78" s="57">
        <v>6869</v>
      </c>
      <c r="J78" s="57">
        <v>9236</v>
      </c>
      <c r="K78" s="57">
        <v>22240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4" t="s">
        <v>28</v>
      </c>
      <c r="C79" s="61" t="s">
        <v>11</v>
      </c>
      <c r="D79" s="78">
        <v>19</v>
      </c>
      <c r="E79" s="62">
        <v>15</v>
      </c>
      <c r="F79" s="62">
        <v>14</v>
      </c>
      <c r="G79" s="62">
        <v>18</v>
      </c>
      <c r="H79" s="62">
        <v>33</v>
      </c>
      <c r="I79" s="62">
        <v>49</v>
      </c>
      <c r="J79" s="62">
        <v>57</v>
      </c>
      <c r="K79" s="62">
        <v>205</v>
      </c>
      <c r="L79" s="64">
        <f aca="true" t="shared" si="40" ref="L79:Q82">+D79/D$82*100</f>
        <v>1.8164435946462716</v>
      </c>
      <c r="M79" s="65">
        <f t="shared" si="40"/>
        <v>1.5463917525773196</v>
      </c>
      <c r="N79" s="65">
        <f t="shared" si="40"/>
        <v>1.4613778705636742</v>
      </c>
      <c r="O79" s="65">
        <f t="shared" si="40"/>
        <v>1.9823788546255507</v>
      </c>
      <c r="P79" s="65">
        <f t="shared" si="40"/>
        <v>1.6574585635359116</v>
      </c>
      <c r="Q79" s="65">
        <f t="shared" si="40"/>
        <v>0.8798707128748428</v>
      </c>
      <c r="R79" s="65">
        <f aca="true" t="shared" si="41" ref="R79:S82">+J79/J$82*100</f>
        <v>0.7066699727250186</v>
      </c>
      <c r="S79" s="65">
        <f t="shared" si="41"/>
        <v>1.0508509329505844</v>
      </c>
    </row>
    <row r="80" spans="1:19" ht="12.75">
      <c r="A80" s="92"/>
      <c r="B80" s="81"/>
      <c r="C80" s="16" t="s">
        <v>12</v>
      </c>
      <c r="D80" s="76">
        <v>131</v>
      </c>
      <c r="E80" s="57">
        <v>120</v>
      </c>
      <c r="F80" s="57">
        <v>98</v>
      </c>
      <c r="G80" s="57">
        <v>95</v>
      </c>
      <c r="H80" s="57">
        <v>234</v>
      </c>
      <c r="I80" s="57">
        <v>706</v>
      </c>
      <c r="J80" s="57">
        <v>1040</v>
      </c>
      <c r="K80" s="57">
        <v>2424</v>
      </c>
      <c r="L80" s="13">
        <f t="shared" si="40"/>
        <v>12.523900573613766</v>
      </c>
      <c r="M80" s="3">
        <f t="shared" si="40"/>
        <v>12.371134020618557</v>
      </c>
      <c r="N80" s="3">
        <f t="shared" si="40"/>
        <v>10.22964509394572</v>
      </c>
      <c r="O80" s="3">
        <f t="shared" si="40"/>
        <v>10.462555066079295</v>
      </c>
      <c r="P80" s="3">
        <f t="shared" si="40"/>
        <v>11.752887995981919</v>
      </c>
      <c r="Q80" s="3">
        <f t="shared" si="40"/>
        <v>12.677320883462023</v>
      </c>
      <c r="R80" s="3">
        <f t="shared" si="41"/>
        <v>12.893627572526656</v>
      </c>
      <c r="S80" s="3">
        <f t="shared" si="41"/>
        <v>12.425671519376666</v>
      </c>
    </row>
    <row r="81" spans="1:19" ht="12.75">
      <c r="A81" s="92"/>
      <c r="B81" s="81"/>
      <c r="C81" s="16" t="s">
        <v>13</v>
      </c>
      <c r="D81" s="76">
        <v>896</v>
      </c>
      <c r="E81" s="57">
        <v>835</v>
      </c>
      <c r="F81" s="57">
        <v>846</v>
      </c>
      <c r="G81" s="57">
        <v>795</v>
      </c>
      <c r="H81" s="57">
        <v>1724</v>
      </c>
      <c r="I81" s="57">
        <v>4814</v>
      </c>
      <c r="J81" s="57">
        <v>6969</v>
      </c>
      <c r="K81" s="57">
        <v>16879</v>
      </c>
      <c r="L81" s="13">
        <f t="shared" si="40"/>
        <v>85.65965583173997</v>
      </c>
      <c r="M81" s="3">
        <f t="shared" si="40"/>
        <v>86.08247422680412</v>
      </c>
      <c r="N81" s="3">
        <f t="shared" si="40"/>
        <v>88.30897703549061</v>
      </c>
      <c r="O81" s="3">
        <f t="shared" si="40"/>
        <v>87.55506607929516</v>
      </c>
      <c r="P81" s="3">
        <f t="shared" si="40"/>
        <v>86.58965344048217</v>
      </c>
      <c r="Q81" s="3">
        <f t="shared" si="40"/>
        <v>86.44280840366314</v>
      </c>
      <c r="R81" s="3">
        <f t="shared" si="41"/>
        <v>86.39970245474832</v>
      </c>
      <c r="S81" s="3">
        <f t="shared" si="41"/>
        <v>86.52347754767274</v>
      </c>
    </row>
    <row r="82" spans="1:19" ht="13.5" thickBot="1">
      <c r="A82" s="92"/>
      <c r="B82" s="85"/>
      <c r="C82" s="68" t="s">
        <v>1</v>
      </c>
      <c r="D82" s="79">
        <v>1046</v>
      </c>
      <c r="E82" s="69">
        <v>970</v>
      </c>
      <c r="F82" s="69">
        <v>958</v>
      </c>
      <c r="G82" s="69">
        <v>908</v>
      </c>
      <c r="H82" s="69">
        <v>1991</v>
      </c>
      <c r="I82" s="69">
        <v>5569</v>
      </c>
      <c r="J82" s="69">
        <v>8066</v>
      </c>
      <c r="K82" s="69">
        <v>19508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29</v>
      </c>
      <c r="C83" s="8" t="s">
        <v>11</v>
      </c>
      <c r="D83" s="76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3">
        <f t="shared" si="43"/>
        <v>0</v>
      </c>
    </row>
    <row r="84" spans="1:19" ht="12.75">
      <c r="A84" s="81"/>
      <c r="B84" s="81"/>
      <c r="C84" s="8" t="s">
        <v>12</v>
      </c>
      <c r="D84" s="76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3">
        <f t="shared" si="43"/>
        <v>0</v>
      </c>
    </row>
    <row r="85" spans="1:19" ht="12.75">
      <c r="A85" s="81"/>
      <c r="B85" s="81"/>
      <c r="C85" s="8" t="s">
        <v>13</v>
      </c>
      <c r="D85" s="76">
        <v>724</v>
      </c>
      <c r="E85" s="57">
        <v>789</v>
      </c>
      <c r="F85" s="57">
        <v>793</v>
      </c>
      <c r="G85" s="57">
        <v>794</v>
      </c>
      <c r="H85" s="57">
        <v>1628</v>
      </c>
      <c r="I85" s="57">
        <v>3954</v>
      </c>
      <c r="J85" s="57">
        <v>4694</v>
      </c>
      <c r="K85" s="57">
        <v>13376</v>
      </c>
      <c r="L85" s="13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3">
        <f t="shared" si="43"/>
        <v>100</v>
      </c>
    </row>
    <row r="86" spans="1:19" ht="12.75">
      <c r="A86" s="81"/>
      <c r="B86" s="83"/>
      <c r="C86" s="8" t="s">
        <v>1</v>
      </c>
      <c r="D86" s="76">
        <v>724</v>
      </c>
      <c r="E86" s="57">
        <v>789</v>
      </c>
      <c r="F86" s="57">
        <v>793</v>
      </c>
      <c r="G86" s="57">
        <v>794</v>
      </c>
      <c r="H86" s="57">
        <v>1628</v>
      </c>
      <c r="I86" s="57">
        <v>3954</v>
      </c>
      <c r="J86" s="57">
        <v>4694</v>
      </c>
      <c r="K86" s="57">
        <v>13376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0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2"/>
      <c r="B88" s="81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2"/>
      <c r="B89" s="81"/>
      <c r="C89" s="16" t="s">
        <v>13</v>
      </c>
      <c r="D89" s="76">
        <v>209</v>
      </c>
      <c r="E89" s="57">
        <v>220</v>
      </c>
      <c r="F89" s="57">
        <v>185</v>
      </c>
      <c r="G89" s="57">
        <v>175</v>
      </c>
      <c r="H89" s="57">
        <v>431</v>
      </c>
      <c r="I89" s="57">
        <v>1262</v>
      </c>
      <c r="J89" s="57">
        <v>1483</v>
      </c>
      <c r="K89" s="57">
        <v>3965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2"/>
      <c r="B90" s="83"/>
      <c r="C90" s="16" t="s">
        <v>1</v>
      </c>
      <c r="D90" s="76">
        <v>209</v>
      </c>
      <c r="E90" s="57">
        <v>220</v>
      </c>
      <c r="F90" s="57">
        <v>185</v>
      </c>
      <c r="G90" s="57">
        <v>175</v>
      </c>
      <c r="H90" s="57">
        <v>431</v>
      </c>
      <c r="I90" s="57">
        <v>1262</v>
      </c>
      <c r="J90" s="57">
        <v>1483</v>
      </c>
      <c r="K90" s="57">
        <v>3965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4" t="s">
        <v>31</v>
      </c>
      <c r="C91" s="67" t="s">
        <v>11</v>
      </c>
      <c r="D91" s="78">
        <v>118</v>
      </c>
      <c r="E91" s="62">
        <v>99</v>
      </c>
      <c r="F91" s="62">
        <v>94</v>
      </c>
      <c r="G91" s="62">
        <v>71</v>
      </c>
      <c r="H91" s="62">
        <v>147</v>
      </c>
      <c r="I91" s="62">
        <v>244</v>
      </c>
      <c r="J91" s="62">
        <v>226</v>
      </c>
      <c r="K91" s="62">
        <v>999</v>
      </c>
      <c r="L91" s="64">
        <f aca="true" t="shared" si="46" ref="L91:Q94">+D91/D$94*100</f>
        <v>20.959147424511546</v>
      </c>
      <c r="M91" s="65">
        <f t="shared" si="46"/>
        <v>16.95205479452055</v>
      </c>
      <c r="N91" s="65">
        <f t="shared" si="46"/>
        <v>17.50465549348231</v>
      </c>
      <c r="O91" s="65">
        <f t="shared" si="46"/>
        <v>12.909090909090908</v>
      </c>
      <c r="P91" s="65">
        <f t="shared" si="46"/>
        <v>11.484375</v>
      </c>
      <c r="Q91" s="65">
        <f t="shared" si="46"/>
        <v>7.159624413145541</v>
      </c>
      <c r="R91" s="65">
        <f aca="true" t="shared" si="47" ref="R91:S94">+J91/J$94*100</f>
        <v>5.668422372711312</v>
      </c>
      <c r="S91" s="65">
        <f t="shared" si="47"/>
        <v>9.157576313135943</v>
      </c>
    </row>
    <row r="92" spans="1:19" ht="12.75">
      <c r="A92" s="92"/>
      <c r="B92" s="81"/>
      <c r="C92" s="8" t="s">
        <v>12</v>
      </c>
      <c r="D92" s="76">
        <v>444</v>
      </c>
      <c r="E92" s="57">
        <v>484</v>
      </c>
      <c r="F92" s="57">
        <v>437</v>
      </c>
      <c r="G92" s="57">
        <v>478</v>
      </c>
      <c r="H92" s="57">
        <v>1129</v>
      </c>
      <c r="I92" s="57">
        <v>3149</v>
      </c>
      <c r="J92" s="57">
        <v>3750</v>
      </c>
      <c r="K92" s="57">
        <v>9871</v>
      </c>
      <c r="L92" s="13">
        <f t="shared" si="46"/>
        <v>78.86323268206039</v>
      </c>
      <c r="M92" s="3">
        <f t="shared" si="46"/>
        <v>82.87671232876713</v>
      </c>
      <c r="N92" s="3">
        <f t="shared" si="46"/>
        <v>81.3780260707635</v>
      </c>
      <c r="O92" s="3">
        <f t="shared" si="46"/>
        <v>86.9090909090909</v>
      </c>
      <c r="P92" s="3">
        <f t="shared" si="46"/>
        <v>88.203125</v>
      </c>
      <c r="Q92" s="3">
        <f t="shared" si="46"/>
        <v>92.40023474178403</v>
      </c>
      <c r="R92" s="3">
        <f t="shared" si="47"/>
        <v>94.05568096313017</v>
      </c>
      <c r="S92" s="3">
        <f t="shared" si="47"/>
        <v>90.48492070767257</v>
      </c>
    </row>
    <row r="93" spans="1:19" ht="12.75">
      <c r="A93" s="92"/>
      <c r="B93" s="81"/>
      <c r="C93" s="8" t="s">
        <v>13</v>
      </c>
      <c r="D93" s="76">
        <v>1</v>
      </c>
      <c r="E93" s="57">
        <v>1</v>
      </c>
      <c r="F93" s="57">
        <v>6</v>
      </c>
      <c r="G93" s="57">
        <v>1</v>
      </c>
      <c r="H93" s="57">
        <v>4</v>
      </c>
      <c r="I93" s="57">
        <v>15</v>
      </c>
      <c r="J93" s="57">
        <v>11</v>
      </c>
      <c r="K93" s="57">
        <v>39</v>
      </c>
      <c r="L93" s="13">
        <f t="shared" si="46"/>
        <v>0.17761989342806395</v>
      </c>
      <c r="M93" s="3">
        <f t="shared" si="46"/>
        <v>0.17123287671232876</v>
      </c>
      <c r="N93" s="3">
        <f t="shared" si="46"/>
        <v>1.1173184357541899</v>
      </c>
      <c r="O93" s="3">
        <f t="shared" si="46"/>
        <v>0.18181818181818182</v>
      </c>
      <c r="P93" s="3">
        <f t="shared" si="46"/>
        <v>0.3125</v>
      </c>
      <c r="Q93" s="3">
        <f t="shared" si="46"/>
        <v>0.44014084507042256</v>
      </c>
      <c r="R93" s="3">
        <f t="shared" si="47"/>
        <v>0.27589666415851516</v>
      </c>
      <c r="S93" s="3">
        <f t="shared" si="47"/>
        <v>0.35750297919149326</v>
      </c>
    </row>
    <row r="94" spans="1:19" ht="12.75">
      <c r="A94" s="92"/>
      <c r="B94" s="83"/>
      <c r="C94" s="8" t="s">
        <v>1</v>
      </c>
      <c r="D94" s="76">
        <v>563</v>
      </c>
      <c r="E94" s="57">
        <v>584</v>
      </c>
      <c r="F94" s="57">
        <v>537</v>
      </c>
      <c r="G94" s="57">
        <v>550</v>
      </c>
      <c r="H94" s="57">
        <v>1280</v>
      </c>
      <c r="I94" s="57">
        <v>3408</v>
      </c>
      <c r="J94" s="57">
        <v>3987</v>
      </c>
      <c r="K94" s="57">
        <v>10909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0" t="s">
        <v>32</v>
      </c>
      <c r="C95" s="15" t="s">
        <v>11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92"/>
      <c r="B96" s="81"/>
      <c r="C96" s="16" t="s">
        <v>12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92"/>
      <c r="B97" s="81"/>
      <c r="C97" s="16" t="s">
        <v>13</v>
      </c>
      <c r="D97" s="76">
        <v>210</v>
      </c>
      <c r="E97" s="57">
        <v>220</v>
      </c>
      <c r="F97" s="57">
        <v>187</v>
      </c>
      <c r="G97" s="57">
        <v>191</v>
      </c>
      <c r="H97" s="57">
        <v>511</v>
      </c>
      <c r="I97" s="57">
        <v>1619</v>
      </c>
      <c r="J97" s="57">
        <v>2244</v>
      </c>
      <c r="K97" s="57">
        <v>5182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92"/>
      <c r="B98" s="81"/>
      <c r="C98" s="17" t="s">
        <v>1</v>
      </c>
      <c r="D98" s="77">
        <v>210</v>
      </c>
      <c r="E98" s="59">
        <v>220</v>
      </c>
      <c r="F98" s="59">
        <v>187</v>
      </c>
      <c r="G98" s="59">
        <v>191</v>
      </c>
      <c r="H98" s="59">
        <v>511</v>
      </c>
      <c r="I98" s="59">
        <v>1619</v>
      </c>
      <c r="J98" s="59">
        <v>2244</v>
      </c>
      <c r="K98" s="59">
        <v>5182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2" t="s">
        <v>33</v>
      </c>
      <c r="C99" s="8" t="s">
        <v>11</v>
      </c>
      <c r="D99" s="76">
        <v>21</v>
      </c>
      <c r="E99" s="57">
        <v>27</v>
      </c>
      <c r="F99" s="57">
        <v>27</v>
      </c>
      <c r="G99" s="57">
        <v>18</v>
      </c>
      <c r="H99" s="57">
        <v>32</v>
      </c>
      <c r="I99" s="57">
        <v>94</v>
      </c>
      <c r="J99" s="57">
        <v>94</v>
      </c>
      <c r="K99" s="57">
        <v>313</v>
      </c>
      <c r="L99" s="13">
        <f aca="true" t="shared" si="50" ref="L99:Q102">+D99/D$102*100</f>
        <v>17.796610169491526</v>
      </c>
      <c r="M99" s="3">
        <f t="shared" si="50"/>
        <v>21.774193548387096</v>
      </c>
      <c r="N99" s="3">
        <f t="shared" si="50"/>
        <v>22.131147540983605</v>
      </c>
      <c r="O99" s="3">
        <f t="shared" si="50"/>
        <v>17.142857142857142</v>
      </c>
      <c r="P99" s="3">
        <f t="shared" si="50"/>
        <v>10.191082802547772</v>
      </c>
      <c r="Q99" s="3">
        <f t="shared" si="50"/>
        <v>8.909952606635072</v>
      </c>
      <c r="R99" s="3">
        <f aca="true" t="shared" si="51" ref="R99:S102">+J99/J$102*100</f>
        <v>6.287625418060201</v>
      </c>
      <c r="S99" s="3">
        <f t="shared" si="51"/>
        <v>9.390939093909392</v>
      </c>
    </row>
    <row r="100" spans="1:19" ht="12.75">
      <c r="A100" s="92"/>
      <c r="B100" s="81"/>
      <c r="C100" s="8" t="s">
        <v>12</v>
      </c>
      <c r="D100" s="76">
        <v>97</v>
      </c>
      <c r="E100" s="57">
        <v>97</v>
      </c>
      <c r="F100" s="57">
        <v>95</v>
      </c>
      <c r="G100" s="57">
        <v>87</v>
      </c>
      <c r="H100" s="57">
        <v>282</v>
      </c>
      <c r="I100" s="57">
        <v>959</v>
      </c>
      <c r="J100" s="57">
        <v>1398</v>
      </c>
      <c r="K100" s="57">
        <v>3015</v>
      </c>
      <c r="L100" s="13">
        <f t="shared" si="50"/>
        <v>82.20338983050848</v>
      </c>
      <c r="M100" s="3">
        <f t="shared" si="50"/>
        <v>78.2258064516129</v>
      </c>
      <c r="N100" s="3">
        <f t="shared" si="50"/>
        <v>77.8688524590164</v>
      </c>
      <c r="O100" s="3">
        <f t="shared" si="50"/>
        <v>82.85714285714286</v>
      </c>
      <c r="P100" s="3">
        <f t="shared" si="50"/>
        <v>89.80891719745223</v>
      </c>
      <c r="Q100" s="3">
        <f t="shared" si="50"/>
        <v>90.90047393364928</v>
      </c>
      <c r="R100" s="3">
        <f t="shared" si="51"/>
        <v>93.51170568561872</v>
      </c>
      <c r="S100" s="3">
        <f t="shared" si="51"/>
        <v>90.45904590459047</v>
      </c>
    </row>
    <row r="101" spans="1:19" ht="12.75">
      <c r="A101" s="92"/>
      <c r="B101" s="81"/>
      <c r="C101" s="8" t="s">
        <v>13</v>
      </c>
      <c r="D101" s="76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2</v>
      </c>
      <c r="J101" s="57">
        <v>3</v>
      </c>
      <c r="K101" s="57">
        <v>5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0.18957345971563982</v>
      </c>
      <c r="R101" s="3">
        <f t="shared" si="51"/>
        <v>0.2006688963210702</v>
      </c>
      <c r="S101" s="3">
        <f t="shared" si="51"/>
        <v>0.15001500150015</v>
      </c>
    </row>
    <row r="102" spans="1:19" ht="13.5" thickBot="1">
      <c r="A102" s="92"/>
      <c r="B102" s="85"/>
      <c r="C102" s="74" t="s">
        <v>1</v>
      </c>
      <c r="D102" s="79">
        <v>118</v>
      </c>
      <c r="E102" s="69">
        <v>124</v>
      </c>
      <c r="F102" s="69">
        <v>122</v>
      </c>
      <c r="G102" s="69">
        <v>105</v>
      </c>
      <c r="H102" s="69">
        <v>314</v>
      </c>
      <c r="I102" s="69">
        <v>1055</v>
      </c>
      <c r="J102" s="69">
        <v>1495</v>
      </c>
      <c r="K102" s="69">
        <v>3333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2" t="s">
        <v>34</v>
      </c>
      <c r="C103" s="16" t="s">
        <v>11</v>
      </c>
      <c r="D103" s="76">
        <v>28</v>
      </c>
      <c r="E103" s="57">
        <v>27</v>
      </c>
      <c r="F103" s="57">
        <v>26</v>
      </c>
      <c r="G103" s="57">
        <v>22</v>
      </c>
      <c r="H103" s="57">
        <v>40</v>
      </c>
      <c r="I103" s="57">
        <v>103</v>
      </c>
      <c r="J103" s="57">
        <v>103</v>
      </c>
      <c r="K103" s="57">
        <v>349</v>
      </c>
      <c r="L103" s="13">
        <f aca="true" t="shared" si="52" ref="L103:Q106">+D103/D$106*100</f>
        <v>16.666666666666664</v>
      </c>
      <c r="M103" s="3">
        <f t="shared" si="52"/>
        <v>14.754098360655737</v>
      </c>
      <c r="N103" s="3">
        <f t="shared" si="52"/>
        <v>15.853658536585366</v>
      </c>
      <c r="O103" s="3">
        <f t="shared" si="52"/>
        <v>11.827956989247312</v>
      </c>
      <c r="P103" s="3">
        <f t="shared" si="52"/>
        <v>7.648183556405354</v>
      </c>
      <c r="Q103" s="3">
        <f t="shared" si="52"/>
        <v>7.049965776865161</v>
      </c>
      <c r="R103" s="3">
        <f aca="true" t="shared" si="53" ref="R103:S106">+J103/J$106*100</f>
        <v>5.693753454947484</v>
      </c>
      <c r="S103" s="3">
        <f t="shared" si="53"/>
        <v>7.7659101023587</v>
      </c>
    </row>
    <row r="104" spans="1:19" ht="12.75">
      <c r="A104" s="92"/>
      <c r="B104" s="81"/>
      <c r="C104" s="16" t="s">
        <v>12</v>
      </c>
      <c r="D104" s="76">
        <v>137</v>
      </c>
      <c r="E104" s="57">
        <v>152</v>
      </c>
      <c r="F104" s="57">
        <v>138</v>
      </c>
      <c r="G104" s="57">
        <v>163</v>
      </c>
      <c r="H104" s="57">
        <v>480</v>
      </c>
      <c r="I104" s="57">
        <v>1340</v>
      </c>
      <c r="J104" s="57">
        <v>1691</v>
      </c>
      <c r="K104" s="57">
        <v>4101</v>
      </c>
      <c r="L104" s="13">
        <f t="shared" si="52"/>
        <v>81.54761904761905</v>
      </c>
      <c r="M104" s="3">
        <f t="shared" si="52"/>
        <v>83.06010928961749</v>
      </c>
      <c r="N104" s="3">
        <f t="shared" si="52"/>
        <v>84.14634146341463</v>
      </c>
      <c r="O104" s="3">
        <f t="shared" si="52"/>
        <v>87.63440860215054</v>
      </c>
      <c r="P104" s="3">
        <f t="shared" si="52"/>
        <v>91.77820267686424</v>
      </c>
      <c r="Q104" s="3">
        <f t="shared" si="52"/>
        <v>91.7180013689254</v>
      </c>
      <c r="R104" s="3">
        <f t="shared" si="53"/>
        <v>93.47705914870093</v>
      </c>
      <c r="S104" s="3">
        <f t="shared" si="53"/>
        <v>91.25500667556742</v>
      </c>
    </row>
    <row r="105" spans="1:19" ht="12.75">
      <c r="A105" s="92"/>
      <c r="B105" s="81"/>
      <c r="C105" s="16" t="s">
        <v>13</v>
      </c>
      <c r="D105" s="76">
        <v>3</v>
      </c>
      <c r="E105" s="57">
        <v>4</v>
      </c>
      <c r="F105" s="57">
        <v>0</v>
      </c>
      <c r="G105" s="57">
        <v>1</v>
      </c>
      <c r="H105" s="57">
        <v>3</v>
      </c>
      <c r="I105" s="57">
        <v>18</v>
      </c>
      <c r="J105" s="57">
        <v>15</v>
      </c>
      <c r="K105" s="57">
        <v>44</v>
      </c>
      <c r="L105" s="13">
        <f t="shared" si="52"/>
        <v>1.7857142857142856</v>
      </c>
      <c r="M105" s="3">
        <f t="shared" si="52"/>
        <v>2.185792349726776</v>
      </c>
      <c r="N105" s="3">
        <f t="shared" si="52"/>
        <v>0</v>
      </c>
      <c r="O105" s="3">
        <f t="shared" si="52"/>
        <v>0.5376344086021506</v>
      </c>
      <c r="P105" s="3">
        <f t="shared" si="52"/>
        <v>0.5736137667304015</v>
      </c>
      <c r="Q105" s="3">
        <f t="shared" si="52"/>
        <v>1.2320328542094456</v>
      </c>
      <c r="R105" s="3">
        <f t="shared" si="53"/>
        <v>0.8291873963515755</v>
      </c>
      <c r="S105" s="3">
        <f t="shared" si="53"/>
        <v>0.9790832220738763</v>
      </c>
    </row>
    <row r="106" spans="1:19" ht="13.5" thickBot="1">
      <c r="A106" s="92"/>
      <c r="B106" s="83"/>
      <c r="C106" s="16" t="s">
        <v>1</v>
      </c>
      <c r="D106" s="76">
        <v>168</v>
      </c>
      <c r="E106" s="57">
        <v>183</v>
      </c>
      <c r="F106" s="57">
        <v>164</v>
      </c>
      <c r="G106" s="57">
        <v>186</v>
      </c>
      <c r="H106" s="57">
        <v>523</v>
      </c>
      <c r="I106" s="57">
        <v>1461</v>
      </c>
      <c r="J106" s="57">
        <v>1809</v>
      </c>
      <c r="K106" s="57">
        <v>4494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4" t="s">
        <v>35</v>
      </c>
      <c r="C107" s="67" t="s">
        <v>11</v>
      </c>
      <c r="D107" s="78">
        <v>22</v>
      </c>
      <c r="E107" s="62">
        <v>16</v>
      </c>
      <c r="F107" s="62">
        <v>22</v>
      </c>
      <c r="G107" s="62">
        <v>24</v>
      </c>
      <c r="H107" s="62">
        <v>36</v>
      </c>
      <c r="I107" s="62">
        <v>58</v>
      </c>
      <c r="J107" s="62">
        <v>48</v>
      </c>
      <c r="K107" s="62">
        <v>226</v>
      </c>
      <c r="L107" s="64">
        <f aca="true" t="shared" si="54" ref="L107:Q110">+D107/D$110*100</f>
        <v>15.492957746478872</v>
      </c>
      <c r="M107" s="65">
        <f t="shared" si="54"/>
        <v>13.223140495867769</v>
      </c>
      <c r="N107" s="65">
        <f t="shared" si="54"/>
        <v>16.05839416058394</v>
      </c>
      <c r="O107" s="65">
        <f t="shared" si="54"/>
        <v>13.953488372093023</v>
      </c>
      <c r="P107" s="65">
        <f t="shared" si="54"/>
        <v>7.547169811320755</v>
      </c>
      <c r="Q107" s="65">
        <f t="shared" si="54"/>
        <v>5.930470347648262</v>
      </c>
      <c r="R107" s="65">
        <f aca="true" t="shared" si="55" ref="R107:S110">+J107/J$110*100</f>
        <v>5.177993527508091</v>
      </c>
      <c r="S107" s="65">
        <f t="shared" si="55"/>
        <v>7.650643195666892</v>
      </c>
    </row>
    <row r="108" spans="1:19" ht="12.75">
      <c r="A108" s="92"/>
      <c r="B108" s="81"/>
      <c r="C108" s="8" t="s">
        <v>12</v>
      </c>
      <c r="D108" s="76">
        <v>120</v>
      </c>
      <c r="E108" s="57">
        <v>105</v>
      </c>
      <c r="F108" s="57">
        <v>115</v>
      </c>
      <c r="G108" s="57">
        <v>148</v>
      </c>
      <c r="H108" s="57">
        <v>441</v>
      </c>
      <c r="I108" s="57">
        <v>919</v>
      </c>
      <c r="J108" s="57">
        <v>874</v>
      </c>
      <c r="K108" s="57">
        <v>2722</v>
      </c>
      <c r="L108" s="13">
        <f t="shared" si="54"/>
        <v>84.50704225352112</v>
      </c>
      <c r="M108" s="3">
        <f t="shared" si="54"/>
        <v>86.77685950413223</v>
      </c>
      <c r="N108" s="3">
        <f t="shared" si="54"/>
        <v>83.94160583941606</v>
      </c>
      <c r="O108" s="3">
        <f t="shared" si="54"/>
        <v>86.04651162790698</v>
      </c>
      <c r="P108" s="3">
        <f t="shared" si="54"/>
        <v>92.45283018867924</v>
      </c>
      <c r="Q108" s="3">
        <f t="shared" si="54"/>
        <v>93.96728016359918</v>
      </c>
      <c r="R108" s="3">
        <f t="shared" si="55"/>
        <v>94.28263214670982</v>
      </c>
      <c r="S108" s="3">
        <f t="shared" si="55"/>
        <v>92.14624238320921</v>
      </c>
    </row>
    <row r="109" spans="1:19" ht="12.75">
      <c r="A109" s="92"/>
      <c r="B109" s="81"/>
      <c r="C109" s="8" t="s">
        <v>13</v>
      </c>
      <c r="D109" s="76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1</v>
      </c>
      <c r="J109" s="57">
        <v>5</v>
      </c>
      <c r="K109" s="57">
        <v>6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0.10224948875255625</v>
      </c>
      <c r="R109" s="3">
        <f t="shared" si="55"/>
        <v>0.5393743257820928</v>
      </c>
      <c r="S109" s="3">
        <f t="shared" si="55"/>
        <v>0.2031144211238998</v>
      </c>
    </row>
    <row r="110" spans="1:19" ht="12.75">
      <c r="A110" s="92"/>
      <c r="B110" s="83"/>
      <c r="C110" s="8" t="s">
        <v>1</v>
      </c>
      <c r="D110" s="76">
        <v>142</v>
      </c>
      <c r="E110" s="57">
        <v>121</v>
      </c>
      <c r="F110" s="57">
        <v>137</v>
      </c>
      <c r="G110" s="57">
        <v>172</v>
      </c>
      <c r="H110" s="57">
        <v>477</v>
      </c>
      <c r="I110" s="57">
        <v>978</v>
      </c>
      <c r="J110" s="57">
        <v>927</v>
      </c>
      <c r="K110" s="57">
        <v>2954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0" t="s">
        <v>36</v>
      </c>
      <c r="C111" s="15" t="s">
        <v>11</v>
      </c>
      <c r="D111" s="75">
        <v>27</v>
      </c>
      <c r="E111" s="55">
        <v>22</v>
      </c>
      <c r="F111" s="55">
        <v>16</v>
      </c>
      <c r="G111" s="55">
        <v>25</v>
      </c>
      <c r="H111" s="55">
        <v>44</v>
      </c>
      <c r="I111" s="55">
        <v>97</v>
      </c>
      <c r="J111" s="55">
        <v>98</v>
      </c>
      <c r="K111" s="55">
        <v>329</v>
      </c>
      <c r="L111" s="12">
        <f aca="true" t="shared" si="56" ref="L111:Q114">+D111/D$114*100</f>
        <v>14.754098360655737</v>
      </c>
      <c r="M111" s="10">
        <f t="shared" si="56"/>
        <v>13.580246913580247</v>
      </c>
      <c r="N111" s="10">
        <f t="shared" si="56"/>
        <v>11.510791366906476</v>
      </c>
      <c r="O111" s="10">
        <f t="shared" si="56"/>
        <v>15.060240963855422</v>
      </c>
      <c r="P111" s="10">
        <f t="shared" si="56"/>
        <v>8.527131782945736</v>
      </c>
      <c r="Q111" s="10">
        <f t="shared" si="56"/>
        <v>6.104468219005664</v>
      </c>
      <c r="R111" s="10">
        <f aca="true" t="shared" si="57" ref="R111:S114">+J111/J$114*100</f>
        <v>4.832347140039447</v>
      </c>
      <c r="S111" s="10">
        <f t="shared" si="57"/>
        <v>6.878528120426511</v>
      </c>
    </row>
    <row r="112" spans="1:19" ht="12.75">
      <c r="A112" s="92"/>
      <c r="B112" s="81"/>
      <c r="C112" s="16" t="s">
        <v>12</v>
      </c>
      <c r="D112" s="76">
        <v>155</v>
      </c>
      <c r="E112" s="57">
        <v>140</v>
      </c>
      <c r="F112" s="57">
        <v>123</v>
      </c>
      <c r="G112" s="57">
        <v>140</v>
      </c>
      <c r="H112" s="57">
        <v>472</v>
      </c>
      <c r="I112" s="57">
        <v>1488</v>
      </c>
      <c r="J112" s="57">
        <v>1930</v>
      </c>
      <c r="K112" s="57">
        <v>4448</v>
      </c>
      <c r="L112" s="13">
        <f t="shared" si="56"/>
        <v>84.69945355191257</v>
      </c>
      <c r="M112" s="3">
        <f t="shared" si="56"/>
        <v>86.41975308641975</v>
      </c>
      <c r="N112" s="3">
        <f t="shared" si="56"/>
        <v>88.48920863309353</v>
      </c>
      <c r="O112" s="3">
        <f t="shared" si="56"/>
        <v>84.33734939759037</v>
      </c>
      <c r="P112" s="3">
        <f t="shared" si="56"/>
        <v>91.47286821705426</v>
      </c>
      <c r="Q112" s="3">
        <f t="shared" si="56"/>
        <v>93.64380113278791</v>
      </c>
      <c r="R112" s="3">
        <f t="shared" si="57"/>
        <v>95.16765285996055</v>
      </c>
      <c r="S112" s="3">
        <f t="shared" si="57"/>
        <v>92.996027597742</v>
      </c>
    </row>
    <row r="113" spans="1:19" ht="12.75">
      <c r="A113" s="92"/>
      <c r="B113" s="81"/>
      <c r="C113" s="16" t="s">
        <v>13</v>
      </c>
      <c r="D113" s="76">
        <v>1</v>
      </c>
      <c r="E113" s="57">
        <v>0</v>
      </c>
      <c r="F113" s="57">
        <v>0</v>
      </c>
      <c r="G113" s="57">
        <v>1</v>
      </c>
      <c r="H113" s="57">
        <v>0</v>
      </c>
      <c r="I113" s="57">
        <v>4</v>
      </c>
      <c r="J113" s="57">
        <v>0</v>
      </c>
      <c r="K113" s="57">
        <v>6</v>
      </c>
      <c r="L113" s="13">
        <f t="shared" si="56"/>
        <v>0.546448087431694</v>
      </c>
      <c r="M113" s="3">
        <f t="shared" si="56"/>
        <v>0</v>
      </c>
      <c r="N113" s="3">
        <f t="shared" si="56"/>
        <v>0</v>
      </c>
      <c r="O113" s="3">
        <f t="shared" si="56"/>
        <v>0.6024096385542169</v>
      </c>
      <c r="P113" s="3">
        <f t="shared" si="56"/>
        <v>0</v>
      </c>
      <c r="Q113" s="3">
        <f t="shared" si="56"/>
        <v>0.25173064820641916</v>
      </c>
      <c r="R113" s="3">
        <f t="shared" si="57"/>
        <v>0</v>
      </c>
      <c r="S113" s="3">
        <f t="shared" si="57"/>
        <v>0.12544428183148654</v>
      </c>
    </row>
    <row r="114" spans="1:19" ht="12.75">
      <c r="A114" s="92"/>
      <c r="B114" s="81"/>
      <c r="C114" s="17" t="s">
        <v>1</v>
      </c>
      <c r="D114" s="77">
        <v>183</v>
      </c>
      <c r="E114" s="59">
        <v>162</v>
      </c>
      <c r="F114" s="59">
        <v>139</v>
      </c>
      <c r="G114" s="59">
        <v>166</v>
      </c>
      <c r="H114" s="59">
        <v>516</v>
      </c>
      <c r="I114" s="59">
        <v>1589</v>
      </c>
      <c r="J114" s="59">
        <v>2028</v>
      </c>
      <c r="K114" s="59">
        <v>4783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2" t="s">
        <v>37</v>
      </c>
      <c r="C115" s="8" t="s">
        <v>11</v>
      </c>
      <c r="D115" s="76">
        <v>21</v>
      </c>
      <c r="E115" s="57">
        <v>13</v>
      </c>
      <c r="F115" s="57">
        <v>8</v>
      </c>
      <c r="G115" s="57">
        <v>6</v>
      </c>
      <c r="H115" s="57">
        <v>11</v>
      </c>
      <c r="I115" s="57">
        <v>37</v>
      </c>
      <c r="J115" s="57">
        <v>35</v>
      </c>
      <c r="K115" s="57">
        <v>131</v>
      </c>
      <c r="L115" s="13">
        <f aca="true" t="shared" si="58" ref="L115:Q118">+D115/D$118*100</f>
        <v>17.21311475409836</v>
      </c>
      <c r="M115" s="3">
        <f t="shared" si="58"/>
        <v>13.131313131313133</v>
      </c>
      <c r="N115" s="3">
        <f t="shared" si="58"/>
        <v>9.876543209876543</v>
      </c>
      <c r="O115" s="3">
        <f t="shared" si="58"/>
        <v>8.571428571428571</v>
      </c>
      <c r="P115" s="3">
        <f t="shared" si="58"/>
        <v>4.382470119521913</v>
      </c>
      <c r="Q115" s="3">
        <f t="shared" si="58"/>
        <v>4.868421052631579</v>
      </c>
      <c r="R115" s="3">
        <f aca="true" t="shared" si="59" ref="R115:S118">+J115/J$118*100</f>
        <v>3.141831238779174</v>
      </c>
      <c r="S115" s="3">
        <f t="shared" si="59"/>
        <v>5.246295554665599</v>
      </c>
    </row>
    <row r="116" spans="1:19" ht="12.75">
      <c r="A116" s="92"/>
      <c r="B116" s="81"/>
      <c r="C116" s="8" t="s">
        <v>12</v>
      </c>
      <c r="D116" s="76">
        <v>101</v>
      </c>
      <c r="E116" s="57">
        <v>86</v>
      </c>
      <c r="F116" s="57">
        <v>73</v>
      </c>
      <c r="G116" s="57">
        <v>64</v>
      </c>
      <c r="H116" s="57">
        <v>238</v>
      </c>
      <c r="I116" s="57">
        <v>720</v>
      </c>
      <c r="J116" s="57">
        <v>1078</v>
      </c>
      <c r="K116" s="57">
        <v>2360</v>
      </c>
      <c r="L116" s="13">
        <f t="shared" si="58"/>
        <v>82.78688524590164</v>
      </c>
      <c r="M116" s="3">
        <f t="shared" si="58"/>
        <v>86.86868686868688</v>
      </c>
      <c r="N116" s="3">
        <f t="shared" si="58"/>
        <v>90.12345679012346</v>
      </c>
      <c r="O116" s="3">
        <f t="shared" si="58"/>
        <v>91.42857142857143</v>
      </c>
      <c r="P116" s="3">
        <f t="shared" si="58"/>
        <v>94.82071713147411</v>
      </c>
      <c r="Q116" s="3">
        <f t="shared" si="58"/>
        <v>94.73684210526315</v>
      </c>
      <c r="R116" s="3">
        <f t="shared" si="59"/>
        <v>96.76840215439856</v>
      </c>
      <c r="S116" s="3">
        <f t="shared" si="59"/>
        <v>94.51341609931919</v>
      </c>
    </row>
    <row r="117" spans="1:19" ht="12.75">
      <c r="A117" s="92"/>
      <c r="B117" s="81"/>
      <c r="C117" s="8" t="s">
        <v>13</v>
      </c>
      <c r="D117" s="76">
        <v>0</v>
      </c>
      <c r="E117" s="57">
        <v>0</v>
      </c>
      <c r="F117" s="57">
        <v>0</v>
      </c>
      <c r="G117" s="57">
        <v>0</v>
      </c>
      <c r="H117" s="57">
        <v>2</v>
      </c>
      <c r="I117" s="57">
        <v>3</v>
      </c>
      <c r="J117" s="57">
        <v>1</v>
      </c>
      <c r="K117" s="57">
        <v>6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0.796812749003984</v>
      </c>
      <c r="Q117" s="3">
        <f t="shared" si="58"/>
        <v>0.39473684210526316</v>
      </c>
      <c r="R117" s="3">
        <f t="shared" si="59"/>
        <v>0.08976660682226212</v>
      </c>
      <c r="S117" s="3">
        <f t="shared" si="59"/>
        <v>0.24028834601521826</v>
      </c>
    </row>
    <row r="118" spans="1:19" ht="12.75">
      <c r="A118" s="92"/>
      <c r="B118" s="83"/>
      <c r="C118" s="8" t="s">
        <v>1</v>
      </c>
      <c r="D118" s="76">
        <v>122</v>
      </c>
      <c r="E118" s="57">
        <v>99</v>
      </c>
      <c r="F118" s="57">
        <v>81</v>
      </c>
      <c r="G118" s="57">
        <v>70</v>
      </c>
      <c r="H118" s="57">
        <v>251</v>
      </c>
      <c r="I118" s="57">
        <v>760</v>
      </c>
      <c r="J118" s="57">
        <v>1114</v>
      </c>
      <c r="K118" s="57">
        <v>2497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0" t="s">
        <v>38</v>
      </c>
      <c r="C119" s="15" t="s">
        <v>11</v>
      </c>
      <c r="D119" s="75">
        <v>21</v>
      </c>
      <c r="E119" s="55">
        <v>10</v>
      </c>
      <c r="F119" s="55">
        <v>19</v>
      </c>
      <c r="G119" s="55">
        <v>20</v>
      </c>
      <c r="H119" s="55">
        <v>27</v>
      </c>
      <c r="I119" s="55">
        <v>47</v>
      </c>
      <c r="J119" s="55">
        <v>37</v>
      </c>
      <c r="K119" s="55">
        <v>181</v>
      </c>
      <c r="L119" s="12">
        <f aca="true" t="shared" si="60" ref="L119:Q122">+D119/D$122*100</f>
        <v>20.792079207920793</v>
      </c>
      <c r="M119" s="10">
        <f t="shared" si="60"/>
        <v>8.47457627118644</v>
      </c>
      <c r="N119" s="10">
        <f t="shared" si="60"/>
        <v>13.47517730496454</v>
      </c>
      <c r="O119" s="10">
        <f t="shared" si="60"/>
        <v>12.269938650306749</v>
      </c>
      <c r="P119" s="10">
        <f t="shared" si="60"/>
        <v>8.035714285714286</v>
      </c>
      <c r="Q119" s="10">
        <f t="shared" si="60"/>
        <v>7.175572519083969</v>
      </c>
      <c r="R119" s="10">
        <f aca="true" t="shared" si="61" ref="R119:S122">+J119/J$122*100</f>
        <v>5.709876543209877</v>
      </c>
      <c r="S119" s="10">
        <f t="shared" si="61"/>
        <v>8.371877890841812</v>
      </c>
    </row>
    <row r="120" spans="1:19" ht="12.75">
      <c r="A120" s="92"/>
      <c r="B120" s="81"/>
      <c r="C120" s="16" t="s">
        <v>12</v>
      </c>
      <c r="D120" s="76">
        <v>80</v>
      </c>
      <c r="E120" s="57">
        <v>108</v>
      </c>
      <c r="F120" s="57">
        <v>122</v>
      </c>
      <c r="G120" s="57">
        <v>143</v>
      </c>
      <c r="H120" s="57">
        <v>307</v>
      </c>
      <c r="I120" s="57">
        <v>608</v>
      </c>
      <c r="J120" s="57">
        <v>610</v>
      </c>
      <c r="K120" s="57">
        <v>1978</v>
      </c>
      <c r="L120" s="13">
        <f t="shared" si="60"/>
        <v>79.20792079207921</v>
      </c>
      <c r="M120" s="3">
        <f t="shared" si="60"/>
        <v>91.52542372881356</v>
      </c>
      <c r="N120" s="3">
        <f t="shared" si="60"/>
        <v>86.52482269503547</v>
      </c>
      <c r="O120" s="3">
        <f t="shared" si="60"/>
        <v>87.73006134969326</v>
      </c>
      <c r="P120" s="3">
        <f t="shared" si="60"/>
        <v>91.36904761904762</v>
      </c>
      <c r="Q120" s="3">
        <f t="shared" si="60"/>
        <v>92.82442748091603</v>
      </c>
      <c r="R120" s="3">
        <f t="shared" si="61"/>
        <v>94.1358024691358</v>
      </c>
      <c r="S120" s="3">
        <f t="shared" si="61"/>
        <v>91.48936170212765</v>
      </c>
    </row>
    <row r="121" spans="1:19" ht="12.75">
      <c r="A121" s="92"/>
      <c r="B121" s="81"/>
      <c r="C121" s="16" t="s">
        <v>13</v>
      </c>
      <c r="D121" s="76">
        <v>0</v>
      </c>
      <c r="E121" s="57">
        <v>0</v>
      </c>
      <c r="F121" s="57">
        <v>0</v>
      </c>
      <c r="G121" s="57">
        <v>0</v>
      </c>
      <c r="H121" s="57">
        <v>2</v>
      </c>
      <c r="I121" s="57">
        <v>0</v>
      </c>
      <c r="J121" s="57">
        <v>1</v>
      </c>
      <c r="K121" s="57">
        <v>3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0.5952380952380952</v>
      </c>
      <c r="Q121" s="3">
        <f t="shared" si="60"/>
        <v>0</v>
      </c>
      <c r="R121" s="3">
        <f t="shared" si="61"/>
        <v>0.15432098765432098</v>
      </c>
      <c r="S121" s="3">
        <f t="shared" si="61"/>
        <v>0.13876040703052728</v>
      </c>
    </row>
    <row r="122" spans="1:19" ht="12.75">
      <c r="A122" s="92"/>
      <c r="B122" s="81"/>
      <c r="C122" s="17" t="s">
        <v>1</v>
      </c>
      <c r="D122" s="77">
        <v>101</v>
      </c>
      <c r="E122" s="59">
        <v>118</v>
      </c>
      <c r="F122" s="59">
        <v>141</v>
      </c>
      <c r="G122" s="59">
        <v>163</v>
      </c>
      <c r="H122" s="59">
        <v>336</v>
      </c>
      <c r="I122" s="59">
        <v>655</v>
      </c>
      <c r="J122" s="59">
        <v>648</v>
      </c>
      <c r="K122" s="59">
        <v>2162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2" t="s">
        <v>39</v>
      </c>
      <c r="C123" s="8" t="s">
        <v>11</v>
      </c>
      <c r="D123" s="76">
        <v>12</v>
      </c>
      <c r="E123" s="57">
        <v>10</v>
      </c>
      <c r="F123" s="57">
        <v>11</v>
      </c>
      <c r="G123" s="57">
        <v>11</v>
      </c>
      <c r="H123" s="57">
        <v>30</v>
      </c>
      <c r="I123" s="57">
        <v>52</v>
      </c>
      <c r="J123" s="57">
        <v>37</v>
      </c>
      <c r="K123" s="57">
        <v>163</v>
      </c>
      <c r="L123" s="13">
        <f aca="true" t="shared" si="62" ref="L123:Q126">+D123/D$126*100</f>
        <v>18.75</v>
      </c>
      <c r="M123" s="3">
        <f t="shared" si="62"/>
        <v>15.151515151515152</v>
      </c>
      <c r="N123" s="3">
        <f t="shared" si="62"/>
        <v>12.222222222222221</v>
      </c>
      <c r="O123" s="3">
        <f t="shared" si="62"/>
        <v>9.649122807017543</v>
      </c>
      <c r="P123" s="3">
        <f t="shared" si="62"/>
        <v>8.797653958944283</v>
      </c>
      <c r="Q123" s="3">
        <f t="shared" si="62"/>
        <v>6.63265306122449</v>
      </c>
      <c r="R123" s="3">
        <f aca="true" t="shared" si="63" ref="R123:S126">+J123/J$126*100</f>
        <v>5.640243902439025</v>
      </c>
      <c r="S123" s="3">
        <f t="shared" si="63"/>
        <v>7.706855791962175</v>
      </c>
    </row>
    <row r="124" spans="1:19" ht="12.75">
      <c r="A124" s="92"/>
      <c r="B124" s="81"/>
      <c r="C124" s="8" t="s">
        <v>12</v>
      </c>
      <c r="D124" s="76">
        <v>51</v>
      </c>
      <c r="E124" s="57">
        <v>56</v>
      </c>
      <c r="F124" s="57">
        <v>78</v>
      </c>
      <c r="G124" s="57">
        <v>103</v>
      </c>
      <c r="H124" s="57">
        <v>311</v>
      </c>
      <c r="I124" s="57">
        <v>727</v>
      </c>
      <c r="J124" s="57">
        <v>616</v>
      </c>
      <c r="K124" s="57">
        <v>1942</v>
      </c>
      <c r="L124" s="13">
        <f t="shared" si="62"/>
        <v>79.6875</v>
      </c>
      <c r="M124" s="3">
        <f t="shared" si="62"/>
        <v>84.84848484848484</v>
      </c>
      <c r="N124" s="3">
        <f t="shared" si="62"/>
        <v>86.66666666666667</v>
      </c>
      <c r="O124" s="3">
        <f t="shared" si="62"/>
        <v>90.35087719298247</v>
      </c>
      <c r="P124" s="3">
        <f t="shared" si="62"/>
        <v>91.20234604105572</v>
      </c>
      <c r="Q124" s="3">
        <f t="shared" si="62"/>
        <v>92.7295918367347</v>
      </c>
      <c r="R124" s="3">
        <f t="shared" si="63"/>
        <v>93.90243902439023</v>
      </c>
      <c r="S124" s="3">
        <f t="shared" si="63"/>
        <v>91.82033096926713</v>
      </c>
    </row>
    <row r="125" spans="1:19" ht="12.75">
      <c r="A125" s="92"/>
      <c r="B125" s="81"/>
      <c r="C125" s="8" t="s">
        <v>13</v>
      </c>
      <c r="D125" s="76">
        <v>1</v>
      </c>
      <c r="E125" s="57">
        <v>0</v>
      </c>
      <c r="F125" s="57">
        <v>1</v>
      </c>
      <c r="G125" s="57">
        <v>0</v>
      </c>
      <c r="H125" s="57">
        <v>0</v>
      </c>
      <c r="I125" s="57">
        <v>5</v>
      </c>
      <c r="J125" s="57">
        <v>3</v>
      </c>
      <c r="K125" s="57">
        <v>10</v>
      </c>
      <c r="L125" s="13">
        <f t="shared" si="62"/>
        <v>1.5625</v>
      </c>
      <c r="M125" s="3">
        <f t="shared" si="62"/>
        <v>0</v>
      </c>
      <c r="N125" s="3">
        <f t="shared" si="62"/>
        <v>1.1111111111111112</v>
      </c>
      <c r="O125" s="3">
        <f t="shared" si="62"/>
        <v>0</v>
      </c>
      <c r="P125" s="3">
        <f t="shared" si="62"/>
        <v>0</v>
      </c>
      <c r="Q125" s="3">
        <f t="shared" si="62"/>
        <v>0.6377551020408163</v>
      </c>
      <c r="R125" s="3">
        <f t="shared" si="63"/>
        <v>0.45731707317073167</v>
      </c>
      <c r="S125" s="3">
        <f t="shared" si="63"/>
        <v>0.4728132387706856</v>
      </c>
    </row>
    <row r="126" spans="1:19" ht="12.75">
      <c r="A126" s="92"/>
      <c r="B126" s="83"/>
      <c r="C126" s="8" t="s">
        <v>1</v>
      </c>
      <c r="D126" s="76">
        <v>64</v>
      </c>
      <c r="E126" s="57">
        <v>66</v>
      </c>
      <c r="F126" s="57">
        <v>90</v>
      </c>
      <c r="G126" s="57">
        <v>114</v>
      </c>
      <c r="H126" s="57">
        <v>341</v>
      </c>
      <c r="I126" s="57">
        <v>784</v>
      </c>
      <c r="J126" s="57">
        <v>656</v>
      </c>
      <c r="K126" s="57">
        <v>2115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0" t="s">
        <v>40</v>
      </c>
      <c r="C127" s="15" t="s">
        <v>11</v>
      </c>
      <c r="D127" s="75">
        <v>8</v>
      </c>
      <c r="E127" s="55">
        <v>19</v>
      </c>
      <c r="F127" s="55">
        <v>13</v>
      </c>
      <c r="G127" s="55">
        <v>9</v>
      </c>
      <c r="H127" s="55">
        <v>26</v>
      </c>
      <c r="I127" s="55">
        <v>52</v>
      </c>
      <c r="J127" s="55">
        <v>41</v>
      </c>
      <c r="K127" s="55">
        <v>168</v>
      </c>
      <c r="L127" s="12">
        <f aca="true" t="shared" si="64" ref="L127:Q130">+D127/D$130*100</f>
        <v>7.476635514018691</v>
      </c>
      <c r="M127" s="10">
        <f t="shared" si="64"/>
        <v>17.431192660550458</v>
      </c>
      <c r="N127" s="10">
        <f t="shared" si="64"/>
        <v>13.978494623655912</v>
      </c>
      <c r="O127" s="10">
        <f t="shared" si="64"/>
        <v>8.823529411764707</v>
      </c>
      <c r="P127" s="10">
        <f t="shared" si="64"/>
        <v>10.317460317460316</v>
      </c>
      <c r="Q127" s="10">
        <f t="shared" si="64"/>
        <v>7.262569832402235</v>
      </c>
      <c r="R127" s="10">
        <f aca="true" t="shared" si="65" ref="R127:S130">+J127/J$130*100</f>
        <v>4.886769964243146</v>
      </c>
      <c r="S127" s="10">
        <f t="shared" si="65"/>
        <v>7.57439134355275</v>
      </c>
    </row>
    <row r="128" spans="1:19" ht="12.75">
      <c r="A128" s="92"/>
      <c r="B128" s="81"/>
      <c r="C128" s="16" t="s">
        <v>12</v>
      </c>
      <c r="D128" s="76">
        <v>99</v>
      </c>
      <c r="E128" s="57">
        <v>90</v>
      </c>
      <c r="F128" s="57">
        <v>80</v>
      </c>
      <c r="G128" s="57">
        <v>93</v>
      </c>
      <c r="H128" s="57">
        <v>226</v>
      </c>
      <c r="I128" s="57">
        <v>664</v>
      </c>
      <c r="J128" s="57">
        <v>798</v>
      </c>
      <c r="K128" s="57">
        <v>2050</v>
      </c>
      <c r="L128" s="13">
        <f t="shared" si="64"/>
        <v>92.5233644859813</v>
      </c>
      <c r="M128" s="3">
        <f t="shared" si="64"/>
        <v>82.56880733944955</v>
      </c>
      <c r="N128" s="3">
        <f t="shared" si="64"/>
        <v>86.02150537634408</v>
      </c>
      <c r="O128" s="3">
        <f t="shared" si="64"/>
        <v>91.17647058823529</v>
      </c>
      <c r="P128" s="3">
        <f t="shared" si="64"/>
        <v>89.68253968253968</v>
      </c>
      <c r="Q128" s="3">
        <f t="shared" si="64"/>
        <v>92.73743016759776</v>
      </c>
      <c r="R128" s="3">
        <f t="shared" si="65"/>
        <v>95.11323003575686</v>
      </c>
      <c r="S128" s="3">
        <f t="shared" si="65"/>
        <v>92.42560865644724</v>
      </c>
    </row>
    <row r="129" spans="1:19" ht="12.75">
      <c r="A129" s="92"/>
      <c r="B129" s="81"/>
      <c r="C129" s="16" t="s">
        <v>13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2"/>
      <c r="B130" s="81"/>
      <c r="C130" s="17" t="s">
        <v>1</v>
      </c>
      <c r="D130" s="77">
        <v>107</v>
      </c>
      <c r="E130" s="59">
        <v>109</v>
      </c>
      <c r="F130" s="59">
        <v>93</v>
      </c>
      <c r="G130" s="59">
        <v>102</v>
      </c>
      <c r="H130" s="59">
        <v>252</v>
      </c>
      <c r="I130" s="59">
        <v>716</v>
      </c>
      <c r="J130" s="59">
        <v>839</v>
      </c>
      <c r="K130" s="59">
        <v>2218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2" t="s">
        <v>41</v>
      </c>
      <c r="C131" s="8" t="s">
        <v>11</v>
      </c>
      <c r="D131" s="76">
        <v>19</v>
      </c>
      <c r="E131" s="57">
        <v>11</v>
      </c>
      <c r="F131" s="57">
        <v>19</v>
      </c>
      <c r="G131" s="57">
        <v>16</v>
      </c>
      <c r="H131" s="57">
        <v>24</v>
      </c>
      <c r="I131" s="57">
        <v>30</v>
      </c>
      <c r="J131" s="57">
        <v>30</v>
      </c>
      <c r="K131" s="57">
        <v>149</v>
      </c>
      <c r="L131" s="13">
        <f aca="true" t="shared" si="66" ref="L131:Q134">+D131/D$134*100</f>
        <v>18.446601941747574</v>
      </c>
      <c r="M131" s="3">
        <f t="shared" si="66"/>
        <v>11.458333333333332</v>
      </c>
      <c r="N131" s="3">
        <f t="shared" si="66"/>
        <v>19.587628865979383</v>
      </c>
      <c r="O131" s="3">
        <f t="shared" si="66"/>
        <v>11.11111111111111</v>
      </c>
      <c r="P131" s="3">
        <f t="shared" si="66"/>
        <v>8.135593220338983</v>
      </c>
      <c r="Q131" s="3">
        <f t="shared" si="66"/>
        <v>5.084745762711865</v>
      </c>
      <c r="R131" s="3">
        <f aca="true" t="shared" si="67" ref="R131:S134">+J131/J$134*100</f>
        <v>5.758157389635317</v>
      </c>
      <c r="S131" s="3">
        <f t="shared" si="67"/>
        <v>8.071505958829903</v>
      </c>
    </row>
    <row r="132" spans="1:19" ht="12.75">
      <c r="A132" s="92"/>
      <c r="B132" s="81"/>
      <c r="C132" s="8" t="s">
        <v>12</v>
      </c>
      <c r="D132" s="76">
        <v>84</v>
      </c>
      <c r="E132" s="57">
        <v>85</v>
      </c>
      <c r="F132" s="57">
        <v>78</v>
      </c>
      <c r="G132" s="57">
        <v>128</v>
      </c>
      <c r="H132" s="57">
        <v>271</v>
      </c>
      <c r="I132" s="57">
        <v>559</v>
      </c>
      <c r="J132" s="57">
        <v>491</v>
      </c>
      <c r="K132" s="57">
        <v>1696</v>
      </c>
      <c r="L132" s="13">
        <f t="shared" si="66"/>
        <v>81.55339805825243</v>
      </c>
      <c r="M132" s="3">
        <f t="shared" si="66"/>
        <v>88.54166666666666</v>
      </c>
      <c r="N132" s="3">
        <f t="shared" si="66"/>
        <v>80.41237113402062</v>
      </c>
      <c r="O132" s="3">
        <f t="shared" si="66"/>
        <v>88.88888888888889</v>
      </c>
      <c r="P132" s="3">
        <f t="shared" si="66"/>
        <v>91.86440677966101</v>
      </c>
      <c r="Q132" s="3">
        <f t="shared" si="66"/>
        <v>94.74576271186442</v>
      </c>
      <c r="R132" s="3">
        <f t="shared" si="67"/>
        <v>94.24184261036469</v>
      </c>
      <c r="S132" s="3">
        <f t="shared" si="67"/>
        <v>91.87432286023835</v>
      </c>
    </row>
    <row r="133" spans="1:19" ht="12.75">
      <c r="A133" s="92"/>
      <c r="B133" s="81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0</v>
      </c>
      <c r="K133" s="57">
        <v>1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0.1694915254237288</v>
      </c>
      <c r="R133" s="3">
        <f t="shared" si="67"/>
        <v>0</v>
      </c>
      <c r="S133" s="3">
        <f t="shared" si="67"/>
        <v>0.054171180931744306</v>
      </c>
    </row>
    <row r="134" spans="1:19" ht="12.75">
      <c r="A134" s="92"/>
      <c r="B134" s="83"/>
      <c r="C134" s="8" t="s">
        <v>1</v>
      </c>
      <c r="D134" s="76">
        <v>103</v>
      </c>
      <c r="E134" s="57">
        <v>96</v>
      </c>
      <c r="F134" s="57">
        <v>97</v>
      </c>
      <c r="G134" s="57">
        <v>144</v>
      </c>
      <c r="H134" s="57">
        <v>295</v>
      </c>
      <c r="I134" s="57">
        <v>590</v>
      </c>
      <c r="J134" s="57">
        <v>521</v>
      </c>
      <c r="K134" s="57">
        <v>1846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0" t="s">
        <v>42</v>
      </c>
      <c r="C135" s="15" t="s">
        <v>11</v>
      </c>
      <c r="D135" s="75">
        <v>4</v>
      </c>
      <c r="E135" s="55">
        <v>4</v>
      </c>
      <c r="F135" s="55">
        <v>6</v>
      </c>
      <c r="G135" s="55">
        <v>2</v>
      </c>
      <c r="H135" s="55">
        <v>9</v>
      </c>
      <c r="I135" s="55">
        <v>17</v>
      </c>
      <c r="J135" s="55">
        <v>17</v>
      </c>
      <c r="K135" s="55">
        <v>59</v>
      </c>
      <c r="L135" s="12">
        <f aca="true" t="shared" si="68" ref="L135:Q138">+D135/D$138*100</f>
        <v>18.181818181818183</v>
      </c>
      <c r="M135" s="10">
        <f t="shared" si="68"/>
        <v>16</v>
      </c>
      <c r="N135" s="10">
        <f t="shared" si="68"/>
        <v>24</v>
      </c>
      <c r="O135" s="10">
        <f t="shared" si="68"/>
        <v>11.76470588235294</v>
      </c>
      <c r="P135" s="10">
        <f t="shared" si="68"/>
        <v>10.714285714285714</v>
      </c>
      <c r="Q135" s="10">
        <f t="shared" si="68"/>
        <v>7.327586206896551</v>
      </c>
      <c r="R135" s="10">
        <f aca="true" t="shared" si="69" ref="R135:S138">+J135/J$138*100</f>
        <v>6.319702602230483</v>
      </c>
      <c r="S135" s="10">
        <f t="shared" si="69"/>
        <v>8.753709198813056</v>
      </c>
    </row>
    <row r="136" spans="1:19" ht="12.75">
      <c r="A136" s="92"/>
      <c r="B136" s="81"/>
      <c r="C136" s="16" t="s">
        <v>12</v>
      </c>
      <c r="D136" s="76">
        <v>16</v>
      </c>
      <c r="E136" s="57">
        <v>19</v>
      </c>
      <c r="F136" s="57">
        <v>16</v>
      </c>
      <c r="G136" s="57">
        <v>12</v>
      </c>
      <c r="H136" s="57">
        <v>62</v>
      </c>
      <c r="I136" s="57">
        <v>169</v>
      </c>
      <c r="J136" s="57">
        <v>228</v>
      </c>
      <c r="K136" s="57">
        <v>522</v>
      </c>
      <c r="L136" s="13">
        <f t="shared" si="68"/>
        <v>72.72727272727273</v>
      </c>
      <c r="M136" s="3">
        <f t="shared" si="68"/>
        <v>76</v>
      </c>
      <c r="N136" s="3">
        <f t="shared" si="68"/>
        <v>64</v>
      </c>
      <c r="O136" s="3">
        <f t="shared" si="68"/>
        <v>70.58823529411765</v>
      </c>
      <c r="P136" s="3">
        <f t="shared" si="68"/>
        <v>73.80952380952381</v>
      </c>
      <c r="Q136" s="3">
        <f t="shared" si="68"/>
        <v>72.84482758620689</v>
      </c>
      <c r="R136" s="3">
        <f t="shared" si="69"/>
        <v>84.75836431226766</v>
      </c>
      <c r="S136" s="3">
        <f t="shared" si="69"/>
        <v>77.44807121661721</v>
      </c>
    </row>
    <row r="137" spans="1:19" ht="12.75">
      <c r="A137" s="92"/>
      <c r="B137" s="81"/>
      <c r="C137" s="16" t="s">
        <v>13</v>
      </c>
      <c r="D137" s="76">
        <v>2</v>
      </c>
      <c r="E137" s="57">
        <v>2</v>
      </c>
      <c r="F137" s="57">
        <v>3</v>
      </c>
      <c r="G137" s="57">
        <v>3</v>
      </c>
      <c r="H137" s="57">
        <v>13</v>
      </c>
      <c r="I137" s="57">
        <v>46</v>
      </c>
      <c r="J137" s="57">
        <v>24</v>
      </c>
      <c r="K137" s="57">
        <v>93</v>
      </c>
      <c r="L137" s="13">
        <f t="shared" si="68"/>
        <v>9.090909090909092</v>
      </c>
      <c r="M137" s="3">
        <f t="shared" si="68"/>
        <v>8</v>
      </c>
      <c r="N137" s="3">
        <f t="shared" si="68"/>
        <v>12</v>
      </c>
      <c r="O137" s="3">
        <f t="shared" si="68"/>
        <v>17.647058823529413</v>
      </c>
      <c r="P137" s="3">
        <f t="shared" si="68"/>
        <v>15.476190476190476</v>
      </c>
      <c r="Q137" s="3">
        <f t="shared" si="68"/>
        <v>19.82758620689655</v>
      </c>
      <c r="R137" s="3">
        <f t="shared" si="69"/>
        <v>8.921933085501859</v>
      </c>
      <c r="S137" s="3">
        <f t="shared" si="69"/>
        <v>13.798219584569733</v>
      </c>
    </row>
    <row r="138" spans="1:19" ht="12.75">
      <c r="A138" s="92"/>
      <c r="B138" s="81"/>
      <c r="C138" s="17" t="s">
        <v>1</v>
      </c>
      <c r="D138" s="77">
        <v>22</v>
      </c>
      <c r="E138" s="59">
        <v>25</v>
      </c>
      <c r="F138" s="59">
        <v>25</v>
      </c>
      <c r="G138" s="59">
        <v>17</v>
      </c>
      <c r="H138" s="59">
        <v>84</v>
      </c>
      <c r="I138" s="59">
        <v>232</v>
      </c>
      <c r="J138" s="59">
        <v>269</v>
      </c>
      <c r="K138" s="59">
        <v>674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2" t="s">
        <v>43</v>
      </c>
      <c r="C139" s="8" t="s">
        <v>11</v>
      </c>
      <c r="D139" s="76">
        <v>2</v>
      </c>
      <c r="E139" s="57">
        <v>3</v>
      </c>
      <c r="F139" s="57">
        <v>3</v>
      </c>
      <c r="G139" s="57">
        <v>6</v>
      </c>
      <c r="H139" s="57">
        <v>9</v>
      </c>
      <c r="I139" s="57">
        <v>27</v>
      </c>
      <c r="J139" s="57">
        <v>11</v>
      </c>
      <c r="K139" s="57">
        <v>61</v>
      </c>
      <c r="L139" s="13">
        <f aca="true" t="shared" si="70" ref="L139:Q142">+D139/D$142*100</f>
        <v>15.384615384615385</v>
      </c>
      <c r="M139" s="3">
        <f t="shared" si="70"/>
        <v>15</v>
      </c>
      <c r="N139" s="3">
        <f t="shared" si="70"/>
        <v>15</v>
      </c>
      <c r="O139" s="3">
        <f t="shared" si="70"/>
        <v>17.142857142857142</v>
      </c>
      <c r="P139" s="3">
        <f t="shared" si="70"/>
        <v>6.923076923076923</v>
      </c>
      <c r="Q139" s="3">
        <f t="shared" si="70"/>
        <v>9.215017064846416</v>
      </c>
      <c r="R139" s="3">
        <f aca="true" t="shared" si="71" ref="R139:S142">+J139/J$142*100</f>
        <v>5.0228310502283104</v>
      </c>
      <c r="S139" s="3">
        <f t="shared" si="71"/>
        <v>8.356164383561644</v>
      </c>
    </row>
    <row r="140" spans="1:19" ht="12.75">
      <c r="A140" s="92"/>
      <c r="B140" s="81"/>
      <c r="C140" s="8" t="s">
        <v>12</v>
      </c>
      <c r="D140" s="76">
        <v>11</v>
      </c>
      <c r="E140" s="57">
        <v>17</v>
      </c>
      <c r="F140" s="57">
        <v>17</v>
      </c>
      <c r="G140" s="57">
        <v>29</v>
      </c>
      <c r="H140" s="57">
        <v>121</v>
      </c>
      <c r="I140" s="57">
        <v>266</v>
      </c>
      <c r="J140" s="57">
        <v>208</v>
      </c>
      <c r="K140" s="57">
        <v>669</v>
      </c>
      <c r="L140" s="13">
        <f t="shared" si="70"/>
        <v>84.61538461538461</v>
      </c>
      <c r="M140" s="3">
        <f t="shared" si="70"/>
        <v>85</v>
      </c>
      <c r="N140" s="3">
        <f t="shared" si="70"/>
        <v>85</v>
      </c>
      <c r="O140" s="3">
        <f t="shared" si="70"/>
        <v>82.85714285714286</v>
      </c>
      <c r="P140" s="3">
        <f t="shared" si="70"/>
        <v>93.07692307692308</v>
      </c>
      <c r="Q140" s="3">
        <f t="shared" si="70"/>
        <v>90.78498293515358</v>
      </c>
      <c r="R140" s="3">
        <f t="shared" si="71"/>
        <v>94.97716894977168</v>
      </c>
      <c r="S140" s="3">
        <f t="shared" si="71"/>
        <v>91.64383561643835</v>
      </c>
    </row>
    <row r="141" spans="1:19" ht="12.75">
      <c r="A141" s="92"/>
      <c r="B141" s="81"/>
      <c r="C141" s="8" t="s">
        <v>13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3.5" thickBot="1">
      <c r="A142" s="92"/>
      <c r="B142" s="85"/>
      <c r="C142" s="74" t="s">
        <v>1</v>
      </c>
      <c r="D142" s="79">
        <v>13</v>
      </c>
      <c r="E142" s="69">
        <v>20</v>
      </c>
      <c r="F142" s="69">
        <v>20</v>
      </c>
      <c r="G142" s="69">
        <v>35</v>
      </c>
      <c r="H142" s="69">
        <v>130</v>
      </c>
      <c r="I142" s="69">
        <v>293</v>
      </c>
      <c r="J142" s="69">
        <v>219</v>
      </c>
      <c r="K142" s="69">
        <v>730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2" t="s">
        <v>44</v>
      </c>
      <c r="C143" s="16" t="s">
        <v>11</v>
      </c>
      <c r="D143" s="76">
        <v>17</v>
      </c>
      <c r="E143" s="57">
        <v>28</v>
      </c>
      <c r="F143" s="57">
        <v>21</v>
      </c>
      <c r="G143" s="57">
        <v>21</v>
      </c>
      <c r="H143" s="57">
        <v>42</v>
      </c>
      <c r="I143" s="57">
        <v>60</v>
      </c>
      <c r="J143" s="57">
        <v>63</v>
      </c>
      <c r="K143" s="57">
        <v>252</v>
      </c>
      <c r="L143" s="13">
        <f aca="true" t="shared" si="72" ref="L143:Q146">+D143/D$146*100</f>
        <v>11.643835616438356</v>
      </c>
      <c r="M143" s="3">
        <f t="shared" si="72"/>
        <v>21.374045801526716</v>
      </c>
      <c r="N143" s="3">
        <f t="shared" si="72"/>
        <v>17.94871794871795</v>
      </c>
      <c r="O143" s="3">
        <f t="shared" si="72"/>
        <v>10.824742268041238</v>
      </c>
      <c r="P143" s="3">
        <f t="shared" si="72"/>
        <v>9.929078014184398</v>
      </c>
      <c r="Q143" s="3">
        <f t="shared" si="72"/>
        <v>6.147540983606557</v>
      </c>
      <c r="R143" s="3">
        <f aca="true" t="shared" si="73" ref="R143:S146">+J143/J$146*100</f>
        <v>6.745182012847965</v>
      </c>
      <c r="S143" s="3">
        <f t="shared" si="73"/>
        <v>8.627182471756248</v>
      </c>
    </row>
    <row r="144" spans="1:19" ht="12.75">
      <c r="A144" s="92"/>
      <c r="B144" s="81"/>
      <c r="C144" s="16" t="s">
        <v>12</v>
      </c>
      <c r="D144" s="76">
        <v>129</v>
      </c>
      <c r="E144" s="57">
        <v>103</v>
      </c>
      <c r="F144" s="57">
        <v>96</v>
      </c>
      <c r="G144" s="57">
        <v>173</v>
      </c>
      <c r="H144" s="57">
        <v>381</v>
      </c>
      <c r="I144" s="57">
        <v>916</v>
      </c>
      <c r="J144" s="57">
        <v>870</v>
      </c>
      <c r="K144" s="57">
        <v>2668</v>
      </c>
      <c r="L144" s="13">
        <f t="shared" si="72"/>
        <v>88.35616438356165</v>
      </c>
      <c r="M144" s="3">
        <f t="shared" si="72"/>
        <v>78.62595419847328</v>
      </c>
      <c r="N144" s="3">
        <f t="shared" si="72"/>
        <v>82.05128205128204</v>
      </c>
      <c r="O144" s="3">
        <f t="shared" si="72"/>
        <v>89.17525773195877</v>
      </c>
      <c r="P144" s="3">
        <f t="shared" si="72"/>
        <v>90.0709219858156</v>
      </c>
      <c r="Q144" s="3">
        <f t="shared" si="72"/>
        <v>93.85245901639344</v>
      </c>
      <c r="R144" s="3">
        <f t="shared" si="73"/>
        <v>93.14775160599572</v>
      </c>
      <c r="S144" s="3">
        <f t="shared" si="73"/>
        <v>91.33858267716536</v>
      </c>
    </row>
    <row r="145" spans="1:19" ht="12.75">
      <c r="A145" s="92"/>
      <c r="B145" s="81"/>
      <c r="C145" s="16" t="s">
        <v>13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1</v>
      </c>
      <c r="K145" s="57">
        <v>1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0.10706638115631692</v>
      </c>
      <c r="S145" s="3">
        <f t="shared" si="73"/>
        <v>0.034234851078397806</v>
      </c>
    </row>
    <row r="146" spans="1:19" ht="12.75">
      <c r="A146" s="92"/>
      <c r="B146" s="81"/>
      <c r="C146" s="17" t="s">
        <v>1</v>
      </c>
      <c r="D146" s="77">
        <v>146</v>
      </c>
      <c r="E146" s="59">
        <v>131</v>
      </c>
      <c r="F146" s="59">
        <v>117</v>
      </c>
      <c r="G146" s="59">
        <v>194</v>
      </c>
      <c r="H146" s="59">
        <v>423</v>
      </c>
      <c r="I146" s="59">
        <v>976</v>
      </c>
      <c r="J146" s="59">
        <v>934</v>
      </c>
      <c r="K146" s="59">
        <v>2921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45</v>
      </c>
      <c r="C147" s="8" t="s">
        <v>11</v>
      </c>
      <c r="D147" s="76">
        <v>7</v>
      </c>
      <c r="E147" s="57">
        <v>5</v>
      </c>
      <c r="F147" s="57">
        <v>4</v>
      </c>
      <c r="G147" s="57">
        <v>4</v>
      </c>
      <c r="H147" s="57">
        <v>1</v>
      </c>
      <c r="I147" s="57">
        <v>15</v>
      </c>
      <c r="J147" s="57">
        <v>10</v>
      </c>
      <c r="K147" s="57">
        <v>46</v>
      </c>
      <c r="L147" s="13">
        <f aca="true" t="shared" si="74" ref="L147:Q150">+D147/D$150*100</f>
        <v>17.073170731707318</v>
      </c>
      <c r="M147" s="3">
        <f t="shared" si="74"/>
        <v>14.705882352941178</v>
      </c>
      <c r="N147" s="3">
        <f t="shared" si="74"/>
        <v>11.76470588235294</v>
      </c>
      <c r="O147" s="3">
        <f t="shared" si="74"/>
        <v>9.523809523809524</v>
      </c>
      <c r="P147" s="3">
        <f t="shared" si="74"/>
        <v>1.2345679012345678</v>
      </c>
      <c r="Q147" s="3">
        <f t="shared" si="74"/>
        <v>7.462686567164178</v>
      </c>
      <c r="R147" s="3">
        <f aca="true" t="shared" si="75" ref="R147:S150">+J147/J$150*100</f>
        <v>5.46448087431694</v>
      </c>
      <c r="S147" s="3">
        <f t="shared" si="75"/>
        <v>7.467532467532467</v>
      </c>
    </row>
    <row r="148" spans="1:19" ht="12.75">
      <c r="A148" s="81"/>
      <c r="B148" s="81"/>
      <c r="C148" s="8" t="s">
        <v>12</v>
      </c>
      <c r="D148" s="76">
        <v>34</v>
      </c>
      <c r="E148" s="57">
        <v>29</v>
      </c>
      <c r="F148" s="57">
        <v>30</v>
      </c>
      <c r="G148" s="57">
        <v>38</v>
      </c>
      <c r="H148" s="57">
        <v>80</v>
      </c>
      <c r="I148" s="57">
        <v>186</v>
      </c>
      <c r="J148" s="57">
        <v>173</v>
      </c>
      <c r="K148" s="57">
        <v>570</v>
      </c>
      <c r="L148" s="13">
        <f t="shared" si="74"/>
        <v>82.92682926829268</v>
      </c>
      <c r="M148" s="3">
        <f t="shared" si="74"/>
        <v>85.29411764705883</v>
      </c>
      <c r="N148" s="3">
        <f t="shared" si="74"/>
        <v>88.23529411764706</v>
      </c>
      <c r="O148" s="3">
        <f t="shared" si="74"/>
        <v>90.47619047619048</v>
      </c>
      <c r="P148" s="3">
        <f t="shared" si="74"/>
        <v>98.76543209876543</v>
      </c>
      <c r="Q148" s="3">
        <f t="shared" si="74"/>
        <v>92.53731343283582</v>
      </c>
      <c r="R148" s="3">
        <f t="shared" si="75"/>
        <v>94.53551912568307</v>
      </c>
      <c r="S148" s="3">
        <f t="shared" si="75"/>
        <v>92.53246753246754</v>
      </c>
    </row>
    <row r="149" spans="1:19" ht="12.75">
      <c r="A149" s="81"/>
      <c r="B149" s="81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41</v>
      </c>
      <c r="E150" s="57">
        <v>34</v>
      </c>
      <c r="F150" s="57">
        <v>34</v>
      </c>
      <c r="G150" s="57">
        <v>42</v>
      </c>
      <c r="H150" s="57">
        <v>81</v>
      </c>
      <c r="I150" s="57">
        <v>201</v>
      </c>
      <c r="J150" s="57">
        <v>183</v>
      </c>
      <c r="K150" s="57">
        <v>616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0" t="s">
        <v>46</v>
      </c>
      <c r="C151" s="15" t="s">
        <v>11</v>
      </c>
      <c r="D151" s="75">
        <v>2</v>
      </c>
      <c r="E151" s="55">
        <v>2</v>
      </c>
      <c r="F151" s="55">
        <v>2</v>
      </c>
      <c r="G151" s="55">
        <v>2</v>
      </c>
      <c r="H151" s="55">
        <v>6</v>
      </c>
      <c r="I151" s="55">
        <v>6</v>
      </c>
      <c r="J151" s="55">
        <v>11</v>
      </c>
      <c r="K151" s="55">
        <v>31</v>
      </c>
      <c r="L151" s="12">
        <f aca="true" t="shared" si="76" ref="L151:Q154">+D151/D$154*100</f>
        <v>10</v>
      </c>
      <c r="M151" s="10">
        <f t="shared" si="76"/>
        <v>16.666666666666664</v>
      </c>
      <c r="N151" s="10">
        <f t="shared" si="76"/>
        <v>15.384615384615385</v>
      </c>
      <c r="O151" s="10">
        <f t="shared" si="76"/>
        <v>11.11111111111111</v>
      </c>
      <c r="P151" s="10">
        <f t="shared" si="76"/>
        <v>8</v>
      </c>
      <c r="Q151" s="10">
        <f t="shared" si="76"/>
        <v>4</v>
      </c>
      <c r="R151" s="10">
        <f aca="true" t="shared" si="77" ref="R151:S154">+J151/J$154*100</f>
        <v>7.913669064748201</v>
      </c>
      <c r="S151" s="10">
        <f t="shared" si="77"/>
        <v>7.259953161592506</v>
      </c>
    </row>
    <row r="152" spans="1:19" ht="12.75">
      <c r="A152" s="92"/>
      <c r="B152" s="81"/>
      <c r="C152" s="16" t="s">
        <v>12</v>
      </c>
      <c r="D152" s="76">
        <v>13</v>
      </c>
      <c r="E152" s="57">
        <v>9</v>
      </c>
      <c r="F152" s="57">
        <v>10</v>
      </c>
      <c r="G152" s="57">
        <v>16</v>
      </c>
      <c r="H152" s="57">
        <v>63</v>
      </c>
      <c r="I152" s="57">
        <v>139</v>
      </c>
      <c r="J152" s="57">
        <v>125</v>
      </c>
      <c r="K152" s="57">
        <v>375</v>
      </c>
      <c r="L152" s="13">
        <f t="shared" si="76"/>
        <v>65</v>
      </c>
      <c r="M152" s="3">
        <f t="shared" si="76"/>
        <v>75</v>
      </c>
      <c r="N152" s="3">
        <f t="shared" si="76"/>
        <v>76.92307692307693</v>
      </c>
      <c r="O152" s="3">
        <f t="shared" si="76"/>
        <v>88.88888888888889</v>
      </c>
      <c r="P152" s="3">
        <f t="shared" si="76"/>
        <v>84</v>
      </c>
      <c r="Q152" s="3">
        <f t="shared" si="76"/>
        <v>92.66666666666666</v>
      </c>
      <c r="R152" s="3">
        <f t="shared" si="77"/>
        <v>89.92805755395683</v>
      </c>
      <c r="S152" s="3">
        <f t="shared" si="77"/>
        <v>87.82201405152225</v>
      </c>
    </row>
    <row r="153" spans="1:19" ht="12.75">
      <c r="A153" s="92"/>
      <c r="B153" s="81"/>
      <c r="C153" s="16" t="s">
        <v>13</v>
      </c>
      <c r="D153" s="76">
        <v>5</v>
      </c>
      <c r="E153" s="57">
        <v>1</v>
      </c>
      <c r="F153" s="57">
        <v>1</v>
      </c>
      <c r="G153" s="57">
        <v>0</v>
      </c>
      <c r="H153" s="57">
        <v>6</v>
      </c>
      <c r="I153" s="57">
        <v>5</v>
      </c>
      <c r="J153" s="57">
        <v>3</v>
      </c>
      <c r="K153" s="57">
        <v>21</v>
      </c>
      <c r="L153" s="13">
        <f t="shared" si="76"/>
        <v>25</v>
      </c>
      <c r="M153" s="3">
        <f t="shared" si="76"/>
        <v>8.333333333333332</v>
      </c>
      <c r="N153" s="3">
        <f t="shared" si="76"/>
        <v>7.6923076923076925</v>
      </c>
      <c r="O153" s="3">
        <f t="shared" si="76"/>
        <v>0</v>
      </c>
      <c r="P153" s="3">
        <f t="shared" si="76"/>
        <v>8</v>
      </c>
      <c r="Q153" s="3">
        <f t="shared" si="76"/>
        <v>3.3333333333333335</v>
      </c>
      <c r="R153" s="3">
        <f t="shared" si="77"/>
        <v>2.158273381294964</v>
      </c>
      <c r="S153" s="3">
        <f t="shared" si="77"/>
        <v>4.918032786885246</v>
      </c>
    </row>
    <row r="154" spans="1:19" ht="12.75">
      <c r="A154" s="92"/>
      <c r="B154" s="81"/>
      <c r="C154" s="17" t="s">
        <v>1</v>
      </c>
      <c r="D154" s="77">
        <v>20</v>
      </c>
      <c r="E154" s="59">
        <v>12</v>
      </c>
      <c r="F154" s="59">
        <v>13</v>
      </c>
      <c r="G154" s="59">
        <v>18</v>
      </c>
      <c r="H154" s="59">
        <v>75</v>
      </c>
      <c r="I154" s="59">
        <v>150</v>
      </c>
      <c r="J154" s="59">
        <v>139</v>
      </c>
      <c r="K154" s="59">
        <v>427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47</v>
      </c>
      <c r="C155" s="8" t="s">
        <v>11</v>
      </c>
      <c r="D155" s="76">
        <v>7</v>
      </c>
      <c r="E155" s="57">
        <v>6</v>
      </c>
      <c r="F155" s="57">
        <v>5</v>
      </c>
      <c r="G155" s="57">
        <v>4</v>
      </c>
      <c r="H155" s="57">
        <v>8</v>
      </c>
      <c r="I155" s="57">
        <v>14</v>
      </c>
      <c r="J155" s="57">
        <v>9</v>
      </c>
      <c r="K155" s="57">
        <v>53</v>
      </c>
      <c r="L155" s="13">
        <f aca="true" t="shared" si="78" ref="L155:Q158">+D155/D$158*100</f>
        <v>21.875</v>
      </c>
      <c r="M155" s="3">
        <f t="shared" si="78"/>
        <v>24</v>
      </c>
      <c r="N155" s="3">
        <f t="shared" si="78"/>
        <v>22.727272727272727</v>
      </c>
      <c r="O155" s="3">
        <f t="shared" si="78"/>
        <v>9.523809523809524</v>
      </c>
      <c r="P155" s="3">
        <f t="shared" si="78"/>
        <v>7.079646017699115</v>
      </c>
      <c r="Q155" s="3">
        <f t="shared" si="78"/>
        <v>6.862745098039216</v>
      </c>
      <c r="R155" s="3">
        <f aca="true" t="shared" si="79" ref="R155:S158">+J155/J$158*100</f>
        <v>4.477611940298507</v>
      </c>
      <c r="S155" s="3">
        <f t="shared" si="79"/>
        <v>8.294209702660407</v>
      </c>
    </row>
    <row r="156" spans="1:19" ht="12.75">
      <c r="A156" s="81"/>
      <c r="B156" s="81"/>
      <c r="C156" s="8" t="s">
        <v>12</v>
      </c>
      <c r="D156" s="76">
        <v>25</v>
      </c>
      <c r="E156" s="57">
        <v>19</v>
      </c>
      <c r="F156" s="57">
        <v>17</v>
      </c>
      <c r="G156" s="57">
        <v>38</v>
      </c>
      <c r="H156" s="57">
        <v>105</v>
      </c>
      <c r="I156" s="57">
        <v>190</v>
      </c>
      <c r="J156" s="57">
        <v>192</v>
      </c>
      <c r="K156" s="57">
        <v>586</v>
      </c>
      <c r="L156" s="13">
        <f t="shared" si="78"/>
        <v>78.125</v>
      </c>
      <c r="M156" s="3">
        <f t="shared" si="78"/>
        <v>76</v>
      </c>
      <c r="N156" s="3">
        <f t="shared" si="78"/>
        <v>77.27272727272727</v>
      </c>
      <c r="O156" s="3">
        <f t="shared" si="78"/>
        <v>90.47619047619048</v>
      </c>
      <c r="P156" s="3">
        <f t="shared" si="78"/>
        <v>92.92035398230088</v>
      </c>
      <c r="Q156" s="3">
        <f t="shared" si="78"/>
        <v>93.13725490196079</v>
      </c>
      <c r="R156" s="3">
        <f t="shared" si="79"/>
        <v>95.52238805970148</v>
      </c>
      <c r="S156" s="3">
        <f t="shared" si="79"/>
        <v>91.70579029733959</v>
      </c>
    </row>
    <row r="157" spans="1:19" ht="12.75">
      <c r="A157" s="81"/>
      <c r="B157" s="81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1"/>
      <c r="B158" s="83"/>
      <c r="C158" s="8" t="s">
        <v>1</v>
      </c>
      <c r="D158" s="76">
        <v>32</v>
      </c>
      <c r="E158" s="57">
        <v>25</v>
      </c>
      <c r="F158" s="57">
        <v>22</v>
      </c>
      <c r="G158" s="57">
        <v>42</v>
      </c>
      <c r="H158" s="57">
        <v>113</v>
      </c>
      <c r="I158" s="57">
        <v>204</v>
      </c>
      <c r="J158" s="57">
        <v>201</v>
      </c>
      <c r="K158" s="57">
        <v>639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0" t="s">
        <v>48</v>
      </c>
      <c r="C159" s="15" t="s">
        <v>11</v>
      </c>
      <c r="D159" s="75">
        <v>4</v>
      </c>
      <c r="E159" s="55">
        <v>4</v>
      </c>
      <c r="F159" s="55">
        <v>2</v>
      </c>
      <c r="G159" s="55">
        <v>3</v>
      </c>
      <c r="H159" s="55">
        <v>5</v>
      </c>
      <c r="I159" s="55">
        <v>7</v>
      </c>
      <c r="J159" s="55">
        <v>10</v>
      </c>
      <c r="K159" s="55">
        <v>35</v>
      </c>
      <c r="L159" s="12">
        <f aca="true" t="shared" si="80" ref="L159:Q162">+D159/D$162*100</f>
        <v>19.047619047619047</v>
      </c>
      <c r="M159" s="10">
        <f t="shared" si="80"/>
        <v>25</v>
      </c>
      <c r="N159" s="10">
        <f t="shared" si="80"/>
        <v>11.11111111111111</v>
      </c>
      <c r="O159" s="10">
        <f t="shared" si="80"/>
        <v>10.714285714285714</v>
      </c>
      <c r="P159" s="10">
        <f t="shared" si="80"/>
        <v>7.142857142857142</v>
      </c>
      <c r="Q159" s="10">
        <f t="shared" si="80"/>
        <v>4.545454545454546</v>
      </c>
      <c r="R159" s="10">
        <f aca="true" t="shared" si="81" ref="R159:S162">+J159/J$162*100</f>
        <v>8.47457627118644</v>
      </c>
      <c r="S159" s="10">
        <f t="shared" si="81"/>
        <v>8.235294117647058</v>
      </c>
    </row>
    <row r="160" spans="1:19" ht="12.75">
      <c r="A160" s="92"/>
      <c r="B160" s="81"/>
      <c r="C160" s="16" t="s">
        <v>12</v>
      </c>
      <c r="D160" s="76">
        <v>17</v>
      </c>
      <c r="E160" s="57">
        <v>12</v>
      </c>
      <c r="F160" s="57">
        <v>16</v>
      </c>
      <c r="G160" s="57">
        <v>25</v>
      </c>
      <c r="H160" s="57">
        <v>65</v>
      </c>
      <c r="I160" s="57">
        <v>147</v>
      </c>
      <c r="J160" s="57">
        <v>108</v>
      </c>
      <c r="K160" s="57">
        <v>390</v>
      </c>
      <c r="L160" s="13">
        <f t="shared" si="80"/>
        <v>80.95238095238095</v>
      </c>
      <c r="M160" s="3">
        <f t="shared" si="80"/>
        <v>75</v>
      </c>
      <c r="N160" s="3">
        <f t="shared" si="80"/>
        <v>88.88888888888889</v>
      </c>
      <c r="O160" s="3">
        <f t="shared" si="80"/>
        <v>89.28571428571429</v>
      </c>
      <c r="P160" s="3">
        <f t="shared" si="80"/>
        <v>92.85714285714286</v>
      </c>
      <c r="Q160" s="3">
        <f t="shared" si="80"/>
        <v>95.45454545454545</v>
      </c>
      <c r="R160" s="3">
        <f t="shared" si="81"/>
        <v>91.52542372881356</v>
      </c>
      <c r="S160" s="3">
        <f t="shared" si="81"/>
        <v>91.76470588235294</v>
      </c>
    </row>
    <row r="161" spans="1:19" ht="12.75">
      <c r="A161" s="92"/>
      <c r="B161" s="81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2"/>
      <c r="B162" s="81"/>
      <c r="C162" s="17" t="s">
        <v>1</v>
      </c>
      <c r="D162" s="77">
        <v>21</v>
      </c>
      <c r="E162" s="59">
        <v>16</v>
      </c>
      <c r="F162" s="59">
        <v>18</v>
      </c>
      <c r="G162" s="59">
        <v>28</v>
      </c>
      <c r="H162" s="59">
        <v>70</v>
      </c>
      <c r="I162" s="59">
        <v>154</v>
      </c>
      <c r="J162" s="59">
        <v>118</v>
      </c>
      <c r="K162" s="59">
        <v>425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49</v>
      </c>
      <c r="C163" s="8" t="s">
        <v>11</v>
      </c>
      <c r="D163" s="76">
        <v>2</v>
      </c>
      <c r="E163" s="57">
        <v>1</v>
      </c>
      <c r="F163" s="57">
        <v>0</v>
      </c>
      <c r="G163" s="57">
        <v>4</v>
      </c>
      <c r="H163" s="57">
        <v>5</v>
      </c>
      <c r="I163" s="57">
        <v>13</v>
      </c>
      <c r="J163" s="57">
        <v>6</v>
      </c>
      <c r="K163" s="57">
        <v>31</v>
      </c>
      <c r="L163" s="13">
        <f aca="true" t="shared" si="82" ref="L163:Q166">+D163/D$166*100</f>
        <v>11.76470588235294</v>
      </c>
      <c r="M163" s="3">
        <f t="shared" si="82"/>
        <v>7.142857142857142</v>
      </c>
      <c r="N163" s="3">
        <f t="shared" si="82"/>
        <v>0</v>
      </c>
      <c r="O163" s="3">
        <f t="shared" si="82"/>
        <v>16</v>
      </c>
      <c r="P163" s="3">
        <f t="shared" si="82"/>
        <v>7.352941176470589</v>
      </c>
      <c r="Q163" s="3">
        <f t="shared" si="82"/>
        <v>8.904109589041095</v>
      </c>
      <c r="R163" s="3">
        <f aca="true" t="shared" si="83" ref="R163:S166">+J163/J$166*100</f>
        <v>6</v>
      </c>
      <c r="S163" s="3">
        <f t="shared" si="83"/>
        <v>8.051948051948052</v>
      </c>
    </row>
    <row r="164" spans="1:19" ht="12.75">
      <c r="A164" s="81"/>
      <c r="B164" s="81"/>
      <c r="C164" s="8" t="s">
        <v>12</v>
      </c>
      <c r="D164" s="76">
        <v>14</v>
      </c>
      <c r="E164" s="57">
        <v>13</v>
      </c>
      <c r="F164" s="57">
        <v>15</v>
      </c>
      <c r="G164" s="57">
        <v>21</v>
      </c>
      <c r="H164" s="57">
        <v>62</v>
      </c>
      <c r="I164" s="57">
        <v>129</v>
      </c>
      <c r="J164" s="57">
        <v>92</v>
      </c>
      <c r="K164" s="57">
        <v>346</v>
      </c>
      <c r="L164" s="13">
        <f t="shared" si="82"/>
        <v>82.35294117647058</v>
      </c>
      <c r="M164" s="3">
        <f t="shared" si="82"/>
        <v>92.85714285714286</v>
      </c>
      <c r="N164" s="3">
        <f t="shared" si="82"/>
        <v>100</v>
      </c>
      <c r="O164" s="3">
        <f t="shared" si="82"/>
        <v>84</v>
      </c>
      <c r="P164" s="3">
        <f t="shared" si="82"/>
        <v>91.17647058823529</v>
      </c>
      <c r="Q164" s="3">
        <f t="shared" si="82"/>
        <v>88.35616438356165</v>
      </c>
      <c r="R164" s="3">
        <f t="shared" si="83"/>
        <v>92</v>
      </c>
      <c r="S164" s="3">
        <f t="shared" si="83"/>
        <v>89.87012987012987</v>
      </c>
    </row>
    <row r="165" spans="1:19" ht="12.75">
      <c r="A165" s="81"/>
      <c r="B165" s="81"/>
      <c r="C165" s="8" t="s">
        <v>13</v>
      </c>
      <c r="D165" s="76">
        <v>1</v>
      </c>
      <c r="E165" s="57">
        <v>0</v>
      </c>
      <c r="F165" s="57">
        <v>0</v>
      </c>
      <c r="G165" s="57">
        <v>0</v>
      </c>
      <c r="H165" s="57">
        <v>1</v>
      </c>
      <c r="I165" s="57">
        <v>4</v>
      </c>
      <c r="J165" s="57">
        <v>2</v>
      </c>
      <c r="K165" s="57">
        <v>8</v>
      </c>
      <c r="L165" s="13">
        <f t="shared" si="82"/>
        <v>5.88235294117647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1.4705882352941175</v>
      </c>
      <c r="Q165" s="3">
        <f t="shared" si="82"/>
        <v>2.73972602739726</v>
      </c>
      <c r="R165" s="3">
        <f t="shared" si="83"/>
        <v>2</v>
      </c>
      <c r="S165" s="3">
        <f t="shared" si="83"/>
        <v>2.0779220779220777</v>
      </c>
    </row>
    <row r="166" spans="1:19" ht="12.75">
      <c r="A166" s="81"/>
      <c r="B166" s="83"/>
      <c r="C166" s="8" t="s">
        <v>1</v>
      </c>
      <c r="D166" s="76">
        <v>17</v>
      </c>
      <c r="E166" s="57">
        <v>14</v>
      </c>
      <c r="F166" s="57">
        <v>15</v>
      </c>
      <c r="G166" s="57">
        <v>25</v>
      </c>
      <c r="H166" s="57">
        <v>68</v>
      </c>
      <c r="I166" s="57">
        <v>146</v>
      </c>
      <c r="J166" s="57">
        <v>100</v>
      </c>
      <c r="K166" s="57">
        <v>385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0" t="s">
        <v>50</v>
      </c>
      <c r="C167" s="15" t="s">
        <v>11</v>
      </c>
      <c r="D167" s="75">
        <v>1</v>
      </c>
      <c r="E167" s="55">
        <v>3</v>
      </c>
      <c r="F167" s="55">
        <v>1</v>
      </c>
      <c r="G167" s="55">
        <v>1</v>
      </c>
      <c r="H167" s="55">
        <v>5</v>
      </c>
      <c r="I167" s="55">
        <v>8</v>
      </c>
      <c r="J167" s="55">
        <v>10</v>
      </c>
      <c r="K167" s="55">
        <v>29</v>
      </c>
      <c r="L167" s="12">
        <f aca="true" t="shared" si="84" ref="L167:Q170">+D167/D$170*100</f>
        <v>9.090909090909092</v>
      </c>
      <c r="M167" s="10">
        <f t="shared" si="84"/>
        <v>21.428571428571427</v>
      </c>
      <c r="N167" s="10">
        <f t="shared" si="84"/>
        <v>5.555555555555555</v>
      </c>
      <c r="O167" s="10">
        <f t="shared" si="84"/>
        <v>4.166666666666666</v>
      </c>
      <c r="P167" s="10">
        <f t="shared" si="84"/>
        <v>6.172839506172839</v>
      </c>
      <c r="Q167" s="10">
        <f t="shared" si="84"/>
        <v>6.451612903225806</v>
      </c>
      <c r="R167" s="10">
        <f aca="true" t="shared" si="85" ref="R167:S170">+J167/J$170*100</f>
        <v>7.462686567164178</v>
      </c>
      <c r="S167" s="10">
        <f t="shared" si="85"/>
        <v>7.142857142857142</v>
      </c>
    </row>
    <row r="168" spans="1:19" ht="12.75">
      <c r="A168" s="92"/>
      <c r="B168" s="81"/>
      <c r="C168" s="16" t="s">
        <v>12</v>
      </c>
      <c r="D168" s="76">
        <v>10</v>
      </c>
      <c r="E168" s="57">
        <v>11</v>
      </c>
      <c r="F168" s="57">
        <v>17</v>
      </c>
      <c r="G168" s="57">
        <v>23</v>
      </c>
      <c r="H168" s="57">
        <v>76</v>
      </c>
      <c r="I168" s="57">
        <v>116</v>
      </c>
      <c r="J168" s="57">
        <v>124</v>
      </c>
      <c r="K168" s="57">
        <v>377</v>
      </c>
      <c r="L168" s="13">
        <f t="shared" si="84"/>
        <v>90.9090909090909</v>
      </c>
      <c r="M168" s="3">
        <f t="shared" si="84"/>
        <v>78.57142857142857</v>
      </c>
      <c r="N168" s="3">
        <f t="shared" si="84"/>
        <v>94.44444444444444</v>
      </c>
      <c r="O168" s="3">
        <f t="shared" si="84"/>
        <v>95.83333333333334</v>
      </c>
      <c r="P168" s="3">
        <f t="shared" si="84"/>
        <v>93.82716049382715</v>
      </c>
      <c r="Q168" s="3">
        <f t="shared" si="84"/>
        <v>93.54838709677419</v>
      </c>
      <c r="R168" s="3">
        <f t="shared" si="85"/>
        <v>92.53731343283582</v>
      </c>
      <c r="S168" s="3">
        <f t="shared" si="85"/>
        <v>92.85714285714286</v>
      </c>
    </row>
    <row r="169" spans="1:19" ht="12.75">
      <c r="A169" s="92"/>
      <c r="B169" s="81"/>
      <c r="C169" s="16" t="s">
        <v>13</v>
      </c>
      <c r="D169" s="76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3.5" thickBot="1">
      <c r="A170" s="92"/>
      <c r="B170" s="83"/>
      <c r="C170" s="16" t="s">
        <v>1</v>
      </c>
      <c r="D170" s="76">
        <v>11</v>
      </c>
      <c r="E170" s="57">
        <v>14</v>
      </c>
      <c r="F170" s="57">
        <v>18</v>
      </c>
      <c r="G170" s="57">
        <v>24</v>
      </c>
      <c r="H170" s="57">
        <v>81</v>
      </c>
      <c r="I170" s="57">
        <v>124</v>
      </c>
      <c r="J170" s="57">
        <v>134</v>
      </c>
      <c r="K170" s="57">
        <v>406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4" t="s">
        <v>51</v>
      </c>
      <c r="C171" s="67" t="s">
        <v>11</v>
      </c>
      <c r="D171" s="78">
        <v>4</v>
      </c>
      <c r="E171" s="62">
        <v>9</v>
      </c>
      <c r="F171" s="62">
        <v>7</v>
      </c>
      <c r="G171" s="62">
        <v>5</v>
      </c>
      <c r="H171" s="62">
        <v>10</v>
      </c>
      <c r="I171" s="62">
        <v>18</v>
      </c>
      <c r="J171" s="62">
        <v>9</v>
      </c>
      <c r="K171" s="62">
        <v>62</v>
      </c>
      <c r="L171" s="64">
        <f aca="true" t="shared" si="86" ref="L171:Q174">+D171/D$174*100</f>
        <v>18.181818181818183</v>
      </c>
      <c r="M171" s="65">
        <f t="shared" si="86"/>
        <v>32.142857142857146</v>
      </c>
      <c r="N171" s="65">
        <f t="shared" si="86"/>
        <v>25</v>
      </c>
      <c r="O171" s="65">
        <f t="shared" si="86"/>
        <v>19.230769230769234</v>
      </c>
      <c r="P171" s="65">
        <f t="shared" si="86"/>
        <v>10.869565217391305</v>
      </c>
      <c r="Q171" s="65">
        <f t="shared" si="86"/>
        <v>10.227272727272728</v>
      </c>
      <c r="R171" s="65">
        <f aca="true" t="shared" si="87" ref="R171:S174">+J171/J$174*100</f>
        <v>6.206896551724138</v>
      </c>
      <c r="S171" s="65">
        <f t="shared" si="87"/>
        <v>11.992263056092844</v>
      </c>
    </row>
    <row r="172" spans="1:19" ht="12.75">
      <c r="A172" s="92"/>
      <c r="B172" s="81"/>
      <c r="C172" s="8" t="s">
        <v>12</v>
      </c>
      <c r="D172" s="76">
        <v>18</v>
      </c>
      <c r="E172" s="57">
        <v>19</v>
      </c>
      <c r="F172" s="57">
        <v>21</v>
      </c>
      <c r="G172" s="57">
        <v>21</v>
      </c>
      <c r="H172" s="57">
        <v>82</v>
      </c>
      <c r="I172" s="57">
        <v>158</v>
      </c>
      <c r="J172" s="57">
        <v>136</v>
      </c>
      <c r="K172" s="57">
        <v>455</v>
      </c>
      <c r="L172" s="13">
        <f t="shared" si="86"/>
        <v>81.81818181818183</v>
      </c>
      <c r="M172" s="3">
        <f t="shared" si="86"/>
        <v>67.85714285714286</v>
      </c>
      <c r="N172" s="3">
        <f t="shared" si="86"/>
        <v>75</v>
      </c>
      <c r="O172" s="3">
        <f t="shared" si="86"/>
        <v>80.76923076923077</v>
      </c>
      <c r="P172" s="3">
        <f t="shared" si="86"/>
        <v>89.13043478260869</v>
      </c>
      <c r="Q172" s="3">
        <f t="shared" si="86"/>
        <v>89.77272727272727</v>
      </c>
      <c r="R172" s="3">
        <f t="shared" si="87"/>
        <v>93.79310344827586</v>
      </c>
      <c r="S172" s="3">
        <f t="shared" si="87"/>
        <v>88.00773694390716</v>
      </c>
    </row>
    <row r="173" spans="1:19" ht="12.75">
      <c r="A173" s="92"/>
      <c r="B173" s="81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2"/>
      <c r="B174" s="83"/>
      <c r="C174" s="8" t="s">
        <v>1</v>
      </c>
      <c r="D174" s="76">
        <v>22</v>
      </c>
      <c r="E174" s="57">
        <v>28</v>
      </c>
      <c r="F174" s="57">
        <v>28</v>
      </c>
      <c r="G174" s="57">
        <v>26</v>
      </c>
      <c r="H174" s="57">
        <v>92</v>
      </c>
      <c r="I174" s="57">
        <v>176</v>
      </c>
      <c r="J174" s="57">
        <v>145</v>
      </c>
      <c r="K174" s="57">
        <v>517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0" t="s">
        <v>52</v>
      </c>
      <c r="C175" s="15" t="s">
        <v>11</v>
      </c>
      <c r="D175" s="75">
        <v>13</v>
      </c>
      <c r="E175" s="55">
        <v>15</v>
      </c>
      <c r="F175" s="55">
        <v>17</v>
      </c>
      <c r="G175" s="55">
        <v>13</v>
      </c>
      <c r="H175" s="55">
        <v>35</v>
      </c>
      <c r="I175" s="55">
        <v>33</v>
      </c>
      <c r="J175" s="55">
        <v>20</v>
      </c>
      <c r="K175" s="55">
        <v>146</v>
      </c>
      <c r="L175" s="12">
        <f aca="true" t="shared" si="88" ref="L175:Q178">+D175/D$178*100</f>
        <v>16.25</v>
      </c>
      <c r="M175" s="10">
        <f t="shared" si="88"/>
        <v>17.647058823529413</v>
      </c>
      <c r="N175" s="10">
        <f t="shared" si="88"/>
        <v>17.708333333333336</v>
      </c>
      <c r="O175" s="10">
        <f t="shared" si="88"/>
        <v>10.317460317460316</v>
      </c>
      <c r="P175" s="10">
        <f t="shared" si="88"/>
        <v>12.323943661971832</v>
      </c>
      <c r="Q175" s="10">
        <f t="shared" si="88"/>
        <v>6.395348837209303</v>
      </c>
      <c r="R175" s="10">
        <f aca="true" t="shared" si="89" ref="R175:S178">+J175/J$178*100</f>
        <v>4.395604395604396</v>
      </c>
      <c r="S175" s="10">
        <f t="shared" si="89"/>
        <v>8.891595615103533</v>
      </c>
    </row>
    <row r="176" spans="1:19" ht="12.75">
      <c r="A176" s="92"/>
      <c r="B176" s="81"/>
      <c r="C176" s="16" t="s">
        <v>12</v>
      </c>
      <c r="D176" s="76">
        <v>67</v>
      </c>
      <c r="E176" s="57">
        <v>70</v>
      </c>
      <c r="F176" s="57">
        <v>79</v>
      </c>
      <c r="G176" s="57">
        <v>113</v>
      </c>
      <c r="H176" s="57">
        <v>249</v>
      </c>
      <c r="I176" s="57">
        <v>483</v>
      </c>
      <c r="J176" s="57">
        <v>435</v>
      </c>
      <c r="K176" s="57">
        <v>1496</v>
      </c>
      <c r="L176" s="13">
        <f t="shared" si="88"/>
        <v>83.75</v>
      </c>
      <c r="M176" s="3">
        <f t="shared" si="88"/>
        <v>82.35294117647058</v>
      </c>
      <c r="N176" s="3">
        <f t="shared" si="88"/>
        <v>82.29166666666666</v>
      </c>
      <c r="O176" s="3">
        <f t="shared" si="88"/>
        <v>89.68253968253968</v>
      </c>
      <c r="P176" s="3">
        <f t="shared" si="88"/>
        <v>87.67605633802818</v>
      </c>
      <c r="Q176" s="3">
        <f t="shared" si="88"/>
        <v>93.6046511627907</v>
      </c>
      <c r="R176" s="3">
        <f t="shared" si="89"/>
        <v>95.6043956043956</v>
      </c>
      <c r="S176" s="3">
        <f t="shared" si="89"/>
        <v>91.10840438489647</v>
      </c>
    </row>
    <row r="177" spans="1:19" ht="12.75">
      <c r="A177" s="92"/>
      <c r="B177" s="81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2"/>
      <c r="B178" s="81"/>
      <c r="C178" s="17" t="s">
        <v>1</v>
      </c>
      <c r="D178" s="77">
        <v>80</v>
      </c>
      <c r="E178" s="59">
        <v>85</v>
      </c>
      <c r="F178" s="59">
        <v>96</v>
      </c>
      <c r="G178" s="59">
        <v>126</v>
      </c>
      <c r="H178" s="59">
        <v>284</v>
      </c>
      <c r="I178" s="59">
        <v>516</v>
      </c>
      <c r="J178" s="59">
        <v>455</v>
      </c>
      <c r="K178" s="59">
        <v>1642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2" t="s">
        <v>53</v>
      </c>
      <c r="C179" s="8" t="s">
        <v>11</v>
      </c>
      <c r="D179" s="76">
        <v>1</v>
      </c>
      <c r="E179" s="57">
        <v>2</v>
      </c>
      <c r="F179" s="57">
        <v>3</v>
      </c>
      <c r="G179" s="57">
        <v>5</v>
      </c>
      <c r="H179" s="57">
        <v>7</v>
      </c>
      <c r="I179" s="57">
        <v>4</v>
      </c>
      <c r="J179" s="57">
        <v>9</v>
      </c>
      <c r="K179" s="57">
        <v>31</v>
      </c>
      <c r="L179" s="13">
        <f aca="true" t="shared" si="90" ref="L179:Q182">+D179/D$182*100</f>
        <v>5</v>
      </c>
      <c r="M179" s="3">
        <f t="shared" si="90"/>
        <v>15.384615384615385</v>
      </c>
      <c r="N179" s="3">
        <f t="shared" si="90"/>
        <v>11.11111111111111</v>
      </c>
      <c r="O179" s="3">
        <f t="shared" si="90"/>
        <v>11.904761904761903</v>
      </c>
      <c r="P179" s="3">
        <f t="shared" si="90"/>
        <v>12.068965517241379</v>
      </c>
      <c r="Q179" s="3">
        <f t="shared" si="90"/>
        <v>2.941176470588235</v>
      </c>
      <c r="R179" s="3">
        <f aca="true" t="shared" si="91" ref="R179:S182">+J179/J$182*100</f>
        <v>8.411214953271028</v>
      </c>
      <c r="S179" s="3">
        <f t="shared" si="91"/>
        <v>7.6923076923076925</v>
      </c>
    </row>
    <row r="180" spans="1:19" ht="12.75">
      <c r="A180" s="92"/>
      <c r="B180" s="81"/>
      <c r="C180" s="8" t="s">
        <v>12</v>
      </c>
      <c r="D180" s="76">
        <v>19</v>
      </c>
      <c r="E180" s="57">
        <v>11</v>
      </c>
      <c r="F180" s="57">
        <v>24</v>
      </c>
      <c r="G180" s="57">
        <v>37</v>
      </c>
      <c r="H180" s="57">
        <v>51</v>
      </c>
      <c r="I180" s="57">
        <v>132</v>
      </c>
      <c r="J180" s="57">
        <v>98</v>
      </c>
      <c r="K180" s="57">
        <v>372</v>
      </c>
      <c r="L180" s="13">
        <f t="shared" si="90"/>
        <v>95</v>
      </c>
      <c r="M180" s="3">
        <f t="shared" si="90"/>
        <v>84.61538461538461</v>
      </c>
      <c r="N180" s="3">
        <f t="shared" si="90"/>
        <v>88.88888888888889</v>
      </c>
      <c r="O180" s="3">
        <f t="shared" si="90"/>
        <v>88.09523809523809</v>
      </c>
      <c r="P180" s="3">
        <f t="shared" si="90"/>
        <v>87.93103448275862</v>
      </c>
      <c r="Q180" s="3">
        <f t="shared" si="90"/>
        <v>97.05882352941177</v>
      </c>
      <c r="R180" s="3">
        <f t="shared" si="91"/>
        <v>91.58878504672897</v>
      </c>
      <c r="S180" s="3">
        <f t="shared" si="91"/>
        <v>92.3076923076923</v>
      </c>
    </row>
    <row r="181" spans="1:19" ht="12.75">
      <c r="A181" s="92"/>
      <c r="B181" s="81"/>
      <c r="C181" s="8" t="s">
        <v>13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92"/>
      <c r="B182" s="83"/>
      <c r="C182" s="8" t="s">
        <v>1</v>
      </c>
      <c r="D182" s="76">
        <v>20</v>
      </c>
      <c r="E182" s="57">
        <v>13</v>
      </c>
      <c r="F182" s="57">
        <v>27</v>
      </c>
      <c r="G182" s="57">
        <v>42</v>
      </c>
      <c r="H182" s="57">
        <v>58</v>
      </c>
      <c r="I182" s="57">
        <v>136</v>
      </c>
      <c r="J182" s="57">
        <v>107</v>
      </c>
      <c r="K182" s="57">
        <v>403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0" t="s">
        <v>54</v>
      </c>
      <c r="C183" s="15" t="s">
        <v>11</v>
      </c>
      <c r="D183" s="75">
        <v>2</v>
      </c>
      <c r="E183" s="55">
        <v>3</v>
      </c>
      <c r="F183" s="55">
        <v>3</v>
      </c>
      <c r="G183" s="55">
        <v>2</v>
      </c>
      <c r="H183" s="55">
        <v>6</v>
      </c>
      <c r="I183" s="55">
        <v>16</v>
      </c>
      <c r="J183" s="55">
        <v>4</v>
      </c>
      <c r="K183" s="55">
        <v>36</v>
      </c>
      <c r="L183" s="12">
        <f aca="true" t="shared" si="92" ref="L183:Q186">+D183/D$186*100</f>
        <v>13.333333333333334</v>
      </c>
      <c r="M183" s="10">
        <f t="shared" si="92"/>
        <v>21.428571428571427</v>
      </c>
      <c r="N183" s="10">
        <f t="shared" si="92"/>
        <v>18.75</v>
      </c>
      <c r="O183" s="10">
        <f t="shared" si="92"/>
        <v>13.333333333333334</v>
      </c>
      <c r="P183" s="10">
        <f t="shared" si="92"/>
        <v>10</v>
      </c>
      <c r="Q183" s="10">
        <f t="shared" si="92"/>
        <v>12.213740458015266</v>
      </c>
      <c r="R183" s="10">
        <f aca="true" t="shared" si="93" ref="R183:S186">+J183/J$186*100</f>
        <v>3.278688524590164</v>
      </c>
      <c r="S183" s="10">
        <f t="shared" si="93"/>
        <v>9.651474530831099</v>
      </c>
    </row>
    <row r="184" spans="1:19" ht="12.75">
      <c r="A184" s="92"/>
      <c r="B184" s="81"/>
      <c r="C184" s="16" t="s">
        <v>12</v>
      </c>
      <c r="D184" s="76">
        <v>13</v>
      </c>
      <c r="E184" s="57">
        <v>11</v>
      </c>
      <c r="F184" s="57">
        <v>13</v>
      </c>
      <c r="G184" s="57">
        <v>13</v>
      </c>
      <c r="H184" s="57">
        <v>54</v>
      </c>
      <c r="I184" s="57">
        <v>115</v>
      </c>
      <c r="J184" s="57">
        <v>118</v>
      </c>
      <c r="K184" s="57">
        <v>337</v>
      </c>
      <c r="L184" s="13">
        <f t="shared" si="92"/>
        <v>86.66666666666667</v>
      </c>
      <c r="M184" s="3">
        <f t="shared" si="92"/>
        <v>78.57142857142857</v>
      </c>
      <c r="N184" s="3">
        <f t="shared" si="92"/>
        <v>81.25</v>
      </c>
      <c r="O184" s="3">
        <f t="shared" si="92"/>
        <v>86.66666666666667</v>
      </c>
      <c r="P184" s="3">
        <f t="shared" si="92"/>
        <v>90</v>
      </c>
      <c r="Q184" s="3">
        <f t="shared" si="92"/>
        <v>87.78625954198473</v>
      </c>
      <c r="R184" s="3">
        <f t="shared" si="93"/>
        <v>96.72131147540983</v>
      </c>
      <c r="S184" s="3">
        <f t="shared" si="93"/>
        <v>90.3485254691689</v>
      </c>
    </row>
    <row r="185" spans="1:19" ht="12.75">
      <c r="A185" s="92"/>
      <c r="B185" s="81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5"/>
      <c r="C186" s="68" t="s">
        <v>1</v>
      </c>
      <c r="D186" s="79">
        <v>15</v>
      </c>
      <c r="E186" s="69">
        <v>14</v>
      </c>
      <c r="F186" s="69">
        <v>16</v>
      </c>
      <c r="G186" s="69">
        <v>15</v>
      </c>
      <c r="H186" s="69">
        <v>60</v>
      </c>
      <c r="I186" s="69">
        <v>131</v>
      </c>
      <c r="J186" s="69">
        <v>122</v>
      </c>
      <c r="K186" s="69">
        <v>373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55</v>
      </c>
      <c r="C187" s="8" t="s">
        <v>11</v>
      </c>
      <c r="D187" s="76">
        <v>42</v>
      </c>
      <c r="E187" s="57">
        <v>39</v>
      </c>
      <c r="F187" s="57">
        <v>34</v>
      </c>
      <c r="G187" s="57">
        <v>50</v>
      </c>
      <c r="H187" s="57">
        <v>100</v>
      </c>
      <c r="I187" s="57">
        <v>209</v>
      </c>
      <c r="J187" s="57">
        <v>168</v>
      </c>
      <c r="K187" s="57">
        <v>642</v>
      </c>
      <c r="L187" s="13">
        <f aca="true" t="shared" si="94" ref="L187:Q190">+D187/D$190*100</f>
        <v>15.162454873646208</v>
      </c>
      <c r="M187" s="3">
        <f t="shared" si="94"/>
        <v>13.829787234042554</v>
      </c>
      <c r="N187" s="3">
        <f t="shared" si="94"/>
        <v>12.977099236641221</v>
      </c>
      <c r="O187" s="3">
        <f t="shared" si="94"/>
        <v>14.880952380952381</v>
      </c>
      <c r="P187" s="3">
        <f t="shared" si="94"/>
        <v>10.49317943336831</v>
      </c>
      <c r="Q187" s="3">
        <f t="shared" si="94"/>
        <v>7.429790259509421</v>
      </c>
      <c r="R187" s="3">
        <f aca="true" t="shared" si="95" ref="R187:S190">+J187/J$190*100</f>
        <v>5.570291777188329</v>
      </c>
      <c r="S187" s="3">
        <f t="shared" si="95"/>
        <v>8.086660788512406</v>
      </c>
    </row>
    <row r="188" spans="1:19" ht="12.75">
      <c r="A188" s="81"/>
      <c r="B188" s="81"/>
      <c r="C188" s="8" t="s">
        <v>12</v>
      </c>
      <c r="D188" s="76">
        <v>235</v>
      </c>
      <c r="E188" s="57">
        <v>243</v>
      </c>
      <c r="F188" s="57">
        <v>228</v>
      </c>
      <c r="G188" s="57">
        <v>285</v>
      </c>
      <c r="H188" s="57">
        <v>852</v>
      </c>
      <c r="I188" s="57">
        <v>2602</v>
      </c>
      <c r="J188" s="57">
        <v>2844</v>
      </c>
      <c r="K188" s="57">
        <v>7289</v>
      </c>
      <c r="L188" s="13">
        <f t="shared" si="94"/>
        <v>84.83754512635379</v>
      </c>
      <c r="M188" s="3">
        <f t="shared" si="94"/>
        <v>86.17021276595744</v>
      </c>
      <c r="N188" s="3">
        <f t="shared" si="94"/>
        <v>87.02290076335878</v>
      </c>
      <c r="O188" s="3">
        <f t="shared" si="94"/>
        <v>84.82142857142857</v>
      </c>
      <c r="P188" s="3">
        <f t="shared" si="94"/>
        <v>89.40188877229801</v>
      </c>
      <c r="Q188" s="3">
        <f t="shared" si="94"/>
        <v>92.49911126910771</v>
      </c>
      <c r="R188" s="3">
        <f t="shared" si="95"/>
        <v>94.29708222811671</v>
      </c>
      <c r="S188" s="3">
        <f t="shared" si="95"/>
        <v>91.81257085275224</v>
      </c>
    </row>
    <row r="189" spans="1:19" ht="12.75">
      <c r="A189" s="81"/>
      <c r="B189" s="81"/>
      <c r="C189" s="8" t="s">
        <v>13</v>
      </c>
      <c r="D189" s="76">
        <v>0</v>
      </c>
      <c r="E189" s="57">
        <v>0</v>
      </c>
      <c r="F189" s="57">
        <v>0</v>
      </c>
      <c r="G189" s="57">
        <v>1</v>
      </c>
      <c r="H189" s="57">
        <v>1</v>
      </c>
      <c r="I189" s="57">
        <v>2</v>
      </c>
      <c r="J189" s="57">
        <v>4</v>
      </c>
      <c r="K189" s="57">
        <v>8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0.2976190476190476</v>
      </c>
      <c r="P189" s="3">
        <f t="shared" si="94"/>
        <v>0.1049317943336831</v>
      </c>
      <c r="Q189" s="3">
        <f t="shared" si="94"/>
        <v>0.07109847138286526</v>
      </c>
      <c r="R189" s="3">
        <f t="shared" si="95"/>
        <v>0.1326259946949602</v>
      </c>
      <c r="S189" s="3">
        <f t="shared" si="95"/>
        <v>0.10076835873535711</v>
      </c>
    </row>
    <row r="190" spans="1:19" ht="13.5" thickBot="1">
      <c r="A190" s="81"/>
      <c r="B190" s="83"/>
      <c r="C190" s="8" t="s">
        <v>1</v>
      </c>
      <c r="D190" s="76">
        <v>277</v>
      </c>
      <c r="E190" s="57">
        <v>282</v>
      </c>
      <c r="F190" s="57">
        <v>262</v>
      </c>
      <c r="G190" s="57">
        <v>336</v>
      </c>
      <c r="H190" s="57">
        <v>953</v>
      </c>
      <c r="I190" s="57">
        <v>2813</v>
      </c>
      <c r="J190" s="57">
        <v>3016</v>
      </c>
      <c r="K190" s="57">
        <v>7939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4" t="s">
        <v>56</v>
      </c>
      <c r="C191" s="61" t="s">
        <v>11</v>
      </c>
      <c r="D191" s="78">
        <v>0</v>
      </c>
      <c r="E191" s="62">
        <v>0</v>
      </c>
      <c r="F191" s="62">
        <v>0</v>
      </c>
      <c r="G191" s="62">
        <v>0</v>
      </c>
      <c r="H191" s="62">
        <v>2</v>
      </c>
      <c r="I191" s="62">
        <v>2</v>
      </c>
      <c r="J191" s="62">
        <v>0</v>
      </c>
      <c r="K191" s="62">
        <v>4</v>
      </c>
      <c r="L191" s="64">
        <f aca="true" t="shared" si="96" ref="L191:Q194">+D191/D$194*100</f>
        <v>0</v>
      </c>
      <c r="M191" s="65">
        <f t="shared" si="96"/>
        <v>0</v>
      </c>
      <c r="N191" s="65">
        <f t="shared" si="96"/>
        <v>0</v>
      </c>
      <c r="O191" s="65">
        <f t="shared" si="96"/>
        <v>0</v>
      </c>
      <c r="P191" s="65">
        <f t="shared" si="96"/>
        <v>0.3225806451612903</v>
      </c>
      <c r="Q191" s="65">
        <f t="shared" si="96"/>
        <v>0.1358695652173913</v>
      </c>
      <c r="R191" s="65">
        <f aca="true" t="shared" si="97" ref="R191:S194">+J191/J$194*100</f>
        <v>0</v>
      </c>
      <c r="S191" s="65">
        <f t="shared" si="97"/>
        <v>0.08319467554076539</v>
      </c>
    </row>
    <row r="192" spans="1:19" ht="12.75">
      <c r="A192" s="92"/>
      <c r="B192" s="81"/>
      <c r="C192" s="16" t="s">
        <v>12</v>
      </c>
      <c r="D192" s="76">
        <v>3</v>
      </c>
      <c r="E192" s="57">
        <v>1</v>
      </c>
      <c r="F192" s="57">
        <v>2</v>
      </c>
      <c r="G192" s="57">
        <v>1</v>
      </c>
      <c r="H192" s="57">
        <v>17</v>
      </c>
      <c r="I192" s="57">
        <v>30</v>
      </c>
      <c r="J192" s="57">
        <v>21</v>
      </c>
      <c r="K192" s="57">
        <v>75</v>
      </c>
      <c r="L192" s="13">
        <f t="shared" si="96"/>
        <v>1.4705882352941175</v>
      </c>
      <c r="M192" s="3">
        <f t="shared" si="96"/>
        <v>0.5128205128205128</v>
      </c>
      <c r="N192" s="3">
        <f t="shared" si="96"/>
        <v>1.06951871657754</v>
      </c>
      <c r="O192" s="3">
        <f t="shared" si="96"/>
        <v>0.423728813559322</v>
      </c>
      <c r="P192" s="3">
        <f t="shared" si="96"/>
        <v>2.741935483870968</v>
      </c>
      <c r="Q192" s="3">
        <f t="shared" si="96"/>
        <v>2.0380434782608696</v>
      </c>
      <c r="R192" s="3">
        <f t="shared" si="97"/>
        <v>1.1087645195353748</v>
      </c>
      <c r="S192" s="3">
        <f t="shared" si="97"/>
        <v>1.559900166389351</v>
      </c>
    </row>
    <row r="193" spans="1:19" ht="12.75">
      <c r="A193" s="92"/>
      <c r="B193" s="81"/>
      <c r="C193" s="16" t="s">
        <v>13</v>
      </c>
      <c r="D193" s="76">
        <v>201</v>
      </c>
      <c r="E193" s="57">
        <v>194</v>
      </c>
      <c r="F193" s="57">
        <v>185</v>
      </c>
      <c r="G193" s="57">
        <v>235</v>
      </c>
      <c r="H193" s="57">
        <v>601</v>
      </c>
      <c r="I193" s="57">
        <v>1440</v>
      </c>
      <c r="J193" s="57">
        <v>1873</v>
      </c>
      <c r="K193" s="57">
        <v>4729</v>
      </c>
      <c r="L193" s="13">
        <f t="shared" si="96"/>
        <v>98.52941176470588</v>
      </c>
      <c r="M193" s="3">
        <f t="shared" si="96"/>
        <v>99.48717948717949</v>
      </c>
      <c r="N193" s="3">
        <f t="shared" si="96"/>
        <v>98.93048128342245</v>
      </c>
      <c r="O193" s="3">
        <f t="shared" si="96"/>
        <v>99.57627118644068</v>
      </c>
      <c r="P193" s="3">
        <f t="shared" si="96"/>
        <v>96.93548387096774</v>
      </c>
      <c r="Q193" s="3">
        <f t="shared" si="96"/>
        <v>97.82608695652173</v>
      </c>
      <c r="R193" s="3">
        <f t="shared" si="97"/>
        <v>98.89123548046463</v>
      </c>
      <c r="S193" s="3">
        <f t="shared" si="97"/>
        <v>98.35690515806988</v>
      </c>
    </row>
    <row r="194" spans="1:19" ht="12.75">
      <c r="A194" s="92"/>
      <c r="B194" s="81"/>
      <c r="C194" s="17" t="s">
        <v>1</v>
      </c>
      <c r="D194" s="77">
        <v>204</v>
      </c>
      <c r="E194" s="59">
        <v>195</v>
      </c>
      <c r="F194" s="59">
        <v>187</v>
      </c>
      <c r="G194" s="59">
        <v>236</v>
      </c>
      <c r="H194" s="59">
        <v>620</v>
      </c>
      <c r="I194" s="59">
        <v>1472</v>
      </c>
      <c r="J194" s="59">
        <v>1894</v>
      </c>
      <c r="K194" s="59">
        <v>4808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2" t="s">
        <v>57</v>
      </c>
      <c r="C195" s="8" t="s">
        <v>11</v>
      </c>
      <c r="D195" s="76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1</v>
      </c>
      <c r="J195" s="57">
        <v>0</v>
      </c>
      <c r="K195" s="57">
        <v>1</v>
      </c>
      <c r="L195" s="13">
        <f aca="true" t="shared" si="98" ref="L195:Q1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0</v>
      </c>
      <c r="P195" s="3">
        <f t="shared" si="98"/>
        <v>0</v>
      </c>
      <c r="Q195" s="3">
        <f t="shared" si="98"/>
        <v>0.10395010395010396</v>
      </c>
      <c r="R195" s="3">
        <f aca="true" t="shared" si="99" ref="R195:S198">+J195/J$198*100</f>
        <v>0</v>
      </c>
      <c r="S195" s="3">
        <f t="shared" si="99"/>
        <v>0.03050640634533252</v>
      </c>
    </row>
    <row r="196" spans="1:19" ht="12.75">
      <c r="A196" s="92"/>
      <c r="B196" s="81"/>
      <c r="C196" s="8" t="s">
        <v>12</v>
      </c>
      <c r="D196" s="76">
        <v>0</v>
      </c>
      <c r="E196" s="57">
        <v>0</v>
      </c>
      <c r="F196" s="57">
        <v>0</v>
      </c>
      <c r="G196" s="57">
        <v>1</v>
      </c>
      <c r="H196" s="57">
        <v>0</v>
      </c>
      <c r="I196" s="57">
        <v>0</v>
      </c>
      <c r="J196" s="57">
        <v>0</v>
      </c>
      <c r="K196" s="57">
        <v>1</v>
      </c>
      <c r="L196" s="13">
        <f t="shared" si="98"/>
        <v>0</v>
      </c>
      <c r="M196" s="3">
        <f t="shared" si="98"/>
        <v>0</v>
      </c>
      <c r="N196" s="3">
        <f t="shared" si="98"/>
        <v>0</v>
      </c>
      <c r="O196" s="3">
        <f t="shared" si="98"/>
        <v>0.6535947712418301</v>
      </c>
      <c r="P196" s="3">
        <f t="shared" si="98"/>
        <v>0</v>
      </c>
      <c r="Q196" s="3">
        <f t="shared" si="98"/>
        <v>0</v>
      </c>
      <c r="R196" s="3">
        <f t="shared" si="99"/>
        <v>0</v>
      </c>
      <c r="S196" s="3">
        <f t="shared" si="99"/>
        <v>0.03050640634533252</v>
      </c>
    </row>
    <row r="197" spans="1:19" ht="12.75">
      <c r="A197" s="92"/>
      <c r="B197" s="81"/>
      <c r="C197" s="8" t="s">
        <v>13</v>
      </c>
      <c r="D197" s="76">
        <v>149</v>
      </c>
      <c r="E197" s="57">
        <v>156</v>
      </c>
      <c r="F197" s="57">
        <v>124</v>
      </c>
      <c r="G197" s="57">
        <v>152</v>
      </c>
      <c r="H197" s="57">
        <v>429</v>
      </c>
      <c r="I197" s="57">
        <v>961</v>
      </c>
      <c r="J197" s="57">
        <v>1305</v>
      </c>
      <c r="K197" s="57">
        <v>3276</v>
      </c>
      <c r="L197" s="13">
        <f t="shared" si="98"/>
        <v>100</v>
      </c>
      <c r="M197" s="3">
        <f t="shared" si="98"/>
        <v>100</v>
      </c>
      <c r="N197" s="3">
        <f t="shared" si="98"/>
        <v>100</v>
      </c>
      <c r="O197" s="3">
        <f t="shared" si="98"/>
        <v>99.34640522875817</v>
      </c>
      <c r="P197" s="3">
        <f t="shared" si="98"/>
        <v>100</v>
      </c>
      <c r="Q197" s="3">
        <f t="shared" si="98"/>
        <v>99.8960498960499</v>
      </c>
      <c r="R197" s="3">
        <f t="shared" si="99"/>
        <v>100</v>
      </c>
      <c r="S197" s="3">
        <f t="shared" si="99"/>
        <v>99.93898718730934</v>
      </c>
    </row>
    <row r="198" spans="1:19" ht="12.75">
      <c r="A198" s="92"/>
      <c r="B198" s="83"/>
      <c r="C198" s="8" t="s">
        <v>1</v>
      </c>
      <c r="D198" s="76">
        <v>149</v>
      </c>
      <c r="E198" s="57">
        <v>156</v>
      </c>
      <c r="F198" s="57">
        <v>124</v>
      </c>
      <c r="G198" s="57">
        <v>153</v>
      </c>
      <c r="H198" s="57">
        <v>429</v>
      </c>
      <c r="I198" s="57">
        <v>962</v>
      </c>
      <c r="J198" s="57">
        <v>1305</v>
      </c>
      <c r="K198" s="57">
        <v>3278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0" t="s">
        <v>58</v>
      </c>
      <c r="C199" s="15" t="s">
        <v>11</v>
      </c>
      <c r="D199" s="7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100" ref="L199:Q202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</v>
      </c>
      <c r="Q199" s="10">
        <f t="shared" si="100"/>
        <v>0</v>
      </c>
      <c r="R199" s="10">
        <f aca="true" t="shared" si="101" ref="R199:S202">+J199/J$202*100</f>
        <v>0</v>
      </c>
      <c r="S199" s="10">
        <f t="shared" si="101"/>
        <v>0</v>
      </c>
    </row>
    <row r="200" spans="1:19" ht="12.75">
      <c r="A200" s="92"/>
      <c r="B200" s="81"/>
      <c r="C200" s="16" t="s">
        <v>12</v>
      </c>
      <c r="D200" s="76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100"/>
        <v>0</v>
      </c>
      <c r="M200" s="3">
        <f t="shared" si="100"/>
        <v>0</v>
      </c>
      <c r="N200" s="3">
        <f t="shared" si="100"/>
        <v>0</v>
      </c>
      <c r="O200" s="3">
        <f t="shared" si="100"/>
        <v>0</v>
      </c>
      <c r="P200" s="3">
        <f t="shared" si="100"/>
        <v>0</v>
      </c>
      <c r="Q200" s="3">
        <f t="shared" si="100"/>
        <v>0</v>
      </c>
      <c r="R200" s="3">
        <f t="shared" si="101"/>
        <v>0</v>
      </c>
      <c r="S200" s="3">
        <f t="shared" si="101"/>
        <v>0</v>
      </c>
    </row>
    <row r="201" spans="1:19" ht="12.75">
      <c r="A201" s="92"/>
      <c r="B201" s="81"/>
      <c r="C201" s="16" t="s">
        <v>13</v>
      </c>
      <c r="D201" s="76">
        <v>109</v>
      </c>
      <c r="E201" s="57">
        <v>107</v>
      </c>
      <c r="F201" s="57">
        <v>128</v>
      </c>
      <c r="G201" s="57">
        <v>146</v>
      </c>
      <c r="H201" s="57">
        <v>330</v>
      </c>
      <c r="I201" s="57">
        <v>714</v>
      </c>
      <c r="J201" s="57">
        <v>757</v>
      </c>
      <c r="K201" s="57">
        <v>2291</v>
      </c>
      <c r="L201" s="13">
        <f t="shared" si="100"/>
        <v>100</v>
      </c>
      <c r="M201" s="3">
        <f t="shared" si="100"/>
        <v>100</v>
      </c>
      <c r="N201" s="3">
        <f t="shared" si="100"/>
        <v>100</v>
      </c>
      <c r="O201" s="3">
        <f t="shared" si="100"/>
        <v>100</v>
      </c>
      <c r="P201" s="3">
        <f t="shared" si="100"/>
        <v>100</v>
      </c>
      <c r="Q201" s="3">
        <f t="shared" si="100"/>
        <v>100</v>
      </c>
      <c r="R201" s="3">
        <f t="shared" si="101"/>
        <v>100</v>
      </c>
      <c r="S201" s="3">
        <f t="shared" si="101"/>
        <v>100</v>
      </c>
    </row>
    <row r="202" spans="1:19" ht="12.75">
      <c r="A202" s="92"/>
      <c r="B202" s="81"/>
      <c r="C202" s="17" t="s">
        <v>1</v>
      </c>
      <c r="D202" s="77">
        <v>109</v>
      </c>
      <c r="E202" s="59">
        <v>107</v>
      </c>
      <c r="F202" s="59">
        <v>128</v>
      </c>
      <c r="G202" s="59">
        <v>146</v>
      </c>
      <c r="H202" s="59">
        <v>330</v>
      </c>
      <c r="I202" s="59">
        <v>714</v>
      </c>
      <c r="J202" s="59">
        <v>757</v>
      </c>
      <c r="K202" s="59">
        <v>2291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2" t="s">
        <v>59</v>
      </c>
      <c r="C203" s="8" t="s">
        <v>11</v>
      </c>
      <c r="D203" s="76">
        <v>2</v>
      </c>
      <c r="E203" s="57">
        <v>1</v>
      </c>
      <c r="F203" s="57">
        <v>3</v>
      </c>
      <c r="G203" s="57">
        <v>2</v>
      </c>
      <c r="H203" s="57">
        <v>1</v>
      </c>
      <c r="I203" s="57">
        <v>0</v>
      </c>
      <c r="J203" s="57">
        <v>0</v>
      </c>
      <c r="K203" s="57">
        <v>9</v>
      </c>
      <c r="L203" s="13">
        <f aca="true" t="shared" si="102" ref="L203:Q206">+D203/D$206*100</f>
        <v>2.1052631578947367</v>
      </c>
      <c r="M203" s="3">
        <f t="shared" si="102"/>
        <v>1.0416666666666665</v>
      </c>
      <c r="N203" s="3">
        <f t="shared" si="102"/>
        <v>3.1914893617021276</v>
      </c>
      <c r="O203" s="3">
        <f t="shared" si="102"/>
        <v>1.7857142857142856</v>
      </c>
      <c r="P203" s="3">
        <f t="shared" si="102"/>
        <v>0.30303030303030304</v>
      </c>
      <c r="Q203" s="3">
        <f t="shared" si="102"/>
        <v>0</v>
      </c>
      <c r="R203" s="3">
        <f aca="true" t="shared" si="103" ref="R203:S206">+J203/J$206*100</f>
        <v>0</v>
      </c>
      <c r="S203" s="3">
        <f t="shared" si="103"/>
        <v>0.34495975469528556</v>
      </c>
    </row>
    <row r="204" spans="1:19" ht="12.75">
      <c r="A204" s="92"/>
      <c r="B204" s="81"/>
      <c r="C204" s="8" t="s">
        <v>12</v>
      </c>
      <c r="D204" s="76">
        <v>18</v>
      </c>
      <c r="E204" s="57">
        <v>15</v>
      </c>
      <c r="F204" s="57">
        <v>14</v>
      </c>
      <c r="G204" s="57">
        <v>13</v>
      </c>
      <c r="H204" s="57">
        <v>9</v>
      </c>
      <c r="I204" s="57">
        <v>9</v>
      </c>
      <c r="J204" s="57">
        <v>4</v>
      </c>
      <c r="K204" s="57">
        <v>82</v>
      </c>
      <c r="L204" s="13">
        <f t="shared" si="102"/>
        <v>18.947368421052634</v>
      </c>
      <c r="M204" s="3">
        <f t="shared" si="102"/>
        <v>15.625</v>
      </c>
      <c r="N204" s="3">
        <f t="shared" si="102"/>
        <v>14.893617021276595</v>
      </c>
      <c r="O204" s="3">
        <f t="shared" si="102"/>
        <v>11.607142857142858</v>
      </c>
      <c r="P204" s="3">
        <f t="shared" si="102"/>
        <v>2.727272727272727</v>
      </c>
      <c r="Q204" s="3">
        <f t="shared" si="102"/>
        <v>1.0112359550561798</v>
      </c>
      <c r="R204" s="3">
        <f t="shared" si="103"/>
        <v>0.4032258064516129</v>
      </c>
      <c r="S204" s="3">
        <f t="shared" si="103"/>
        <v>3.142966653890379</v>
      </c>
    </row>
    <row r="205" spans="1:19" ht="12.75">
      <c r="A205" s="92"/>
      <c r="B205" s="81"/>
      <c r="C205" s="8" t="s">
        <v>13</v>
      </c>
      <c r="D205" s="76">
        <v>75</v>
      </c>
      <c r="E205" s="57">
        <v>80</v>
      </c>
      <c r="F205" s="57">
        <v>77</v>
      </c>
      <c r="G205" s="57">
        <v>97</v>
      </c>
      <c r="H205" s="57">
        <v>320</v>
      </c>
      <c r="I205" s="57">
        <v>881</v>
      </c>
      <c r="J205" s="57">
        <v>988</v>
      </c>
      <c r="K205" s="57">
        <v>2518</v>
      </c>
      <c r="L205" s="13">
        <f t="shared" si="102"/>
        <v>78.94736842105263</v>
      </c>
      <c r="M205" s="3">
        <f t="shared" si="102"/>
        <v>83.33333333333334</v>
      </c>
      <c r="N205" s="3">
        <f t="shared" si="102"/>
        <v>81.91489361702128</v>
      </c>
      <c r="O205" s="3">
        <f t="shared" si="102"/>
        <v>86.60714285714286</v>
      </c>
      <c r="P205" s="3">
        <f t="shared" si="102"/>
        <v>96.96969696969697</v>
      </c>
      <c r="Q205" s="3">
        <f t="shared" si="102"/>
        <v>98.98876404494382</v>
      </c>
      <c r="R205" s="3">
        <f t="shared" si="103"/>
        <v>99.59677419354838</v>
      </c>
      <c r="S205" s="3">
        <f t="shared" si="103"/>
        <v>96.51207359141434</v>
      </c>
    </row>
    <row r="206" spans="1:19" ht="13.5" thickBot="1">
      <c r="A206" s="92"/>
      <c r="B206" s="85"/>
      <c r="C206" s="74" t="s">
        <v>1</v>
      </c>
      <c r="D206" s="79">
        <v>95</v>
      </c>
      <c r="E206" s="69">
        <v>96</v>
      </c>
      <c r="F206" s="69">
        <v>94</v>
      </c>
      <c r="G206" s="69">
        <v>112</v>
      </c>
      <c r="H206" s="69">
        <v>330</v>
      </c>
      <c r="I206" s="69">
        <v>890</v>
      </c>
      <c r="J206" s="69">
        <v>992</v>
      </c>
      <c r="K206" s="69">
        <v>2609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2" t="s">
        <v>60</v>
      </c>
      <c r="C207" s="16" t="s">
        <v>11</v>
      </c>
      <c r="D207" s="76">
        <v>85</v>
      </c>
      <c r="E207" s="57">
        <v>88</v>
      </c>
      <c r="F207" s="57">
        <v>82</v>
      </c>
      <c r="G207" s="57">
        <v>78</v>
      </c>
      <c r="H207" s="57">
        <v>138</v>
      </c>
      <c r="I207" s="57">
        <v>338</v>
      </c>
      <c r="J207" s="57">
        <v>304</v>
      </c>
      <c r="K207" s="57">
        <v>1113</v>
      </c>
      <c r="L207" s="13">
        <f aca="true" t="shared" si="104" ref="L207:Q210">+D207/D$210*100</f>
        <v>18.76379690949227</v>
      </c>
      <c r="M207" s="3">
        <f t="shared" si="104"/>
        <v>18.37160751565762</v>
      </c>
      <c r="N207" s="3">
        <f t="shared" si="104"/>
        <v>18.06167400881057</v>
      </c>
      <c r="O207" s="3">
        <f t="shared" si="104"/>
        <v>16.2839248434238</v>
      </c>
      <c r="P207" s="3">
        <f t="shared" si="104"/>
        <v>11.228641171684297</v>
      </c>
      <c r="Q207" s="3">
        <f t="shared" si="104"/>
        <v>8.834291688447465</v>
      </c>
      <c r="R207" s="3">
        <f aca="true" t="shared" si="105" ref="R207:S210">+J207/J$210*100</f>
        <v>6.371829805072311</v>
      </c>
      <c r="S207" s="3">
        <f t="shared" si="105"/>
        <v>9.520143700282269</v>
      </c>
    </row>
    <row r="208" spans="1:19" ht="12.75">
      <c r="A208" s="92"/>
      <c r="B208" s="81"/>
      <c r="C208" s="16" t="s">
        <v>12</v>
      </c>
      <c r="D208" s="76">
        <v>358</v>
      </c>
      <c r="E208" s="57">
        <v>383</v>
      </c>
      <c r="F208" s="57">
        <v>370</v>
      </c>
      <c r="G208" s="57">
        <v>399</v>
      </c>
      <c r="H208" s="57">
        <v>1077</v>
      </c>
      <c r="I208" s="57">
        <v>3438</v>
      </c>
      <c r="J208" s="57">
        <v>4441</v>
      </c>
      <c r="K208" s="57">
        <v>10466</v>
      </c>
      <c r="L208" s="13">
        <f t="shared" si="104"/>
        <v>79.02869757174393</v>
      </c>
      <c r="M208" s="3">
        <f t="shared" si="104"/>
        <v>79.95824634655533</v>
      </c>
      <c r="N208" s="3">
        <f t="shared" si="104"/>
        <v>81.4977973568282</v>
      </c>
      <c r="O208" s="3">
        <f t="shared" si="104"/>
        <v>83.29853862212944</v>
      </c>
      <c r="P208" s="3">
        <f t="shared" si="104"/>
        <v>87.63222131814483</v>
      </c>
      <c r="Q208" s="3">
        <f t="shared" si="104"/>
        <v>89.8588604286461</v>
      </c>
      <c r="R208" s="3">
        <f t="shared" si="105"/>
        <v>93.08321106686229</v>
      </c>
      <c r="S208" s="3">
        <f t="shared" si="105"/>
        <v>89.52185441792832</v>
      </c>
    </row>
    <row r="209" spans="1:19" ht="12.75">
      <c r="A209" s="92"/>
      <c r="B209" s="81"/>
      <c r="C209" s="16" t="s">
        <v>13</v>
      </c>
      <c r="D209" s="76">
        <v>10</v>
      </c>
      <c r="E209" s="57">
        <v>8</v>
      </c>
      <c r="F209" s="57">
        <v>2</v>
      </c>
      <c r="G209" s="57">
        <v>2</v>
      </c>
      <c r="H209" s="57">
        <v>14</v>
      </c>
      <c r="I209" s="57">
        <v>50</v>
      </c>
      <c r="J209" s="57">
        <v>26</v>
      </c>
      <c r="K209" s="57">
        <v>112</v>
      </c>
      <c r="L209" s="13">
        <f t="shared" si="104"/>
        <v>2.207505518763797</v>
      </c>
      <c r="M209" s="3">
        <f t="shared" si="104"/>
        <v>1.6701461377870561</v>
      </c>
      <c r="N209" s="3">
        <f t="shared" si="104"/>
        <v>0.4405286343612335</v>
      </c>
      <c r="O209" s="3">
        <f t="shared" si="104"/>
        <v>0.41753653444676403</v>
      </c>
      <c r="P209" s="3">
        <f t="shared" si="104"/>
        <v>1.1391375101708707</v>
      </c>
      <c r="Q209" s="3">
        <f t="shared" si="104"/>
        <v>1.3068478829064296</v>
      </c>
      <c r="R209" s="3">
        <f t="shared" si="105"/>
        <v>0.544959128065395</v>
      </c>
      <c r="S209" s="3">
        <f t="shared" si="105"/>
        <v>0.9580018817894106</v>
      </c>
    </row>
    <row r="210" spans="1:19" ht="13.5" thickBot="1">
      <c r="A210" s="92"/>
      <c r="B210" s="83"/>
      <c r="C210" s="16" t="s">
        <v>1</v>
      </c>
      <c r="D210" s="76">
        <v>453</v>
      </c>
      <c r="E210" s="57">
        <v>479</v>
      </c>
      <c r="F210" s="57">
        <v>454</v>
      </c>
      <c r="G210" s="57">
        <v>479</v>
      </c>
      <c r="H210" s="57">
        <v>1229</v>
      </c>
      <c r="I210" s="57">
        <v>3826</v>
      </c>
      <c r="J210" s="57">
        <v>4771</v>
      </c>
      <c r="K210" s="57">
        <v>11691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4" t="s">
        <v>61</v>
      </c>
      <c r="C211" s="67" t="s">
        <v>11</v>
      </c>
      <c r="D211" s="78">
        <v>21</v>
      </c>
      <c r="E211" s="62">
        <v>21</v>
      </c>
      <c r="F211" s="62">
        <v>14</v>
      </c>
      <c r="G211" s="62">
        <v>16</v>
      </c>
      <c r="H211" s="62">
        <v>29</v>
      </c>
      <c r="I211" s="62">
        <v>77</v>
      </c>
      <c r="J211" s="62">
        <v>82</v>
      </c>
      <c r="K211" s="62">
        <v>260</v>
      </c>
      <c r="L211" s="64">
        <f aca="true" t="shared" si="106" ref="L211:Q214">+D211/D$214*100</f>
        <v>14.788732394366196</v>
      </c>
      <c r="M211" s="65">
        <f t="shared" si="106"/>
        <v>14.482758620689657</v>
      </c>
      <c r="N211" s="65">
        <f t="shared" si="106"/>
        <v>12.280701754385964</v>
      </c>
      <c r="O211" s="65">
        <f t="shared" si="106"/>
        <v>9.467455621301776</v>
      </c>
      <c r="P211" s="65">
        <f t="shared" si="106"/>
        <v>7.837837837837839</v>
      </c>
      <c r="Q211" s="65">
        <f t="shared" si="106"/>
        <v>7.038391224862889</v>
      </c>
      <c r="R211" s="65">
        <f aca="true" t="shared" si="107" ref="R211:S214">+J211/J$214*100</f>
        <v>5.933429811866859</v>
      </c>
      <c r="S211" s="65">
        <f t="shared" si="107"/>
        <v>7.611241217798595</v>
      </c>
    </row>
    <row r="212" spans="1:19" ht="12.75">
      <c r="A212" s="92"/>
      <c r="B212" s="81"/>
      <c r="C212" s="8" t="s">
        <v>12</v>
      </c>
      <c r="D212" s="76">
        <v>101</v>
      </c>
      <c r="E212" s="57">
        <v>108</v>
      </c>
      <c r="F212" s="57">
        <v>84</v>
      </c>
      <c r="G212" s="57">
        <v>128</v>
      </c>
      <c r="H212" s="57">
        <v>274</v>
      </c>
      <c r="I212" s="57">
        <v>829</v>
      </c>
      <c r="J212" s="57">
        <v>1130</v>
      </c>
      <c r="K212" s="57">
        <v>2654</v>
      </c>
      <c r="L212" s="13">
        <f t="shared" si="106"/>
        <v>71.12676056338029</v>
      </c>
      <c r="M212" s="3">
        <f t="shared" si="106"/>
        <v>74.48275862068967</v>
      </c>
      <c r="N212" s="3">
        <f t="shared" si="106"/>
        <v>73.68421052631578</v>
      </c>
      <c r="O212" s="3">
        <f t="shared" si="106"/>
        <v>75.7396449704142</v>
      </c>
      <c r="P212" s="3">
        <f t="shared" si="106"/>
        <v>74.05405405405405</v>
      </c>
      <c r="Q212" s="3">
        <f t="shared" si="106"/>
        <v>75.77696526508227</v>
      </c>
      <c r="R212" s="3">
        <f t="shared" si="107"/>
        <v>81.76555716353111</v>
      </c>
      <c r="S212" s="3">
        <f t="shared" si="107"/>
        <v>77.69320843091336</v>
      </c>
    </row>
    <row r="213" spans="1:19" ht="12.75">
      <c r="A213" s="92"/>
      <c r="B213" s="81"/>
      <c r="C213" s="8" t="s">
        <v>13</v>
      </c>
      <c r="D213" s="76">
        <v>20</v>
      </c>
      <c r="E213" s="57">
        <v>16</v>
      </c>
      <c r="F213" s="57">
        <v>16</v>
      </c>
      <c r="G213" s="57">
        <v>25</v>
      </c>
      <c r="H213" s="57">
        <v>67</v>
      </c>
      <c r="I213" s="57">
        <v>188</v>
      </c>
      <c r="J213" s="57">
        <v>170</v>
      </c>
      <c r="K213" s="57">
        <v>502</v>
      </c>
      <c r="L213" s="13">
        <f t="shared" si="106"/>
        <v>14.084507042253522</v>
      </c>
      <c r="M213" s="3">
        <f t="shared" si="106"/>
        <v>11.03448275862069</v>
      </c>
      <c r="N213" s="3">
        <f t="shared" si="106"/>
        <v>14.035087719298245</v>
      </c>
      <c r="O213" s="3">
        <f t="shared" si="106"/>
        <v>14.792899408284024</v>
      </c>
      <c r="P213" s="3">
        <f t="shared" si="106"/>
        <v>18.10810810810811</v>
      </c>
      <c r="Q213" s="3">
        <f t="shared" si="106"/>
        <v>17.184643510054844</v>
      </c>
      <c r="R213" s="3">
        <f t="shared" si="107"/>
        <v>12.301013024602025</v>
      </c>
      <c r="S213" s="3">
        <f t="shared" si="107"/>
        <v>14.695550351288055</v>
      </c>
    </row>
    <row r="214" spans="1:19" ht="12.75">
      <c r="A214" s="92"/>
      <c r="B214" s="83"/>
      <c r="C214" s="8" t="s">
        <v>1</v>
      </c>
      <c r="D214" s="76">
        <v>142</v>
      </c>
      <c r="E214" s="57">
        <v>145</v>
      </c>
      <c r="F214" s="57">
        <v>114</v>
      </c>
      <c r="G214" s="57">
        <v>169</v>
      </c>
      <c r="H214" s="57">
        <v>370</v>
      </c>
      <c r="I214" s="57">
        <v>1094</v>
      </c>
      <c r="J214" s="57">
        <v>1382</v>
      </c>
      <c r="K214" s="57">
        <v>3416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0" t="s">
        <v>62</v>
      </c>
      <c r="C215" s="15" t="s">
        <v>11</v>
      </c>
      <c r="D215" s="75">
        <v>34</v>
      </c>
      <c r="E215" s="55">
        <v>34</v>
      </c>
      <c r="F215" s="55">
        <v>15</v>
      </c>
      <c r="G215" s="55">
        <v>20</v>
      </c>
      <c r="H215" s="55">
        <v>36</v>
      </c>
      <c r="I215" s="55">
        <v>75</v>
      </c>
      <c r="J215" s="55">
        <v>97</v>
      </c>
      <c r="K215" s="55">
        <v>311</v>
      </c>
      <c r="L215" s="12">
        <f aca="true" t="shared" si="108" ref="L215:Q218">+D215/D$218*100</f>
        <v>25.757575757575758</v>
      </c>
      <c r="M215" s="10">
        <f t="shared" si="108"/>
        <v>22.666666666666664</v>
      </c>
      <c r="N215" s="10">
        <f t="shared" si="108"/>
        <v>11.71875</v>
      </c>
      <c r="O215" s="10">
        <f t="shared" si="108"/>
        <v>13.88888888888889</v>
      </c>
      <c r="P215" s="10">
        <f t="shared" si="108"/>
        <v>9.67741935483871</v>
      </c>
      <c r="Q215" s="10">
        <f t="shared" si="108"/>
        <v>6.499133448873485</v>
      </c>
      <c r="R215" s="10">
        <f aca="true" t="shared" si="109" ref="R215:S218">+J215/J$218*100</f>
        <v>5.619930475086906</v>
      </c>
      <c r="S215" s="10">
        <f t="shared" si="109"/>
        <v>8.171308460325802</v>
      </c>
    </row>
    <row r="216" spans="1:19" ht="12.75">
      <c r="A216" s="92"/>
      <c r="B216" s="81"/>
      <c r="C216" s="16" t="s">
        <v>12</v>
      </c>
      <c r="D216" s="76">
        <v>92</v>
      </c>
      <c r="E216" s="57">
        <v>115</v>
      </c>
      <c r="F216" s="57">
        <v>110</v>
      </c>
      <c r="G216" s="57">
        <v>114</v>
      </c>
      <c r="H216" s="57">
        <v>322</v>
      </c>
      <c r="I216" s="57">
        <v>1011</v>
      </c>
      <c r="J216" s="57">
        <v>1525</v>
      </c>
      <c r="K216" s="57">
        <v>3289</v>
      </c>
      <c r="L216" s="13">
        <f t="shared" si="108"/>
        <v>69.6969696969697</v>
      </c>
      <c r="M216" s="3">
        <f t="shared" si="108"/>
        <v>76.66666666666667</v>
      </c>
      <c r="N216" s="3">
        <f t="shared" si="108"/>
        <v>85.9375</v>
      </c>
      <c r="O216" s="3">
        <f t="shared" si="108"/>
        <v>79.16666666666666</v>
      </c>
      <c r="P216" s="3">
        <f t="shared" si="108"/>
        <v>86.55913978494624</v>
      </c>
      <c r="Q216" s="3">
        <f t="shared" si="108"/>
        <v>87.60831889081456</v>
      </c>
      <c r="R216" s="3">
        <f t="shared" si="109"/>
        <v>88.35457705677868</v>
      </c>
      <c r="S216" s="3">
        <f t="shared" si="109"/>
        <v>86.41618497109826</v>
      </c>
    </row>
    <row r="217" spans="1:19" ht="12.75">
      <c r="A217" s="92"/>
      <c r="B217" s="81"/>
      <c r="C217" s="16" t="s">
        <v>13</v>
      </c>
      <c r="D217" s="76">
        <v>6</v>
      </c>
      <c r="E217" s="57">
        <v>1</v>
      </c>
      <c r="F217" s="57">
        <v>3</v>
      </c>
      <c r="G217" s="57">
        <v>10</v>
      </c>
      <c r="H217" s="57">
        <v>14</v>
      </c>
      <c r="I217" s="57">
        <v>68</v>
      </c>
      <c r="J217" s="57">
        <v>104</v>
      </c>
      <c r="K217" s="57">
        <v>206</v>
      </c>
      <c r="L217" s="13">
        <f t="shared" si="108"/>
        <v>4.545454545454546</v>
      </c>
      <c r="M217" s="3">
        <f t="shared" si="108"/>
        <v>0.6666666666666667</v>
      </c>
      <c r="N217" s="3">
        <f t="shared" si="108"/>
        <v>2.34375</v>
      </c>
      <c r="O217" s="3">
        <f t="shared" si="108"/>
        <v>6.944444444444445</v>
      </c>
      <c r="P217" s="3">
        <f t="shared" si="108"/>
        <v>3.763440860215054</v>
      </c>
      <c r="Q217" s="3">
        <f t="shared" si="108"/>
        <v>5.892547660311958</v>
      </c>
      <c r="R217" s="3">
        <f t="shared" si="109"/>
        <v>6.025492468134415</v>
      </c>
      <c r="S217" s="3">
        <f t="shared" si="109"/>
        <v>5.412506568575933</v>
      </c>
    </row>
    <row r="218" spans="1:19" ht="12.75">
      <c r="A218" s="92"/>
      <c r="B218" s="81"/>
      <c r="C218" s="17" t="s">
        <v>1</v>
      </c>
      <c r="D218" s="77">
        <v>132</v>
      </c>
      <c r="E218" s="59">
        <v>150</v>
      </c>
      <c r="F218" s="59">
        <v>128</v>
      </c>
      <c r="G218" s="59">
        <v>144</v>
      </c>
      <c r="H218" s="59">
        <v>372</v>
      </c>
      <c r="I218" s="59">
        <v>1154</v>
      </c>
      <c r="J218" s="59">
        <v>1726</v>
      </c>
      <c r="K218" s="59">
        <v>3806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2" t="s">
        <v>63</v>
      </c>
      <c r="C219" s="8" t="s">
        <v>11</v>
      </c>
      <c r="D219" s="76">
        <v>26</v>
      </c>
      <c r="E219" s="57">
        <v>12</v>
      </c>
      <c r="F219" s="57">
        <v>20</v>
      </c>
      <c r="G219" s="57">
        <v>12</v>
      </c>
      <c r="H219" s="57">
        <v>19</v>
      </c>
      <c r="I219" s="57">
        <v>51</v>
      </c>
      <c r="J219" s="57">
        <v>57</v>
      </c>
      <c r="K219" s="57">
        <v>197</v>
      </c>
      <c r="L219" s="13">
        <f aca="true" t="shared" si="110" ref="L219:Q222">+D219/D$222*100</f>
        <v>18.181818181818183</v>
      </c>
      <c r="M219" s="3">
        <f t="shared" si="110"/>
        <v>8.633093525179856</v>
      </c>
      <c r="N219" s="3">
        <f t="shared" si="110"/>
        <v>16.129032258064516</v>
      </c>
      <c r="O219" s="3">
        <f t="shared" si="110"/>
        <v>10.526315789473683</v>
      </c>
      <c r="P219" s="3">
        <f t="shared" si="110"/>
        <v>7.011070110701106</v>
      </c>
      <c r="Q219" s="3">
        <f t="shared" si="110"/>
        <v>5.756207674943567</v>
      </c>
      <c r="R219" s="3">
        <f aca="true" t="shared" si="111" ref="R219:S222">+J219/J$222*100</f>
        <v>5.017605633802817</v>
      </c>
      <c r="S219" s="3">
        <f t="shared" si="111"/>
        <v>7.003199431212229</v>
      </c>
    </row>
    <row r="220" spans="1:19" ht="12.75">
      <c r="A220" s="92"/>
      <c r="B220" s="81"/>
      <c r="C220" s="8" t="s">
        <v>12</v>
      </c>
      <c r="D220" s="76">
        <v>117</v>
      </c>
      <c r="E220" s="57">
        <v>127</v>
      </c>
      <c r="F220" s="57">
        <v>104</v>
      </c>
      <c r="G220" s="57">
        <v>102</v>
      </c>
      <c r="H220" s="57">
        <v>252</v>
      </c>
      <c r="I220" s="57">
        <v>835</v>
      </c>
      <c r="J220" s="57">
        <v>1079</v>
      </c>
      <c r="K220" s="57">
        <v>2616</v>
      </c>
      <c r="L220" s="13">
        <f t="shared" si="110"/>
        <v>81.81818181818183</v>
      </c>
      <c r="M220" s="3">
        <f t="shared" si="110"/>
        <v>91.36690647482014</v>
      </c>
      <c r="N220" s="3">
        <f t="shared" si="110"/>
        <v>83.87096774193549</v>
      </c>
      <c r="O220" s="3">
        <f t="shared" si="110"/>
        <v>89.47368421052632</v>
      </c>
      <c r="P220" s="3">
        <f t="shared" si="110"/>
        <v>92.98892988929889</v>
      </c>
      <c r="Q220" s="3">
        <f t="shared" si="110"/>
        <v>94.24379232505643</v>
      </c>
      <c r="R220" s="3">
        <f t="shared" si="111"/>
        <v>94.98239436619718</v>
      </c>
      <c r="S220" s="3">
        <f t="shared" si="111"/>
        <v>92.99680056878778</v>
      </c>
    </row>
    <row r="221" spans="1:19" ht="12.75">
      <c r="A221" s="92"/>
      <c r="B221" s="81"/>
      <c r="C221" s="8" t="s">
        <v>13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92"/>
      <c r="B222" s="85"/>
      <c r="C222" s="74" t="s">
        <v>1</v>
      </c>
      <c r="D222" s="79">
        <v>143</v>
      </c>
      <c r="E222" s="69">
        <v>139</v>
      </c>
      <c r="F222" s="69">
        <v>124</v>
      </c>
      <c r="G222" s="69">
        <v>114</v>
      </c>
      <c r="H222" s="69">
        <v>271</v>
      </c>
      <c r="I222" s="69">
        <v>886</v>
      </c>
      <c r="J222" s="69">
        <v>1136</v>
      </c>
      <c r="K222" s="69">
        <v>2813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2" t="s">
        <v>64</v>
      </c>
      <c r="C223" s="16" t="s">
        <v>11</v>
      </c>
      <c r="D223" s="76">
        <v>30</v>
      </c>
      <c r="E223" s="57">
        <v>24</v>
      </c>
      <c r="F223" s="57">
        <v>22</v>
      </c>
      <c r="G223" s="57">
        <v>27</v>
      </c>
      <c r="H223" s="57">
        <v>54</v>
      </c>
      <c r="I223" s="57">
        <v>72</v>
      </c>
      <c r="J223" s="57">
        <v>50</v>
      </c>
      <c r="K223" s="57">
        <v>279</v>
      </c>
      <c r="L223" s="13">
        <f aca="true" t="shared" si="112" ref="L223:Q226">+D223/D$226*100</f>
        <v>14.925373134328357</v>
      </c>
      <c r="M223" s="3">
        <f t="shared" si="112"/>
        <v>12.18274111675127</v>
      </c>
      <c r="N223" s="3">
        <f t="shared" si="112"/>
        <v>10</v>
      </c>
      <c r="O223" s="3">
        <f t="shared" si="112"/>
        <v>9.818181818181818</v>
      </c>
      <c r="P223" s="3">
        <f t="shared" si="112"/>
        <v>8.55784469096672</v>
      </c>
      <c r="Q223" s="3">
        <f t="shared" si="112"/>
        <v>5.858421480878763</v>
      </c>
      <c r="R223" s="3">
        <f aca="true" t="shared" si="113" ref="R223:S226">+J223/J$226*100</f>
        <v>5.0761421319796955</v>
      </c>
      <c r="S223" s="3">
        <f t="shared" si="113"/>
        <v>7.463884430176565</v>
      </c>
    </row>
    <row r="224" spans="1:19" ht="12.75">
      <c r="A224" s="92"/>
      <c r="B224" s="81"/>
      <c r="C224" s="16" t="s">
        <v>12</v>
      </c>
      <c r="D224" s="76">
        <v>171</v>
      </c>
      <c r="E224" s="57">
        <v>173</v>
      </c>
      <c r="F224" s="57">
        <v>198</v>
      </c>
      <c r="G224" s="57">
        <v>248</v>
      </c>
      <c r="H224" s="57">
        <v>577</v>
      </c>
      <c r="I224" s="57">
        <v>1157</v>
      </c>
      <c r="J224" s="57">
        <v>935</v>
      </c>
      <c r="K224" s="57">
        <v>3459</v>
      </c>
      <c r="L224" s="13">
        <f t="shared" si="112"/>
        <v>85.07462686567165</v>
      </c>
      <c r="M224" s="3">
        <f t="shared" si="112"/>
        <v>87.81725888324873</v>
      </c>
      <c r="N224" s="3">
        <f t="shared" si="112"/>
        <v>90</v>
      </c>
      <c r="O224" s="3">
        <f t="shared" si="112"/>
        <v>90.18181818181819</v>
      </c>
      <c r="P224" s="3">
        <f t="shared" si="112"/>
        <v>91.44215530903328</v>
      </c>
      <c r="Q224" s="3">
        <f t="shared" si="112"/>
        <v>94.14157851912124</v>
      </c>
      <c r="R224" s="3">
        <f t="shared" si="113"/>
        <v>94.9238578680203</v>
      </c>
      <c r="S224" s="3">
        <f t="shared" si="113"/>
        <v>92.53611556982342</v>
      </c>
    </row>
    <row r="225" spans="1:19" ht="12.75">
      <c r="A225" s="92"/>
      <c r="B225" s="81"/>
      <c r="C225" s="16" t="s">
        <v>13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92"/>
      <c r="B226" s="81"/>
      <c r="C226" s="17" t="s">
        <v>1</v>
      </c>
      <c r="D226" s="77">
        <v>201</v>
      </c>
      <c r="E226" s="59">
        <v>197</v>
      </c>
      <c r="F226" s="59">
        <v>220</v>
      </c>
      <c r="G226" s="59">
        <v>275</v>
      </c>
      <c r="H226" s="59">
        <v>631</v>
      </c>
      <c r="I226" s="59">
        <v>1229</v>
      </c>
      <c r="J226" s="59">
        <v>985</v>
      </c>
      <c r="K226" s="59">
        <v>3738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65</v>
      </c>
      <c r="C227" s="8" t="s">
        <v>11</v>
      </c>
      <c r="D227" s="76">
        <v>3</v>
      </c>
      <c r="E227" s="57">
        <v>2</v>
      </c>
      <c r="F227" s="57">
        <v>3</v>
      </c>
      <c r="G227" s="57">
        <v>3</v>
      </c>
      <c r="H227" s="57">
        <v>2</v>
      </c>
      <c r="I227" s="57">
        <v>4</v>
      </c>
      <c r="J227" s="57">
        <v>2</v>
      </c>
      <c r="K227" s="57">
        <v>19</v>
      </c>
      <c r="L227" s="13">
        <f aca="true" t="shared" si="114" ref="L227:Q230">+D227/D$230*100</f>
        <v>37.5</v>
      </c>
      <c r="M227" s="3">
        <f t="shared" si="114"/>
        <v>14.285714285714285</v>
      </c>
      <c r="N227" s="3">
        <f t="shared" si="114"/>
        <v>21.428571428571427</v>
      </c>
      <c r="O227" s="3">
        <f t="shared" si="114"/>
        <v>18.75</v>
      </c>
      <c r="P227" s="3">
        <f t="shared" si="114"/>
        <v>5</v>
      </c>
      <c r="Q227" s="3">
        <f t="shared" si="114"/>
        <v>5.714285714285714</v>
      </c>
      <c r="R227" s="3">
        <f aca="true" t="shared" si="115" ref="R227:S230">+J227/J$230*100</f>
        <v>2.857142857142857</v>
      </c>
      <c r="S227" s="3">
        <f t="shared" si="115"/>
        <v>8.189655172413794</v>
      </c>
    </row>
    <row r="228" spans="1:19" ht="12.75">
      <c r="A228" s="81"/>
      <c r="B228" s="81"/>
      <c r="C228" s="8" t="s">
        <v>12</v>
      </c>
      <c r="D228" s="76">
        <v>5</v>
      </c>
      <c r="E228" s="57">
        <v>12</v>
      </c>
      <c r="F228" s="57">
        <v>10</v>
      </c>
      <c r="G228" s="57">
        <v>13</v>
      </c>
      <c r="H228" s="57">
        <v>36</v>
      </c>
      <c r="I228" s="57">
        <v>55</v>
      </c>
      <c r="J228" s="57">
        <v>59</v>
      </c>
      <c r="K228" s="57">
        <v>190</v>
      </c>
      <c r="L228" s="13">
        <f t="shared" si="114"/>
        <v>62.5</v>
      </c>
      <c r="M228" s="3">
        <f t="shared" si="114"/>
        <v>85.71428571428571</v>
      </c>
      <c r="N228" s="3">
        <f t="shared" si="114"/>
        <v>71.42857142857143</v>
      </c>
      <c r="O228" s="3">
        <f t="shared" si="114"/>
        <v>81.25</v>
      </c>
      <c r="P228" s="3">
        <f t="shared" si="114"/>
        <v>90</v>
      </c>
      <c r="Q228" s="3">
        <f t="shared" si="114"/>
        <v>78.57142857142857</v>
      </c>
      <c r="R228" s="3">
        <f t="shared" si="115"/>
        <v>84.28571428571429</v>
      </c>
      <c r="S228" s="3">
        <f t="shared" si="115"/>
        <v>81.89655172413794</v>
      </c>
    </row>
    <row r="229" spans="1:19" ht="12.75">
      <c r="A229" s="81"/>
      <c r="B229" s="81"/>
      <c r="C229" s="8" t="s">
        <v>13</v>
      </c>
      <c r="D229" s="76">
        <v>0</v>
      </c>
      <c r="E229" s="57">
        <v>0</v>
      </c>
      <c r="F229" s="57">
        <v>1</v>
      </c>
      <c r="G229" s="57">
        <v>0</v>
      </c>
      <c r="H229" s="57">
        <v>2</v>
      </c>
      <c r="I229" s="57">
        <v>11</v>
      </c>
      <c r="J229" s="57">
        <v>9</v>
      </c>
      <c r="K229" s="57">
        <v>23</v>
      </c>
      <c r="L229" s="13">
        <f t="shared" si="114"/>
        <v>0</v>
      </c>
      <c r="M229" s="3">
        <f t="shared" si="114"/>
        <v>0</v>
      </c>
      <c r="N229" s="3">
        <f t="shared" si="114"/>
        <v>7.142857142857142</v>
      </c>
      <c r="O229" s="3">
        <f t="shared" si="114"/>
        <v>0</v>
      </c>
      <c r="P229" s="3">
        <f t="shared" si="114"/>
        <v>5</v>
      </c>
      <c r="Q229" s="3">
        <f t="shared" si="114"/>
        <v>15.714285714285714</v>
      </c>
      <c r="R229" s="3">
        <f t="shared" si="115"/>
        <v>12.857142857142856</v>
      </c>
      <c r="S229" s="3">
        <f t="shared" si="115"/>
        <v>9.913793103448276</v>
      </c>
    </row>
    <row r="230" spans="1:19" ht="12.75">
      <c r="A230" s="81"/>
      <c r="B230" s="83"/>
      <c r="C230" s="8" t="s">
        <v>1</v>
      </c>
      <c r="D230" s="76">
        <v>8</v>
      </c>
      <c r="E230" s="57">
        <v>14</v>
      </c>
      <c r="F230" s="57">
        <v>14</v>
      </c>
      <c r="G230" s="57">
        <v>16</v>
      </c>
      <c r="H230" s="57">
        <v>40</v>
      </c>
      <c r="I230" s="57">
        <v>70</v>
      </c>
      <c r="J230" s="57">
        <v>70</v>
      </c>
      <c r="K230" s="57">
        <v>232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0" t="s">
        <v>66</v>
      </c>
      <c r="C231" s="15" t="s">
        <v>11</v>
      </c>
      <c r="D231" s="75">
        <v>7</v>
      </c>
      <c r="E231" s="55">
        <v>3</v>
      </c>
      <c r="F231" s="55">
        <v>5</v>
      </c>
      <c r="G231" s="55">
        <v>7</v>
      </c>
      <c r="H231" s="55">
        <v>7</v>
      </c>
      <c r="I231" s="55">
        <v>15</v>
      </c>
      <c r="J231" s="55">
        <v>21</v>
      </c>
      <c r="K231" s="55">
        <v>65</v>
      </c>
      <c r="L231" s="12">
        <f aca="true" t="shared" si="116" ref="L231:Q234">+D231/D$234*100</f>
        <v>20</v>
      </c>
      <c r="M231" s="10">
        <f t="shared" si="116"/>
        <v>6.976744186046512</v>
      </c>
      <c r="N231" s="10">
        <f t="shared" si="116"/>
        <v>9.090909090909092</v>
      </c>
      <c r="O231" s="10">
        <f t="shared" si="116"/>
        <v>9.45945945945946</v>
      </c>
      <c r="P231" s="10">
        <f t="shared" si="116"/>
        <v>4.794520547945205</v>
      </c>
      <c r="Q231" s="10">
        <f t="shared" si="116"/>
        <v>6.382978723404255</v>
      </c>
      <c r="R231" s="10">
        <f aca="true" t="shared" si="117" ref="R231:S234">+J231/J$234*100</f>
        <v>9.545454545454547</v>
      </c>
      <c r="S231" s="10">
        <f t="shared" si="117"/>
        <v>8.044554455445544</v>
      </c>
    </row>
    <row r="232" spans="1:19" ht="12.75">
      <c r="A232" s="92"/>
      <c r="B232" s="81"/>
      <c r="C232" s="16" t="s">
        <v>12</v>
      </c>
      <c r="D232" s="76">
        <v>26</v>
      </c>
      <c r="E232" s="57">
        <v>40</v>
      </c>
      <c r="F232" s="57">
        <v>49</v>
      </c>
      <c r="G232" s="57">
        <v>64</v>
      </c>
      <c r="H232" s="57">
        <v>130</v>
      </c>
      <c r="I232" s="57">
        <v>204</v>
      </c>
      <c r="J232" s="57">
        <v>197</v>
      </c>
      <c r="K232" s="57">
        <v>710</v>
      </c>
      <c r="L232" s="13">
        <f t="shared" si="116"/>
        <v>74.28571428571429</v>
      </c>
      <c r="M232" s="3">
        <f t="shared" si="116"/>
        <v>93.02325581395348</v>
      </c>
      <c r="N232" s="3">
        <f t="shared" si="116"/>
        <v>89.0909090909091</v>
      </c>
      <c r="O232" s="3">
        <f t="shared" si="116"/>
        <v>86.48648648648648</v>
      </c>
      <c r="P232" s="3">
        <f t="shared" si="116"/>
        <v>89.04109589041096</v>
      </c>
      <c r="Q232" s="3">
        <f t="shared" si="116"/>
        <v>86.80851063829788</v>
      </c>
      <c r="R232" s="3">
        <f t="shared" si="117"/>
        <v>89.54545454545455</v>
      </c>
      <c r="S232" s="3">
        <f t="shared" si="117"/>
        <v>87.87128712871286</v>
      </c>
    </row>
    <row r="233" spans="1:19" ht="12.75">
      <c r="A233" s="92"/>
      <c r="B233" s="81"/>
      <c r="C233" s="16" t="s">
        <v>13</v>
      </c>
      <c r="D233" s="76">
        <v>2</v>
      </c>
      <c r="E233" s="57">
        <v>0</v>
      </c>
      <c r="F233" s="57">
        <v>1</v>
      </c>
      <c r="G233" s="57">
        <v>3</v>
      </c>
      <c r="H233" s="57">
        <v>9</v>
      </c>
      <c r="I233" s="57">
        <v>16</v>
      </c>
      <c r="J233" s="57">
        <v>2</v>
      </c>
      <c r="K233" s="57">
        <v>33</v>
      </c>
      <c r="L233" s="13">
        <f t="shared" si="116"/>
        <v>5.714285714285714</v>
      </c>
      <c r="M233" s="3">
        <f t="shared" si="116"/>
        <v>0</v>
      </c>
      <c r="N233" s="3">
        <f t="shared" si="116"/>
        <v>1.8181818181818181</v>
      </c>
      <c r="O233" s="3">
        <f t="shared" si="116"/>
        <v>4.054054054054054</v>
      </c>
      <c r="P233" s="3">
        <f t="shared" si="116"/>
        <v>6.164383561643835</v>
      </c>
      <c r="Q233" s="3">
        <f t="shared" si="116"/>
        <v>6.808510638297872</v>
      </c>
      <c r="R233" s="3">
        <f t="shared" si="117"/>
        <v>0.9090909090909091</v>
      </c>
      <c r="S233" s="3">
        <f t="shared" si="117"/>
        <v>4.084158415841585</v>
      </c>
    </row>
    <row r="234" spans="1:19" ht="12.75">
      <c r="A234" s="92"/>
      <c r="B234" s="81"/>
      <c r="C234" s="17" t="s">
        <v>1</v>
      </c>
      <c r="D234" s="77">
        <v>35</v>
      </c>
      <c r="E234" s="59">
        <v>43</v>
      </c>
      <c r="F234" s="59">
        <v>55</v>
      </c>
      <c r="G234" s="59">
        <v>74</v>
      </c>
      <c r="H234" s="59">
        <v>146</v>
      </c>
      <c r="I234" s="59">
        <v>235</v>
      </c>
      <c r="J234" s="59">
        <v>220</v>
      </c>
      <c r="K234" s="59">
        <v>808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67</v>
      </c>
      <c r="C235" s="8" t="s">
        <v>11</v>
      </c>
      <c r="D235" s="76">
        <v>11</v>
      </c>
      <c r="E235" s="57">
        <v>6</v>
      </c>
      <c r="F235" s="57">
        <v>10</v>
      </c>
      <c r="G235" s="57">
        <v>13</v>
      </c>
      <c r="H235" s="57">
        <v>15</v>
      </c>
      <c r="I235" s="57">
        <v>19</v>
      </c>
      <c r="J235" s="57">
        <v>15</v>
      </c>
      <c r="K235" s="57">
        <v>89</v>
      </c>
      <c r="L235" s="13">
        <f aca="true" t="shared" si="118" ref="L235:Q238">+D235/D$238*100</f>
        <v>24.444444444444443</v>
      </c>
      <c r="M235" s="3">
        <f t="shared" si="118"/>
        <v>18.75</v>
      </c>
      <c r="N235" s="3">
        <f t="shared" si="118"/>
        <v>17.24137931034483</v>
      </c>
      <c r="O235" s="3">
        <f t="shared" si="118"/>
        <v>15.294117647058824</v>
      </c>
      <c r="P235" s="3">
        <f t="shared" si="118"/>
        <v>9.375</v>
      </c>
      <c r="Q235" s="3">
        <f t="shared" si="118"/>
        <v>6.95970695970696</v>
      </c>
      <c r="R235" s="3">
        <f aca="true" t="shared" si="119" ref="R235:S238">+J235/J$238*100</f>
        <v>6.4655172413793105</v>
      </c>
      <c r="S235" s="3">
        <f t="shared" si="119"/>
        <v>10.056497175141244</v>
      </c>
    </row>
    <row r="236" spans="1:19" ht="12.75">
      <c r="A236" s="81"/>
      <c r="B236" s="81"/>
      <c r="C236" s="8" t="s">
        <v>12</v>
      </c>
      <c r="D236" s="76">
        <v>34</v>
      </c>
      <c r="E236" s="57">
        <v>26</v>
      </c>
      <c r="F236" s="57">
        <v>48</v>
      </c>
      <c r="G236" s="57">
        <v>72</v>
      </c>
      <c r="H236" s="57">
        <v>145</v>
      </c>
      <c r="I236" s="57">
        <v>254</v>
      </c>
      <c r="J236" s="57">
        <v>217</v>
      </c>
      <c r="K236" s="57">
        <v>796</v>
      </c>
      <c r="L236" s="13">
        <f t="shared" si="118"/>
        <v>75.55555555555556</v>
      </c>
      <c r="M236" s="3">
        <f t="shared" si="118"/>
        <v>81.25</v>
      </c>
      <c r="N236" s="3">
        <f t="shared" si="118"/>
        <v>82.75862068965517</v>
      </c>
      <c r="O236" s="3">
        <f t="shared" si="118"/>
        <v>84.70588235294117</v>
      </c>
      <c r="P236" s="3">
        <f t="shared" si="118"/>
        <v>90.625</v>
      </c>
      <c r="Q236" s="3">
        <f t="shared" si="118"/>
        <v>93.04029304029304</v>
      </c>
      <c r="R236" s="3">
        <f t="shared" si="119"/>
        <v>93.53448275862068</v>
      </c>
      <c r="S236" s="3">
        <f t="shared" si="119"/>
        <v>89.94350282485875</v>
      </c>
    </row>
    <row r="237" spans="1:19" ht="12.75">
      <c r="A237" s="81"/>
      <c r="B237" s="81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45</v>
      </c>
      <c r="E238" s="57">
        <v>32</v>
      </c>
      <c r="F238" s="57">
        <v>58</v>
      </c>
      <c r="G238" s="57">
        <v>85</v>
      </c>
      <c r="H238" s="57">
        <v>160</v>
      </c>
      <c r="I238" s="57">
        <v>273</v>
      </c>
      <c r="J238" s="57">
        <v>232</v>
      </c>
      <c r="K238" s="57">
        <v>885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4" t="s">
        <v>68</v>
      </c>
      <c r="C239" s="61" t="s">
        <v>11</v>
      </c>
      <c r="D239" s="78">
        <v>33</v>
      </c>
      <c r="E239" s="62">
        <v>39</v>
      </c>
      <c r="F239" s="62">
        <v>48</v>
      </c>
      <c r="G239" s="62">
        <v>66</v>
      </c>
      <c r="H239" s="62">
        <v>123</v>
      </c>
      <c r="I239" s="62">
        <v>169</v>
      </c>
      <c r="J239" s="62">
        <v>146</v>
      </c>
      <c r="K239" s="62">
        <v>624</v>
      </c>
      <c r="L239" s="64">
        <f aca="true" t="shared" si="120" ref="L239:Q242">+D239/D$242*100</f>
        <v>28.448275862068968</v>
      </c>
      <c r="M239" s="65">
        <f t="shared" si="120"/>
        <v>30.708661417322837</v>
      </c>
      <c r="N239" s="65">
        <f t="shared" si="120"/>
        <v>32.432432432432435</v>
      </c>
      <c r="O239" s="65">
        <f t="shared" si="120"/>
        <v>31.428571428571427</v>
      </c>
      <c r="P239" s="65">
        <f t="shared" si="120"/>
        <v>31.139240506329113</v>
      </c>
      <c r="Q239" s="65">
        <f t="shared" si="120"/>
        <v>23.70266479663394</v>
      </c>
      <c r="R239" s="65">
        <f aca="true" t="shared" si="121" ref="R239:S242">+J239/J$242*100</f>
        <v>24.37395659432387</v>
      </c>
      <c r="S239" s="65">
        <f t="shared" si="121"/>
        <v>27.03639514731369</v>
      </c>
    </row>
    <row r="240" spans="1:19" ht="12.75">
      <c r="A240" s="92"/>
      <c r="B240" s="81"/>
      <c r="C240" s="16" t="s">
        <v>12</v>
      </c>
      <c r="D240" s="76">
        <v>82</v>
      </c>
      <c r="E240" s="57">
        <v>83</v>
      </c>
      <c r="F240" s="57">
        <v>96</v>
      </c>
      <c r="G240" s="57">
        <v>134</v>
      </c>
      <c r="H240" s="57">
        <v>251</v>
      </c>
      <c r="I240" s="57">
        <v>495</v>
      </c>
      <c r="J240" s="57">
        <v>412</v>
      </c>
      <c r="K240" s="57">
        <v>1553</v>
      </c>
      <c r="L240" s="13">
        <f t="shared" si="120"/>
        <v>70.6896551724138</v>
      </c>
      <c r="M240" s="3">
        <f t="shared" si="120"/>
        <v>65.35433070866141</v>
      </c>
      <c r="N240" s="3">
        <f t="shared" si="120"/>
        <v>64.86486486486487</v>
      </c>
      <c r="O240" s="3">
        <f t="shared" si="120"/>
        <v>63.8095238095238</v>
      </c>
      <c r="P240" s="3">
        <f t="shared" si="120"/>
        <v>63.54430379746835</v>
      </c>
      <c r="Q240" s="3">
        <f t="shared" si="120"/>
        <v>69.4249649368864</v>
      </c>
      <c r="R240" s="3">
        <f t="shared" si="121"/>
        <v>68.78130217028381</v>
      </c>
      <c r="S240" s="3">
        <f t="shared" si="121"/>
        <v>67.28769497400347</v>
      </c>
    </row>
    <row r="241" spans="1:19" ht="12.75">
      <c r="A241" s="92"/>
      <c r="B241" s="81"/>
      <c r="C241" s="16" t="s">
        <v>13</v>
      </c>
      <c r="D241" s="76">
        <v>1</v>
      </c>
      <c r="E241" s="57">
        <v>5</v>
      </c>
      <c r="F241" s="57">
        <v>4</v>
      </c>
      <c r="G241" s="57">
        <v>10</v>
      </c>
      <c r="H241" s="57">
        <v>21</v>
      </c>
      <c r="I241" s="57">
        <v>49</v>
      </c>
      <c r="J241" s="57">
        <v>41</v>
      </c>
      <c r="K241" s="57">
        <v>131</v>
      </c>
      <c r="L241" s="13">
        <f t="shared" si="120"/>
        <v>0.8620689655172413</v>
      </c>
      <c r="M241" s="3">
        <f t="shared" si="120"/>
        <v>3.937007874015748</v>
      </c>
      <c r="N241" s="3">
        <f t="shared" si="120"/>
        <v>2.7027027027027026</v>
      </c>
      <c r="O241" s="3">
        <f t="shared" si="120"/>
        <v>4.761904761904762</v>
      </c>
      <c r="P241" s="3">
        <f t="shared" si="120"/>
        <v>5.3164556962025316</v>
      </c>
      <c r="Q241" s="3">
        <f t="shared" si="120"/>
        <v>6.872370266479663</v>
      </c>
      <c r="R241" s="3">
        <f t="shared" si="121"/>
        <v>6.844741235392321</v>
      </c>
      <c r="S241" s="3">
        <f t="shared" si="121"/>
        <v>5.675909878682842</v>
      </c>
    </row>
    <row r="242" spans="1:19" ht="12.75">
      <c r="A242" s="92"/>
      <c r="B242" s="81"/>
      <c r="C242" s="17" t="s">
        <v>1</v>
      </c>
      <c r="D242" s="77">
        <v>116</v>
      </c>
      <c r="E242" s="59">
        <v>127</v>
      </c>
      <c r="F242" s="59">
        <v>148</v>
      </c>
      <c r="G242" s="59">
        <v>210</v>
      </c>
      <c r="H242" s="59">
        <v>395</v>
      </c>
      <c r="I242" s="59">
        <v>713</v>
      </c>
      <c r="J242" s="59">
        <v>599</v>
      </c>
      <c r="K242" s="59">
        <v>2308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2" t="s">
        <v>69</v>
      </c>
      <c r="C243" s="8" t="s">
        <v>11</v>
      </c>
      <c r="D243" s="76">
        <v>46</v>
      </c>
      <c r="E243" s="57">
        <v>30</v>
      </c>
      <c r="F243" s="57">
        <v>30</v>
      </c>
      <c r="G243" s="57">
        <v>39</v>
      </c>
      <c r="H243" s="57">
        <v>57</v>
      </c>
      <c r="I243" s="57">
        <v>79</v>
      </c>
      <c r="J243" s="57">
        <v>51</v>
      </c>
      <c r="K243" s="57">
        <v>332</v>
      </c>
      <c r="L243" s="13">
        <f aca="true" t="shared" si="122" ref="L243:Q246">+D243/D$246*100</f>
        <v>22.22222222222222</v>
      </c>
      <c r="M243" s="3">
        <f t="shared" si="122"/>
        <v>13.333333333333334</v>
      </c>
      <c r="N243" s="3">
        <f t="shared" si="122"/>
        <v>12.711864406779661</v>
      </c>
      <c r="O243" s="3">
        <f t="shared" si="122"/>
        <v>12.111801242236025</v>
      </c>
      <c r="P243" s="3">
        <f t="shared" si="122"/>
        <v>8.976377952755906</v>
      </c>
      <c r="Q243" s="3">
        <f t="shared" si="122"/>
        <v>7.790927021696252</v>
      </c>
      <c r="R243" s="3">
        <f aca="true" t="shared" si="123" ref="R243:S246">+J243/J$246*100</f>
        <v>6.631989596879063</v>
      </c>
      <c r="S243" s="3">
        <f t="shared" si="123"/>
        <v>9.741784037558686</v>
      </c>
    </row>
    <row r="244" spans="1:19" ht="12.75">
      <c r="A244" s="92"/>
      <c r="B244" s="81"/>
      <c r="C244" s="8" t="s">
        <v>12</v>
      </c>
      <c r="D244" s="76">
        <v>161</v>
      </c>
      <c r="E244" s="57">
        <v>194</v>
      </c>
      <c r="F244" s="57">
        <v>206</v>
      </c>
      <c r="G244" s="57">
        <v>282</v>
      </c>
      <c r="H244" s="57">
        <v>577</v>
      </c>
      <c r="I244" s="57">
        <v>933</v>
      </c>
      <c r="J244" s="57">
        <v>717</v>
      </c>
      <c r="K244" s="57">
        <v>3070</v>
      </c>
      <c r="L244" s="13">
        <f t="shared" si="122"/>
        <v>77.77777777777779</v>
      </c>
      <c r="M244" s="3">
        <f t="shared" si="122"/>
        <v>86.22222222222223</v>
      </c>
      <c r="N244" s="3">
        <f t="shared" si="122"/>
        <v>87.28813559322035</v>
      </c>
      <c r="O244" s="3">
        <f t="shared" si="122"/>
        <v>87.5776397515528</v>
      </c>
      <c r="P244" s="3">
        <f t="shared" si="122"/>
        <v>90.86614173228347</v>
      </c>
      <c r="Q244" s="3">
        <f t="shared" si="122"/>
        <v>92.01183431952663</v>
      </c>
      <c r="R244" s="3">
        <f t="shared" si="123"/>
        <v>93.23797139141743</v>
      </c>
      <c r="S244" s="3">
        <f t="shared" si="123"/>
        <v>90.08215962441315</v>
      </c>
    </row>
    <row r="245" spans="1:19" ht="12.75">
      <c r="A245" s="92"/>
      <c r="B245" s="81"/>
      <c r="C245" s="8" t="s">
        <v>13</v>
      </c>
      <c r="D245" s="76">
        <v>0</v>
      </c>
      <c r="E245" s="57">
        <v>1</v>
      </c>
      <c r="F245" s="57">
        <v>0</v>
      </c>
      <c r="G245" s="57">
        <v>1</v>
      </c>
      <c r="H245" s="57">
        <v>1</v>
      </c>
      <c r="I245" s="57">
        <v>2</v>
      </c>
      <c r="J245" s="57">
        <v>1</v>
      </c>
      <c r="K245" s="57">
        <v>6</v>
      </c>
      <c r="L245" s="13">
        <f t="shared" si="122"/>
        <v>0</v>
      </c>
      <c r="M245" s="3">
        <f t="shared" si="122"/>
        <v>0.4444444444444444</v>
      </c>
      <c r="N245" s="3">
        <f t="shared" si="122"/>
        <v>0</v>
      </c>
      <c r="O245" s="3">
        <f t="shared" si="122"/>
        <v>0.3105590062111801</v>
      </c>
      <c r="P245" s="3">
        <f t="shared" si="122"/>
        <v>0.15748031496062992</v>
      </c>
      <c r="Q245" s="3">
        <f t="shared" si="122"/>
        <v>0.19723865877712032</v>
      </c>
      <c r="R245" s="3">
        <f t="shared" si="123"/>
        <v>0.13003901170351106</v>
      </c>
      <c r="S245" s="3">
        <f t="shared" si="123"/>
        <v>0.17605633802816903</v>
      </c>
    </row>
    <row r="246" spans="1:19" ht="12.75">
      <c r="A246" s="92"/>
      <c r="B246" s="83"/>
      <c r="C246" s="8" t="s">
        <v>1</v>
      </c>
      <c r="D246" s="76">
        <v>207</v>
      </c>
      <c r="E246" s="57">
        <v>225</v>
      </c>
      <c r="F246" s="57">
        <v>236</v>
      </c>
      <c r="G246" s="57">
        <v>322</v>
      </c>
      <c r="H246" s="57">
        <v>635</v>
      </c>
      <c r="I246" s="57">
        <v>1014</v>
      </c>
      <c r="J246" s="57">
        <v>769</v>
      </c>
      <c r="K246" s="57">
        <v>3408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0" t="s">
        <v>70</v>
      </c>
      <c r="C247" s="15" t="s">
        <v>11</v>
      </c>
      <c r="D247" s="75">
        <v>17</v>
      </c>
      <c r="E247" s="55">
        <v>19</v>
      </c>
      <c r="F247" s="55">
        <v>24</v>
      </c>
      <c r="G247" s="55">
        <v>13</v>
      </c>
      <c r="H247" s="55">
        <v>23</v>
      </c>
      <c r="I247" s="55">
        <v>33</v>
      </c>
      <c r="J247" s="55">
        <v>25</v>
      </c>
      <c r="K247" s="55">
        <v>154</v>
      </c>
      <c r="L247" s="12">
        <f aca="true" t="shared" si="124" ref="L247:Q250">+D247/D$250*100</f>
        <v>16.19047619047619</v>
      </c>
      <c r="M247" s="10">
        <f t="shared" si="124"/>
        <v>15.079365079365079</v>
      </c>
      <c r="N247" s="10">
        <f t="shared" si="124"/>
        <v>16.551724137931036</v>
      </c>
      <c r="O247" s="10">
        <f t="shared" si="124"/>
        <v>9.285714285714286</v>
      </c>
      <c r="P247" s="10">
        <f t="shared" si="124"/>
        <v>6.865671641791045</v>
      </c>
      <c r="Q247" s="10">
        <f t="shared" si="124"/>
        <v>6.790123456790123</v>
      </c>
      <c r="R247" s="10">
        <f aca="true" t="shared" si="125" ref="R247:S250">+J247/J$250*100</f>
        <v>6.510416666666667</v>
      </c>
      <c r="S247" s="10">
        <f t="shared" si="125"/>
        <v>8.94828588030215</v>
      </c>
    </row>
    <row r="248" spans="1:19" ht="12.75">
      <c r="A248" s="92"/>
      <c r="B248" s="81"/>
      <c r="C248" s="16" t="s">
        <v>12</v>
      </c>
      <c r="D248" s="76">
        <v>84</v>
      </c>
      <c r="E248" s="57">
        <v>102</v>
      </c>
      <c r="F248" s="57">
        <v>116</v>
      </c>
      <c r="G248" s="57">
        <v>115</v>
      </c>
      <c r="H248" s="57">
        <v>295</v>
      </c>
      <c r="I248" s="57">
        <v>423</v>
      </c>
      <c r="J248" s="57">
        <v>332</v>
      </c>
      <c r="K248" s="57">
        <v>1467</v>
      </c>
      <c r="L248" s="13">
        <f t="shared" si="124"/>
        <v>80</v>
      </c>
      <c r="M248" s="3">
        <f t="shared" si="124"/>
        <v>80.95238095238095</v>
      </c>
      <c r="N248" s="3">
        <f t="shared" si="124"/>
        <v>80</v>
      </c>
      <c r="O248" s="3">
        <f t="shared" si="124"/>
        <v>82.14285714285714</v>
      </c>
      <c r="P248" s="3">
        <f t="shared" si="124"/>
        <v>88.05970149253731</v>
      </c>
      <c r="Q248" s="3">
        <f t="shared" si="124"/>
        <v>87.03703703703704</v>
      </c>
      <c r="R248" s="3">
        <f t="shared" si="125"/>
        <v>86.45833333333334</v>
      </c>
      <c r="S248" s="3">
        <f t="shared" si="125"/>
        <v>85.2411388727484</v>
      </c>
    </row>
    <row r="249" spans="1:19" ht="12.75">
      <c r="A249" s="92"/>
      <c r="B249" s="81"/>
      <c r="C249" s="16" t="s">
        <v>13</v>
      </c>
      <c r="D249" s="76">
        <v>4</v>
      </c>
      <c r="E249" s="57">
        <v>5</v>
      </c>
      <c r="F249" s="57">
        <v>5</v>
      </c>
      <c r="G249" s="57">
        <v>12</v>
      </c>
      <c r="H249" s="57">
        <v>17</v>
      </c>
      <c r="I249" s="57">
        <v>30</v>
      </c>
      <c r="J249" s="57">
        <v>27</v>
      </c>
      <c r="K249" s="57">
        <v>100</v>
      </c>
      <c r="L249" s="13">
        <f t="shared" si="124"/>
        <v>3.8095238095238098</v>
      </c>
      <c r="M249" s="3">
        <f t="shared" si="124"/>
        <v>3.968253968253968</v>
      </c>
      <c r="N249" s="3">
        <f t="shared" si="124"/>
        <v>3.4482758620689653</v>
      </c>
      <c r="O249" s="3">
        <f t="shared" si="124"/>
        <v>8.571428571428571</v>
      </c>
      <c r="P249" s="3">
        <f t="shared" si="124"/>
        <v>5.074626865671641</v>
      </c>
      <c r="Q249" s="3">
        <f t="shared" si="124"/>
        <v>6.172839506172839</v>
      </c>
      <c r="R249" s="3">
        <f t="shared" si="125"/>
        <v>7.03125</v>
      </c>
      <c r="S249" s="3">
        <f t="shared" si="125"/>
        <v>5.8105752469494485</v>
      </c>
    </row>
    <row r="250" spans="1:19" ht="13.5" thickBot="1">
      <c r="A250" s="92"/>
      <c r="B250" s="85"/>
      <c r="C250" s="68" t="s">
        <v>1</v>
      </c>
      <c r="D250" s="79">
        <v>105</v>
      </c>
      <c r="E250" s="69">
        <v>126</v>
      </c>
      <c r="F250" s="69">
        <v>145</v>
      </c>
      <c r="G250" s="69">
        <v>140</v>
      </c>
      <c r="H250" s="69">
        <v>335</v>
      </c>
      <c r="I250" s="69">
        <v>486</v>
      </c>
      <c r="J250" s="69">
        <v>384</v>
      </c>
      <c r="K250" s="69">
        <v>1721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71</v>
      </c>
      <c r="C251" s="8" t="s">
        <v>11</v>
      </c>
      <c r="D251" s="76">
        <v>20</v>
      </c>
      <c r="E251" s="57">
        <v>22</v>
      </c>
      <c r="F251" s="57">
        <v>16</v>
      </c>
      <c r="G251" s="57">
        <v>27</v>
      </c>
      <c r="H251" s="57">
        <v>36</v>
      </c>
      <c r="I251" s="57">
        <v>47</v>
      </c>
      <c r="J251" s="57">
        <v>46</v>
      </c>
      <c r="K251" s="57">
        <v>214</v>
      </c>
      <c r="L251" s="13">
        <f aca="true" t="shared" si="126" ref="L251:Q254">+D251/D$254*100</f>
        <v>19.047619047619047</v>
      </c>
      <c r="M251" s="3">
        <f t="shared" si="126"/>
        <v>21.568627450980394</v>
      </c>
      <c r="N251" s="3">
        <f t="shared" si="126"/>
        <v>14.285714285714285</v>
      </c>
      <c r="O251" s="3">
        <f t="shared" si="126"/>
        <v>14.516129032258066</v>
      </c>
      <c r="P251" s="3">
        <f t="shared" si="126"/>
        <v>10.526315789473683</v>
      </c>
      <c r="Q251" s="3">
        <f t="shared" si="126"/>
        <v>7.099697885196375</v>
      </c>
      <c r="R251" s="3">
        <f aca="true" t="shared" si="127" ref="R251:S254">+J251/J$254*100</f>
        <v>6.990881458966565</v>
      </c>
      <c r="S251" s="3">
        <f t="shared" si="127"/>
        <v>9.875403784033224</v>
      </c>
    </row>
    <row r="252" spans="1:19" ht="12.75">
      <c r="A252" s="81"/>
      <c r="B252" s="81"/>
      <c r="C252" s="8" t="s">
        <v>12</v>
      </c>
      <c r="D252" s="76">
        <v>85</v>
      </c>
      <c r="E252" s="57">
        <v>80</v>
      </c>
      <c r="F252" s="57">
        <v>96</v>
      </c>
      <c r="G252" s="57">
        <v>159</v>
      </c>
      <c r="H252" s="57">
        <v>306</v>
      </c>
      <c r="I252" s="57">
        <v>613</v>
      </c>
      <c r="J252" s="57">
        <v>611</v>
      </c>
      <c r="K252" s="57">
        <v>1950</v>
      </c>
      <c r="L252" s="13">
        <f t="shared" si="126"/>
        <v>80.95238095238095</v>
      </c>
      <c r="M252" s="3">
        <f t="shared" si="126"/>
        <v>78.43137254901961</v>
      </c>
      <c r="N252" s="3">
        <f t="shared" si="126"/>
        <v>85.71428571428571</v>
      </c>
      <c r="O252" s="3">
        <f t="shared" si="126"/>
        <v>85.48387096774194</v>
      </c>
      <c r="P252" s="3">
        <f t="shared" si="126"/>
        <v>89.47368421052632</v>
      </c>
      <c r="Q252" s="3">
        <f t="shared" si="126"/>
        <v>92.59818731117825</v>
      </c>
      <c r="R252" s="3">
        <f t="shared" si="127"/>
        <v>92.85714285714286</v>
      </c>
      <c r="S252" s="3">
        <f t="shared" si="127"/>
        <v>89.98615597600369</v>
      </c>
    </row>
    <row r="253" spans="1:19" ht="12.75">
      <c r="A253" s="81"/>
      <c r="B253" s="81"/>
      <c r="C253" s="8" t="s">
        <v>13</v>
      </c>
      <c r="D253" s="76">
        <v>0</v>
      </c>
      <c r="E253" s="57">
        <v>0</v>
      </c>
      <c r="F253" s="57">
        <v>0</v>
      </c>
      <c r="G253" s="57">
        <v>0</v>
      </c>
      <c r="H253" s="57">
        <v>0</v>
      </c>
      <c r="I253" s="57">
        <v>2</v>
      </c>
      <c r="J253" s="57">
        <v>1</v>
      </c>
      <c r="K253" s="57">
        <v>3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0.3021148036253776</v>
      </c>
      <c r="R253" s="3">
        <f t="shared" si="127"/>
        <v>0.1519756838905775</v>
      </c>
      <c r="S253" s="3">
        <f t="shared" si="127"/>
        <v>0.1384402399630826</v>
      </c>
    </row>
    <row r="254" spans="1:19" ht="12.75">
      <c r="A254" s="81"/>
      <c r="B254" s="83"/>
      <c r="C254" s="8" t="s">
        <v>1</v>
      </c>
      <c r="D254" s="76">
        <v>105</v>
      </c>
      <c r="E254" s="57">
        <v>102</v>
      </c>
      <c r="F254" s="57">
        <v>112</v>
      </c>
      <c r="G254" s="57">
        <v>186</v>
      </c>
      <c r="H254" s="57">
        <v>342</v>
      </c>
      <c r="I254" s="57">
        <v>662</v>
      </c>
      <c r="J254" s="57">
        <v>658</v>
      </c>
      <c r="K254" s="57">
        <v>2167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0" t="s">
        <v>72</v>
      </c>
      <c r="C255" s="15" t="s">
        <v>11</v>
      </c>
      <c r="D255" s="75">
        <v>22</v>
      </c>
      <c r="E255" s="55">
        <v>29</v>
      </c>
      <c r="F255" s="55">
        <v>18</v>
      </c>
      <c r="G255" s="55">
        <v>21</v>
      </c>
      <c r="H255" s="55">
        <v>22</v>
      </c>
      <c r="I255" s="55">
        <v>59</v>
      </c>
      <c r="J255" s="55">
        <v>33</v>
      </c>
      <c r="K255" s="55">
        <v>204</v>
      </c>
      <c r="L255" s="12">
        <f aca="true" t="shared" si="128" ref="L255:Q258">+D255/D$258*100</f>
        <v>15.602836879432624</v>
      </c>
      <c r="M255" s="10">
        <f t="shared" si="128"/>
        <v>22.137404580152673</v>
      </c>
      <c r="N255" s="10">
        <f t="shared" si="128"/>
        <v>10.526315789473683</v>
      </c>
      <c r="O255" s="10">
        <f t="shared" si="128"/>
        <v>9.859154929577464</v>
      </c>
      <c r="P255" s="10">
        <f t="shared" si="128"/>
        <v>4.761904761904762</v>
      </c>
      <c r="Q255" s="10">
        <f t="shared" si="128"/>
        <v>7.919463087248323</v>
      </c>
      <c r="R255" s="10">
        <f aca="true" t="shared" si="129" ref="R255:S258">+J255/J$258*100</f>
        <v>5.14820592823713</v>
      </c>
      <c r="S255" s="10">
        <f t="shared" si="129"/>
        <v>8.146964856230031</v>
      </c>
    </row>
    <row r="256" spans="1:19" ht="12.75">
      <c r="A256" s="92"/>
      <c r="B256" s="81"/>
      <c r="C256" s="16" t="s">
        <v>12</v>
      </c>
      <c r="D256" s="76">
        <v>107</v>
      </c>
      <c r="E256" s="57">
        <v>94</v>
      </c>
      <c r="F256" s="57">
        <v>124</v>
      </c>
      <c r="G256" s="57">
        <v>171</v>
      </c>
      <c r="H256" s="57">
        <v>367</v>
      </c>
      <c r="I256" s="57">
        <v>578</v>
      </c>
      <c r="J256" s="57">
        <v>546</v>
      </c>
      <c r="K256" s="57">
        <v>1987</v>
      </c>
      <c r="L256" s="13">
        <f t="shared" si="128"/>
        <v>75.88652482269504</v>
      </c>
      <c r="M256" s="3">
        <f t="shared" si="128"/>
        <v>71.7557251908397</v>
      </c>
      <c r="N256" s="3">
        <f t="shared" si="128"/>
        <v>72.51461988304094</v>
      </c>
      <c r="O256" s="3">
        <f t="shared" si="128"/>
        <v>80.28169014084507</v>
      </c>
      <c r="P256" s="3">
        <f t="shared" si="128"/>
        <v>79.43722943722943</v>
      </c>
      <c r="Q256" s="3">
        <f t="shared" si="128"/>
        <v>77.58389261744966</v>
      </c>
      <c r="R256" s="3">
        <f t="shared" si="129"/>
        <v>85.17940717628704</v>
      </c>
      <c r="S256" s="3">
        <f t="shared" si="129"/>
        <v>79.35303514376997</v>
      </c>
    </row>
    <row r="257" spans="1:19" ht="12.75">
      <c r="A257" s="92"/>
      <c r="B257" s="81"/>
      <c r="C257" s="16" t="s">
        <v>13</v>
      </c>
      <c r="D257" s="76">
        <v>12</v>
      </c>
      <c r="E257" s="57">
        <v>8</v>
      </c>
      <c r="F257" s="57">
        <v>29</v>
      </c>
      <c r="G257" s="57">
        <v>21</v>
      </c>
      <c r="H257" s="57">
        <v>73</v>
      </c>
      <c r="I257" s="57">
        <v>108</v>
      </c>
      <c r="J257" s="57">
        <v>62</v>
      </c>
      <c r="K257" s="57">
        <v>313</v>
      </c>
      <c r="L257" s="13">
        <f t="shared" si="128"/>
        <v>8.51063829787234</v>
      </c>
      <c r="M257" s="3">
        <f t="shared" si="128"/>
        <v>6.106870229007633</v>
      </c>
      <c r="N257" s="3">
        <f t="shared" si="128"/>
        <v>16.95906432748538</v>
      </c>
      <c r="O257" s="3">
        <f t="shared" si="128"/>
        <v>9.859154929577464</v>
      </c>
      <c r="P257" s="3">
        <f t="shared" si="128"/>
        <v>15.800865800865802</v>
      </c>
      <c r="Q257" s="3">
        <f t="shared" si="128"/>
        <v>14.496644295302014</v>
      </c>
      <c r="R257" s="3">
        <f t="shared" si="129"/>
        <v>9.67238689547582</v>
      </c>
      <c r="S257" s="3">
        <f t="shared" si="129"/>
        <v>12.5</v>
      </c>
    </row>
    <row r="258" spans="1:19" ht="12.75">
      <c r="A258" s="92"/>
      <c r="B258" s="81"/>
      <c r="C258" s="17" t="s">
        <v>1</v>
      </c>
      <c r="D258" s="77">
        <v>141</v>
      </c>
      <c r="E258" s="59">
        <v>131</v>
      </c>
      <c r="F258" s="59">
        <v>171</v>
      </c>
      <c r="G258" s="59">
        <v>213</v>
      </c>
      <c r="H258" s="59">
        <v>462</v>
      </c>
      <c r="I258" s="59">
        <v>745</v>
      </c>
      <c r="J258" s="59">
        <v>641</v>
      </c>
      <c r="K258" s="59">
        <v>2504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94</v>
      </c>
      <c r="C259" s="8" t="s">
        <v>11</v>
      </c>
      <c r="D259" s="76">
        <v>12</v>
      </c>
      <c r="E259" s="57">
        <v>11</v>
      </c>
      <c r="F259" s="57">
        <v>14</v>
      </c>
      <c r="G259" s="57">
        <v>11</v>
      </c>
      <c r="H259" s="57">
        <v>23</v>
      </c>
      <c r="I259" s="57">
        <v>49</v>
      </c>
      <c r="J259" s="57">
        <v>32</v>
      </c>
      <c r="K259" s="57">
        <v>152</v>
      </c>
      <c r="L259" s="13">
        <f aca="true" t="shared" si="130" ref="L259:Q262">+D259/D$262*100</f>
        <v>20</v>
      </c>
      <c r="M259" s="3">
        <f t="shared" si="130"/>
        <v>15.277777777777779</v>
      </c>
      <c r="N259" s="3">
        <f t="shared" si="130"/>
        <v>14.736842105263156</v>
      </c>
      <c r="O259" s="3">
        <f t="shared" si="130"/>
        <v>10.476190476190476</v>
      </c>
      <c r="P259" s="3">
        <f t="shared" si="130"/>
        <v>8.614232209737828</v>
      </c>
      <c r="Q259" s="3">
        <f t="shared" si="130"/>
        <v>7.790143084260731</v>
      </c>
      <c r="R259" s="3">
        <f aca="true" t="shared" si="131" ref="R259:S262">+J259/J$262*100</f>
        <v>5.342237061769616</v>
      </c>
      <c r="S259" s="3">
        <f t="shared" si="131"/>
        <v>8.319649698960044</v>
      </c>
    </row>
    <row r="260" spans="1:19" ht="12.75">
      <c r="A260" s="81"/>
      <c r="B260" s="81"/>
      <c r="C260" s="8" t="s">
        <v>12</v>
      </c>
      <c r="D260" s="76">
        <v>48</v>
      </c>
      <c r="E260" s="57">
        <v>61</v>
      </c>
      <c r="F260" s="57">
        <v>81</v>
      </c>
      <c r="G260" s="57">
        <v>94</v>
      </c>
      <c r="H260" s="57">
        <v>244</v>
      </c>
      <c r="I260" s="57">
        <v>580</v>
      </c>
      <c r="J260" s="57">
        <v>567</v>
      </c>
      <c r="K260" s="57">
        <v>1675</v>
      </c>
      <c r="L260" s="13">
        <f t="shared" si="130"/>
        <v>80</v>
      </c>
      <c r="M260" s="3">
        <f t="shared" si="130"/>
        <v>84.72222222222221</v>
      </c>
      <c r="N260" s="3">
        <f t="shared" si="130"/>
        <v>85.26315789473684</v>
      </c>
      <c r="O260" s="3">
        <f t="shared" si="130"/>
        <v>89.52380952380953</v>
      </c>
      <c r="P260" s="3">
        <f t="shared" si="130"/>
        <v>91.38576779026218</v>
      </c>
      <c r="Q260" s="3">
        <f t="shared" si="130"/>
        <v>92.20985691573927</v>
      </c>
      <c r="R260" s="3">
        <f t="shared" si="131"/>
        <v>94.65776293823038</v>
      </c>
      <c r="S260" s="3">
        <f t="shared" si="131"/>
        <v>91.68035030103997</v>
      </c>
    </row>
    <row r="261" spans="1:19" ht="12.75">
      <c r="A261" s="81"/>
      <c r="B261" s="81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1"/>
      <c r="B262" s="83"/>
      <c r="C262" s="8" t="s">
        <v>1</v>
      </c>
      <c r="D262" s="76">
        <v>60</v>
      </c>
      <c r="E262" s="57">
        <v>72</v>
      </c>
      <c r="F262" s="57">
        <v>95</v>
      </c>
      <c r="G262" s="57">
        <v>105</v>
      </c>
      <c r="H262" s="57">
        <v>267</v>
      </c>
      <c r="I262" s="57">
        <v>629</v>
      </c>
      <c r="J262" s="57">
        <v>599</v>
      </c>
      <c r="K262" s="57">
        <v>1827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0" t="s">
        <v>73</v>
      </c>
      <c r="C263" s="15" t="s">
        <v>11</v>
      </c>
      <c r="D263" s="75">
        <v>4</v>
      </c>
      <c r="E263" s="55">
        <v>6</v>
      </c>
      <c r="F263" s="55">
        <v>3</v>
      </c>
      <c r="G263" s="55">
        <v>11</v>
      </c>
      <c r="H263" s="55">
        <v>14</v>
      </c>
      <c r="I263" s="55">
        <v>15</v>
      </c>
      <c r="J263" s="55">
        <v>15</v>
      </c>
      <c r="K263" s="55">
        <v>68</v>
      </c>
      <c r="L263" s="12">
        <f aca="true" t="shared" si="132" ref="L263:Q266">+D263/D$266*100</f>
        <v>9.523809523809524</v>
      </c>
      <c r="M263" s="10">
        <f t="shared" si="132"/>
        <v>13.333333333333334</v>
      </c>
      <c r="N263" s="10">
        <f t="shared" si="132"/>
        <v>8.823529411764707</v>
      </c>
      <c r="O263" s="10">
        <f t="shared" si="132"/>
        <v>19.298245614035086</v>
      </c>
      <c r="P263" s="10">
        <f t="shared" si="132"/>
        <v>10.852713178294573</v>
      </c>
      <c r="Q263" s="10">
        <f t="shared" si="132"/>
        <v>6.726457399103139</v>
      </c>
      <c r="R263" s="10">
        <f aca="true" t="shared" si="133" ref="R263:S266">+J263/J$266*100</f>
        <v>7.177033492822966</v>
      </c>
      <c r="S263" s="10">
        <f t="shared" si="133"/>
        <v>9.201623815967523</v>
      </c>
    </row>
    <row r="264" spans="1:19" ht="12.75">
      <c r="A264" s="92"/>
      <c r="B264" s="81"/>
      <c r="C264" s="16" t="s">
        <v>12</v>
      </c>
      <c r="D264" s="76">
        <v>38</v>
      </c>
      <c r="E264" s="57">
        <v>39</v>
      </c>
      <c r="F264" s="57">
        <v>31</v>
      </c>
      <c r="G264" s="57">
        <v>46</v>
      </c>
      <c r="H264" s="57">
        <v>115</v>
      </c>
      <c r="I264" s="57">
        <v>208</v>
      </c>
      <c r="J264" s="57">
        <v>194</v>
      </c>
      <c r="K264" s="57">
        <v>671</v>
      </c>
      <c r="L264" s="13">
        <f t="shared" si="132"/>
        <v>90.47619047619048</v>
      </c>
      <c r="M264" s="3">
        <f t="shared" si="132"/>
        <v>86.66666666666667</v>
      </c>
      <c r="N264" s="3">
        <f t="shared" si="132"/>
        <v>91.17647058823529</v>
      </c>
      <c r="O264" s="3">
        <f t="shared" si="132"/>
        <v>80.7017543859649</v>
      </c>
      <c r="P264" s="3">
        <f t="shared" si="132"/>
        <v>89.14728682170544</v>
      </c>
      <c r="Q264" s="3">
        <f t="shared" si="132"/>
        <v>93.27354260089686</v>
      </c>
      <c r="R264" s="3">
        <f t="shared" si="133"/>
        <v>92.82296650717703</v>
      </c>
      <c r="S264" s="3">
        <f t="shared" si="133"/>
        <v>90.79837618403248</v>
      </c>
    </row>
    <row r="265" spans="1:19" ht="12.75">
      <c r="A265" s="92"/>
      <c r="B265" s="81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92"/>
      <c r="B266" s="81"/>
      <c r="C266" s="17" t="s">
        <v>1</v>
      </c>
      <c r="D266" s="77">
        <v>42</v>
      </c>
      <c r="E266" s="59">
        <v>45</v>
      </c>
      <c r="F266" s="59">
        <v>34</v>
      </c>
      <c r="G266" s="59">
        <v>57</v>
      </c>
      <c r="H266" s="59">
        <v>129</v>
      </c>
      <c r="I266" s="59">
        <v>223</v>
      </c>
      <c r="J266" s="59">
        <v>209</v>
      </c>
      <c r="K266" s="59">
        <v>739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74</v>
      </c>
      <c r="C267" s="8" t="s">
        <v>11</v>
      </c>
      <c r="D267" s="76">
        <v>3</v>
      </c>
      <c r="E267" s="57">
        <v>2</v>
      </c>
      <c r="F267" s="57">
        <v>1</v>
      </c>
      <c r="G267" s="57">
        <v>6</v>
      </c>
      <c r="H267" s="57">
        <v>7</v>
      </c>
      <c r="I267" s="57">
        <v>6</v>
      </c>
      <c r="J267" s="57">
        <v>7</v>
      </c>
      <c r="K267" s="57">
        <v>32</v>
      </c>
      <c r="L267" s="13">
        <f aca="true" t="shared" si="134" ref="L267:Q270">+D267/D$270*100</f>
        <v>17.647058823529413</v>
      </c>
      <c r="M267" s="3">
        <f t="shared" si="134"/>
        <v>18.181818181818183</v>
      </c>
      <c r="N267" s="3">
        <f t="shared" si="134"/>
        <v>5.555555555555555</v>
      </c>
      <c r="O267" s="3">
        <f t="shared" si="134"/>
        <v>22.22222222222222</v>
      </c>
      <c r="P267" s="3">
        <f t="shared" si="134"/>
        <v>12.280701754385964</v>
      </c>
      <c r="Q267" s="3">
        <f t="shared" si="134"/>
        <v>7.142857142857142</v>
      </c>
      <c r="R267" s="3">
        <f aca="true" t="shared" si="135" ref="R267:S270">+J267/J$270*100</f>
        <v>9.210526315789473</v>
      </c>
      <c r="S267" s="3">
        <f t="shared" si="135"/>
        <v>11.03448275862069</v>
      </c>
    </row>
    <row r="268" spans="1:19" ht="12.75">
      <c r="A268" s="81"/>
      <c r="B268" s="81"/>
      <c r="C268" s="8" t="s">
        <v>12</v>
      </c>
      <c r="D268" s="76">
        <v>14</v>
      </c>
      <c r="E268" s="57">
        <v>9</v>
      </c>
      <c r="F268" s="57">
        <v>17</v>
      </c>
      <c r="G268" s="57">
        <v>21</v>
      </c>
      <c r="H268" s="57">
        <v>50</v>
      </c>
      <c r="I268" s="57">
        <v>78</v>
      </c>
      <c r="J268" s="57">
        <v>69</v>
      </c>
      <c r="K268" s="57">
        <v>258</v>
      </c>
      <c r="L268" s="13">
        <f t="shared" si="134"/>
        <v>82.35294117647058</v>
      </c>
      <c r="M268" s="3">
        <f t="shared" si="134"/>
        <v>81.81818181818183</v>
      </c>
      <c r="N268" s="3">
        <f t="shared" si="134"/>
        <v>94.44444444444444</v>
      </c>
      <c r="O268" s="3">
        <f t="shared" si="134"/>
        <v>77.77777777777779</v>
      </c>
      <c r="P268" s="3">
        <f t="shared" si="134"/>
        <v>87.71929824561403</v>
      </c>
      <c r="Q268" s="3">
        <f t="shared" si="134"/>
        <v>92.85714285714286</v>
      </c>
      <c r="R268" s="3">
        <f t="shared" si="135"/>
        <v>90.78947368421053</v>
      </c>
      <c r="S268" s="3">
        <f t="shared" si="135"/>
        <v>88.96551724137932</v>
      </c>
    </row>
    <row r="269" spans="1:19" ht="12.75">
      <c r="A269" s="81"/>
      <c r="B269" s="81"/>
      <c r="C269" s="8" t="s">
        <v>13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81"/>
      <c r="B270" s="83"/>
      <c r="C270" s="8" t="s">
        <v>1</v>
      </c>
      <c r="D270" s="76">
        <v>17</v>
      </c>
      <c r="E270" s="57">
        <v>11</v>
      </c>
      <c r="F270" s="57">
        <v>18</v>
      </c>
      <c r="G270" s="57">
        <v>27</v>
      </c>
      <c r="H270" s="57">
        <v>57</v>
      </c>
      <c r="I270" s="57">
        <v>84</v>
      </c>
      <c r="J270" s="57">
        <v>76</v>
      </c>
      <c r="K270" s="57">
        <v>290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0" t="s">
        <v>75</v>
      </c>
      <c r="C271" s="15" t="s">
        <v>11</v>
      </c>
      <c r="D271" s="75">
        <v>0</v>
      </c>
      <c r="E271" s="55">
        <v>0</v>
      </c>
      <c r="F271" s="55">
        <v>2</v>
      </c>
      <c r="G271" s="55">
        <v>1</v>
      </c>
      <c r="H271" s="55">
        <v>4</v>
      </c>
      <c r="I271" s="55">
        <v>4</v>
      </c>
      <c r="J271" s="55">
        <v>3</v>
      </c>
      <c r="K271" s="55">
        <v>14</v>
      </c>
      <c r="L271" s="12">
        <f aca="true" t="shared" si="136" ref="L271:Q274">+D271/D$274*100</f>
        <v>0</v>
      </c>
      <c r="M271" s="10">
        <f t="shared" si="136"/>
        <v>0</v>
      </c>
      <c r="N271" s="10">
        <f t="shared" si="136"/>
        <v>2.127659574468085</v>
      </c>
      <c r="O271" s="10">
        <f t="shared" si="136"/>
        <v>1</v>
      </c>
      <c r="P271" s="10">
        <f t="shared" si="136"/>
        <v>1.6260162601626018</v>
      </c>
      <c r="Q271" s="10">
        <f t="shared" si="136"/>
        <v>0.9950248756218906</v>
      </c>
      <c r="R271" s="10">
        <f aca="true" t="shared" si="137" ref="R271:S274">+J271/J$274*100</f>
        <v>0.9174311926605505</v>
      </c>
      <c r="S271" s="10">
        <f t="shared" si="137"/>
        <v>1.0727969348659003</v>
      </c>
    </row>
    <row r="272" spans="1:19" ht="12.75">
      <c r="A272" s="92"/>
      <c r="B272" s="81"/>
      <c r="C272" s="16" t="s">
        <v>12</v>
      </c>
      <c r="D272" s="76">
        <v>2</v>
      </c>
      <c r="E272" s="57">
        <v>5</v>
      </c>
      <c r="F272" s="57">
        <v>11</v>
      </c>
      <c r="G272" s="57">
        <v>17</v>
      </c>
      <c r="H272" s="57">
        <v>42</v>
      </c>
      <c r="I272" s="57">
        <v>66</v>
      </c>
      <c r="J272" s="57">
        <v>39</v>
      </c>
      <c r="K272" s="57">
        <v>182</v>
      </c>
      <c r="L272" s="13">
        <f t="shared" si="136"/>
        <v>3.125</v>
      </c>
      <c r="M272" s="3">
        <f t="shared" si="136"/>
        <v>6.944444444444445</v>
      </c>
      <c r="N272" s="3">
        <f t="shared" si="136"/>
        <v>11.702127659574469</v>
      </c>
      <c r="O272" s="3">
        <f t="shared" si="136"/>
        <v>17</v>
      </c>
      <c r="P272" s="3">
        <f t="shared" si="136"/>
        <v>17.073170731707318</v>
      </c>
      <c r="Q272" s="3">
        <f t="shared" si="136"/>
        <v>16.417910447761194</v>
      </c>
      <c r="R272" s="3">
        <f t="shared" si="137"/>
        <v>11.926605504587156</v>
      </c>
      <c r="S272" s="3">
        <f t="shared" si="137"/>
        <v>13.946360153256704</v>
      </c>
    </row>
    <row r="273" spans="1:19" ht="12.75">
      <c r="A273" s="92"/>
      <c r="B273" s="81"/>
      <c r="C273" s="16" t="s">
        <v>13</v>
      </c>
      <c r="D273" s="76">
        <v>62</v>
      </c>
      <c r="E273" s="57">
        <v>67</v>
      </c>
      <c r="F273" s="57">
        <v>81</v>
      </c>
      <c r="G273" s="57">
        <v>82</v>
      </c>
      <c r="H273" s="57">
        <v>200</v>
      </c>
      <c r="I273" s="57">
        <v>332</v>
      </c>
      <c r="J273" s="57">
        <v>285</v>
      </c>
      <c r="K273" s="57">
        <v>1109</v>
      </c>
      <c r="L273" s="13">
        <f t="shared" si="136"/>
        <v>96.875</v>
      </c>
      <c r="M273" s="3">
        <f t="shared" si="136"/>
        <v>93.05555555555556</v>
      </c>
      <c r="N273" s="3">
        <f t="shared" si="136"/>
        <v>86.17021276595744</v>
      </c>
      <c r="O273" s="3">
        <f t="shared" si="136"/>
        <v>82</v>
      </c>
      <c r="P273" s="3">
        <f t="shared" si="136"/>
        <v>81.30081300813008</v>
      </c>
      <c r="Q273" s="3">
        <f t="shared" si="136"/>
        <v>82.58706467661692</v>
      </c>
      <c r="R273" s="3">
        <f t="shared" si="137"/>
        <v>87.1559633027523</v>
      </c>
      <c r="S273" s="3">
        <f t="shared" si="137"/>
        <v>84.9808429118774</v>
      </c>
    </row>
    <row r="274" spans="1:19" ht="13.5" thickBot="1">
      <c r="A274" s="92"/>
      <c r="B274" s="83"/>
      <c r="C274" s="16" t="s">
        <v>1</v>
      </c>
      <c r="D274" s="76">
        <v>64</v>
      </c>
      <c r="E274" s="57">
        <v>72</v>
      </c>
      <c r="F274" s="57">
        <v>94</v>
      </c>
      <c r="G274" s="57">
        <v>100</v>
      </c>
      <c r="H274" s="57">
        <v>246</v>
      </c>
      <c r="I274" s="57">
        <v>402</v>
      </c>
      <c r="J274" s="57">
        <v>327</v>
      </c>
      <c r="K274" s="57">
        <v>1305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4" t="s">
        <v>76</v>
      </c>
      <c r="C275" s="67" t="s">
        <v>11</v>
      </c>
      <c r="D275" s="78">
        <v>17</v>
      </c>
      <c r="E275" s="62">
        <v>10</v>
      </c>
      <c r="F275" s="62">
        <v>15</v>
      </c>
      <c r="G275" s="62">
        <v>7</v>
      </c>
      <c r="H275" s="62">
        <v>30</v>
      </c>
      <c r="I275" s="62">
        <v>57</v>
      </c>
      <c r="J275" s="62">
        <v>38</v>
      </c>
      <c r="K275" s="62">
        <v>174</v>
      </c>
      <c r="L275" s="64">
        <f aca="true" t="shared" si="138" ref="L275:Q278">+D275/D$278*100</f>
        <v>18.478260869565215</v>
      </c>
      <c r="M275" s="65">
        <f t="shared" si="138"/>
        <v>13.513513513513514</v>
      </c>
      <c r="N275" s="65">
        <f t="shared" si="138"/>
        <v>20</v>
      </c>
      <c r="O275" s="65">
        <f t="shared" si="138"/>
        <v>7.446808510638298</v>
      </c>
      <c r="P275" s="65">
        <f t="shared" si="138"/>
        <v>11.583011583011583</v>
      </c>
      <c r="Q275" s="65">
        <f t="shared" si="138"/>
        <v>8.649468892261002</v>
      </c>
      <c r="R275" s="65">
        <f aca="true" t="shared" si="139" ref="R275:S278">+J275/J$278*100</f>
        <v>6.518010291595197</v>
      </c>
      <c r="S275" s="65">
        <f t="shared" si="139"/>
        <v>9.477124183006536</v>
      </c>
    </row>
    <row r="276" spans="1:19" ht="12.75">
      <c r="A276" s="92"/>
      <c r="B276" s="81"/>
      <c r="C276" s="8" t="s">
        <v>12</v>
      </c>
      <c r="D276" s="76">
        <v>75</v>
      </c>
      <c r="E276" s="57">
        <v>64</v>
      </c>
      <c r="F276" s="57">
        <v>60</v>
      </c>
      <c r="G276" s="57">
        <v>87</v>
      </c>
      <c r="H276" s="57">
        <v>228</v>
      </c>
      <c r="I276" s="57">
        <v>599</v>
      </c>
      <c r="J276" s="57">
        <v>540</v>
      </c>
      <c r="K276" s="57">
        <v>1653</v>
      </c>
      <c r="L276" s="13">
        <f t="shared" si="138"/>
        <v>81.52173913043478</v>
      </c>
      <c r="M276" s="3">
        <f t="shared" si="138"/>
        <v>86.48648648648648</v>
      </c>
      <c r="N276" s="3">
        <f t="shared" si="138"/>
        <v>80</v>
      </c>
      <c r="O276" s="3">
        <f t="shared" si="138"/>
        <v>92.5531914893617</v>
      </c>
      <c r="P276" s="3">
        <f t="shared" si="138"/>
        <v>88.03088803088804</v>
      </c>
      <c r="Q276" s="3">
        <f t="shared" si="138"/>
        <v>90.89529590288315</v>
      </c>
      <c r="R276" s="3">
        <f t="shared" si="139"/>
        <v>92.62435677530017</v>
      </c>
      <c r="S276" s="3">
        <f t="shared" si="139"/>
        <v>90.0326797385621</v>
      </c>
    </row>
    <row r="277" spans="1:19" ht="12.75">
      <c r="A277" s="92"/>
      <c r="B277" s="81"/>
      <c r="C277" s="8" t="s">
        <v>13</v>
      </c>
      <c r="D277" s="76">
        <v>0</v>
      </c>
      <c r="E277" s="57">
        <v>0</v>
      </c>
      <c r="F277" s="57">
        <v>0</v>
      </c>
      <c r="G277" s="57">
        <v>0</v>
      </c>
      <c r="H277" s="57">
        <v>1</v>
      </c>
      <c r="I277" s="57">
        <v>3</v>
      </c>
      <c r="J277" s="57">
        <v>5</v>
      </c>
      <c r="K277" s="57">
        <v>9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0.3861003861003861</v>
      </c>
      <c r="Q277" s="3">
        <f t="shared" si="138"/>
        <v>0.4552352048558422</v>
      </c>
      <c r="R277" s="3">
        <f t="shared" si="139"/>
        <v>0.8576329331046313</v>
      </c>
      <c r="S277" s="3">
        <f t="shared" si="139"/>
        <v>0.49019607843137253</v>
      </c>
    </row>
    <row r="278" spans="1:19" ht="12.75">
      <c r="A278" s="92"/>
      <c r="B278" s="83"/>
      <c r="C278" s="8" t="s">
        <v>1</v>
      </c>
      <c r="D278" s="76">
        <v>92</v>
      </c>
      <c r="E278" s="57">
        <v>74</v>
      </c>
      <c r="F278" s="57">
        <v>75</v>
      </c>
      <c r="G278" s="57">
        <v>94</v>
      </c>
      <c r="H278" s="57">
        <v>259</v>
      </c>
      <c r="I278" s="57">
        <v>659</v>
      </c>
      <c r="J278" s="57">
        <v>583</v>
      </c>
      <c r="K278" s="57">
        <v>1836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0" t="s">
        <v>77</v>
      </c>
      <c r="C279" s="15" t="s">
        <v>11</v>
      </c>
      <c r="D279" s="75">
        <v>9</v>
      </c>
      <c r="E279" s="55">
        <v>4</v>
      </c>
      <c r="F279" s="55">
        <v>9</v>
      </c>
      <c r="G279" s="55">
        <v>12</v>
      </c>
      <c r="H279" s="55">
        <v>22</v>
      </c>
      <c r="I279" s="55">
        <v>29</v>
      </c>
      <c r="J279" s="55">
        <v>25</v>
      </c>
      <c r="K279" s="55">
        <v>110</v>
      </c>
      <c r="L279" s="12">
        <f aca="true" t="shared" si="140" ref="L279:Q282">+D279/D$282*100</f>
        <v>14.516129032258066</v>
      </c>
      <c r="M279" s="10">
        <f t="shared" si="140"/>
        <v>8.51063829787234</v>
      </c>
      <c r="N279" s="10">
        <f t="shared" si="140"/>
        <v>16.071428571428573</v>
      </c>
      <c r="O279" s="10">
        <f t="shared" si="140"/>
        <v>17.391304347826086</v>
      </c>
      <c r="P279" s="10">
        <f t="shared" si="140"/>
        <v>12.716763005780345</v>
      </c>
      <c r="Q279" s="10">
        <f t="shared" si="140"/>
        <v>9.206349206349207</v>
      </c>
      <c r="R279" s="10">
        <f aca="true" t="shared" si="141" ref="R279:S282">+J279/J$282*100</f>
        <v>8.19672131147541</v>
      </c>
      <c r="S279" s="10">
        <f t="shared" si="141"/>
        <v>10.710808179162608</v>
      </c>
    </row>
    <row r="280" spans="1:19" ht="12.75">
      <c r="A280" s="92"/>
      <c r="B280" s="81"/>
      <c r="C280" s="16" t="s">
        <v>12</v>
      </c>
      <c r="D280" s="76">
        <v>53</v>
      </c>
      <c r="E280" s="57">
        <v>43</v>
      </c>
      <c r="F280" s="57">
        <v>47</v>
      </c>
      <c r="G280" s="57">
        <v>57</v>
      </c>
      <c r="H280" s="57">
        <v>151</v>
      </c>
      <c r="I280" s="57">
        <v>280</v>
      </c>
      <c r="J280" s="57">
        <v>277</v>
      </c>
      <c r="K280" s="57">
        <v>908</v>
      </c>
      <c r="L280" s="13">
        <f t="shared" si="140"/>
        <v>85.48387096774194</v>
      </c>
      <c r="M280" s="3">
        <f t="shared" si="140"/>
        <v>91.48936170212765</v>
      </c>
      <c r="N280" s="3">
        <f t="shared" si="140"/>
        <v>83.92857142857143</v>
      </c>
      <c r="O280" s="3">
        <f t="shared" si="140"/>
        <v>82.6086956521739</v>
      </c>
      <c r="P280" s="3">
        <f t="shared" si="140"/>
        <v>87.28323699421965</v>
      </c>
      <c r="Q280" s="3">
        <f t="shared" si="140"/>
        <v>88.88888888888889</v>
      </c>
      <c r="R280" s="3">
        <f t="shared" si="141"/>
        <v>90.81967213114754</v>
      </c>
      <c r="S280" s="3">
        <f t="shared" si="141"/>
        <v>88.41285296981499</v>
      </c>
    </row>
    <row r="281" spans="1:19" ht="12.75">
      <c r="A281" s="92"/>
      <c r="B281" s="81"/>
      <c r="C281" s="16" t="s">
        <v>13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6</v>
      </c>
      <c r="J281" s="57">
        <v>3</v>
      </c>
      <c r="K281" s="57">
        <v>9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1.9047619047619049</v>
      </c>
      <c r="R281" s="3">
        <f t="shared" si="141"/>
        <v>0.9836065573770493</v>
      </c>
      <c r="S281" s="3">
        <f t="shared" si="141"/>
        <v>0.8763388510223954</v>
      </c>
    </row>
    <row r="282" spans="1:19" ht="12.75">
      <c r="A282" s="92"/>
      <c r="B282" s="81"/>
      <c r="C282" s="17" t="s">
        <v>1</v>
      </c>
      <c r="D282" s="77">
        <v>62</v>
      </c>
      <c r="E282" s="59">
        <v>47</v>
      </c>
      <c r="F282" s="59">
        <v>56</v>
      </c>
      <c r="G282" s="59">
        <v>69</v>
      </c>
      <c r="H282" s="59">
        <v>173</v>
      </c>
      <c r="I282" s="59">
        <v>315</v>
      </c>
      <c r="J282" s="59">
        <v>305</v>
      </c>
      <c r="K282" s="59">
        <v>1027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2" t="s">
        <v>78</v>
      </c>
      <c r="C283" s="8" t="s">
        <v>11</v>
      </c>
      <c r="D283" s="76">
        <v>19</v>
      </c>
      <c r="E283" s="57">
        <v>14</v>
      </c>
      <c r="F283" s="57">
        <v>19</v>
      </c>
      <c r="G283" s="57">
        <v>19</v>
      </c>
      <c r="H283" s="57">
        <v>30</v>
      </c>
      <c r="I283" s="57">
        <v>57</v>
      </c>
      <c r="J283" s="57">
        <v>36</v>
      </c>
      <c r="K283" s="57">
        <v>194</v>
      </c>
      <c r="L283" s="13">
        <f aca="true" t="shared" si="142" ref="L283:Q286">+D283/D$286*100</f>
        <v>18.627450980392158</v>
      </c>
      <c r="M283" s="3">
        <f t="shared" si="142"/>
        <v>15.730337078651685</v>
      </c>
      <c r="N283" s="3">
        <f t="shared" si="142"/>
        <v>16.666666666666664</v>
      </c>
      <c r="O283" s="3">
        <f t="shared" si="142"/>
        <v>12.5</v>
      </c>
      <c r="P283" s="3">
        <f t="shared" si="142"/>
        <v>7.211538461538461</v>
      </c>
      <c r="Q283" s="3">
        <f t="shared" si="142"/>
        <v>7.786885245901639</v>
      </c>
      <c r="R283" s="3">
        <f aca="true" t="shared" si="143" ref="R283:S286">+J283/J$286*100</f>
        <v>5.421686746987952</v>
      </c>
      <c r="S283" s="3">
        <f t="shared" si="143"/>
        <v>8.550022036139268</v>
      </c>
    </row>
    <row r="284" spans="1:19" ht="12.75">
      <c r="A284" s="92"/>
      <c r="B284" s="81"/>
      <c r="C284" s="8" t="s">
        <v>12</v>
      </c>
      <c r="D284" s="76">
        <v>83</v>
      </c>
      <c r="E284" s="57">
        <v>74</v>
      </c>
      <c r="F284" s="57">
        <v>94</v>
      </c>
      <c r="G284" s="57">
        <v>133</v>
      </c>
      <c r="H284" s="57">
        <v>386</v>
      </c>
      <c r="I284" s="57">
        <v>674</v>
      </c>
      <c r="J284" s="57">
        <v>624</v>
      </c>
      <c r="K284" s="57">
        <v>2068</v>
      </c>
      <c r="L284" s="13">
        <f t="shared" si="142"/>
        <v>81.37254901960785</v>
      </c>
      <c r="M284" s="3">
        <f t="shared" si="142"/>
        <v>83.14606741573034</v>
      </c>
      <c r="N284" s="3">
        <f t="shared" si="142"/>
        <v>82.45614035087719</v>
      </c>
      <c r="O284" s="3">
        <f t="shared" si="142"/>
        <v>87.5</v>
      </c>
      <c r="P284" s="3">
        <f t="shared" si="142"/>
        <v>92.78846153846155</v>
      </c>
      <c r="Q284" s="3">
        <f t="shared" si="142"/>
        <v>92.07650273224044</v>
      </c>
      <c r="R284" s="3">
        <f t="shared" si="143"/>
        <v>93.97590361445783</v>
      </c>
      <c r="S284" s="3">
        <f t="shared" si="143"/>
        <v>91.14147201410313</v>
      </c>
    </row>
    <row r="285" spans="1:19" ht="12.75">
      <c r="A285" s="92"/>
      <c r="B285" s="81"/>
      <c r="C285" s="8" t="s">
        <v>13</v>
      </c>
      <c r="D285" s="76">
        <v>0</v>
      </c>
      <c r="E285" s="57">
        <v>1</v>
      </c>
      <c r="F285" s="57">
        <v>1</v>
      </c>
      <c r="G285" s="57">
        <v>0</v>
      </c>
      <c r="H285" s="57">
        <v>0</v>
      </c>
      <c r="I285" s="57">
        <v>1</v>
      </c>
      <c r="J285" s="57">
        <v>4</v>
      </c>
      <c r="K285" s="57">
        <v>7</v>
      </c>
      <c r="L285" s="13">
        <f t="shared" si="142"/>
        <v>0</v>
      </c>
      <c r="M285" s="3">
        <f t="shared" si="142"/>
        <v>1.1235955056179776</v>
      </c>
      <c r="N285" s="3">
        <f t="shared" si="142"/>
        <v>0.8771929824561403</v>
      </c>
      <c r="O285" s="3">
        <f t="shared" si="142"/>
        <v>0</v>
      </c>
      <c r="P285" s="3">
        <f t="shared" si="142"/>
        <v>0</v>
      </c>
      <c r="Q285" s="3">
        <f t="shared" si="142"/>
        <v>0.1366120218579235</v>
      </c>
      <c r="R285" s="3">
        <f t="shared" si="143"/>
        <v>0.6024096385542169</v>
      </c>
      <c r="S285" s="3">
        <f t="shared" si="143"/>
        <v>0.3085059497576025</v>
      </c>
    </row>
    <row r="286" spans="1:19" ht="12.75">
      <c r="A286" s="92"/>
      <c r="B286" s="83"/>
      <c r="C286" s="8" t="s">
        <v>1</v>
      </c>
      <c r="D286" s="76">
        <v>102</v>
      </c>
      <c r="E286" s="57">
        <v>89</v>
      </c>
      <c r="F286" s="57">
        <v>114</v>
      </c>
      <c r="G286" s="57">
        <v>152</v>
      </c>
      <c r="H286" s="57">
        <v>416</v>
      </c>
      <c r="I286" s="57">
        <v>732</v>
      </c>
      <c r="J286" s="57">
        <v>664</v>
      </c>
      <c r="K286" s="57">
        <v>2269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0" t="s">
        <v>79</v>
      </c>
      <c r="C287" s="15" t="s">
        <v>11</v>
      </c>
      <c r="D287" s="75">
        <v>1</v>
      </c>
      <c r="E287" s="55">
        <v>3</v>
      </c>
      <c r="F287" s="55">
        <v>4</v>
      </c>
      <c r="G287" s="55">
        <v>2</v>
      </c>
      <c r="H287" s="55">
        <v>3</v>
      </c>
      <c r="I287" s="55">
        <v>2</v>
      </c>
      <c r="J287" s="55">
        <v>5</v>
      </c>
      <c r="K287" s="55">
        <v>20</v>
      </c>
      <c r="L287" s="12">
        <f aca="true" t="shared" si="144" ref="L287:Q290">+D287/D$290*100</f>
        <v>7.142857142857142</v>
      </c>
      <c r="M287" s="10">
        <f t="shared" si="144"/>
        <v>20</v>
      </c>
      <c r="N287" s="10">
        <f t="shared" si="144"/>
        <v>26.666666666666668</v>
      </c>
      <c r="O287" s="10">
        <f t="shared" si="144"/>
        <v>14.285714285714285</v>
      </c>
      <c r="P287" s="10">
        <f t="shared" si="144"/>
        <v>4.918032786885246</v>
      </c>
      <c r="Q287" s="10">
        <f t="shared" si="144"/>
        <v>1.8181818181818181</v>
      </c>
      <c r="R287" s="10">
        <f aca="true" t="shared" si="145" ref="R287:S290">+J287/J$290*100</f>
        <v>5.4945054945054945</v>
      </c>
      <c r="S287" s="10">
        <f t="shared" si="145"/>
        <v>6.25</v>
      </c>
    </row>
    <row r="288" spans="1:19" ht="12.75">
      <c r="A288" s="92"/>
      <c r="B288" s="81"/>
      <c r="C288" s="16" t="s">
        <v>12</v>
      </c>
      <c r="D288" s="76">
        <v>13</v>
      </c>
      <c r="E288" s="57">
        <v>12</v>
      </c>
      <c r="F288" s="57">
        <v>11</v>
      </c>
      <c r="G288" s="57">
        <v>12</v>
      </c>
      <c r="H288" s="57">
        <v>58</v>
      </c>
      <c r="I288" s="57">
        <v>108</v>
      </c>
      <c r="J288" s="57">
        <v>86</v>
      </c>
      <c r="K288" s="57">
        <v>300</v>
      </c>
      <c r="L288" s="13">
        <f t="shared" si="144"/>
        <v>92.85714285714286</v>
      </c>
      <c r="M288" s="3">
        <f t="shared" si="144"/>
        <v>80</v>
      </c>
      <c r="N288" s="3">
        <f t="shared" si="144"/>
        <v>73.33333333333333</v>
      </c>
      <c r="O288" s="3">
        <f t="shared" si="144"/>
        <v>85.71428571428571</v>
      </c>
      <c r="P288" s="3">
        <f t="shared" si="144"/>
        <v>95.08196721311475</v>
      </c>
      <c r="Q288" s="3">
        <f t="shared" si="144"/>
        <v>98.18181818181819</v>
      </c>
      <c r="R288" s="3">
        <f t="shared" si="145"/>
        <v>94.5054945054945</v>
      </c>
      <c r="S288" s="3">
        <f t="shared" si="145"/>
        <v>93.75</v>
      </c>
    </row>
    <row r="289" spans="1:19" ht="12.75">
      <c r="A289" s="92"/>
      <c r="B289" s="81"/>
      <c r="C289" s="16" t="s">
        <v>13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5"/>
      <c r="C290" s="68" t="s">
        <v>1</v>
      </c>
      <c r="D290" s="79">
        <v>14</v>
      </c>
      <c r="E290" s="69">
        <v>15</v>
      </c>
      <c r="F290" s="69">
        <v>15</v>
      </c>
      <c r="G290" s="69">
        <v>14</v>
      </c>
      <c r="H290" s="69">
        <v>61</v>
      </c>
      <c r="I290" s="69">
        <v>110</v>
      </c>
      <c r="J290" s="69">
        <v>91</v>
      </c>
      <c r="K290" s="69">
        <v>320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2" t="s">
        <v>1</v>
      </c>
      <c r="C291" s="8" t="s">
        <v>11</v>
      </c>
      <c r="D291" s="76">
        <v>852</v>
      </c>
      <c r="E291" s="57">
        <v>776</v>
      </c>
      <c r="F291" s="57">
        <v>759</v>
      </c>
      <c r="G291" s="57">
        <v>778</v>
      </c>
      <c r="H291" s="57">
        <v>1407</v>
      </c>
      <c r="I291" s="57">
        <v>2595</v>
      </c>
      <c r="J291" s="57">
        <v>2282</v>
      </c>
      <c r="K291" s="57">
        <v>9449</v>
      </c>
      <c r="L291" s="13">
        <f aca="true" t="shared" si="146" ref="L291:Q294">+D291/D$294*100</f>
        <v>10.072112542853766</v>
      </c>
      <c r="M291" s="3">
        <f t="shared" si="146"/>
        <v>9.20303605313093</v>
      </c>
      <c r="N291" s="3">
        <f t="shared" si="146"/>
        <v>9.118212397885632</v>
      </c>
      <c r="O291" s="3">
        <f t="shared" si="146"/>
        <v>8.304867634500427</v>
      </c>
      <c r="P291" s="3">
        <f t="shared" si="146"/>
        <v>6.163483441387769</v>
      </c>
      <c r="Q291" s="3">
        <f t="shared" si="146"/>
        <v>4.544658493870403</v>
      </c>
      <c r="R291" s="3">
        <f aca="true" t="shared" si="147" ref="R291:S294">+J291/J$294*100</f>
        <v>3.3926022835394862</v>
      </c>
      <c r="S291" s="3">
        <f t="shared" si="147"/>
        <v>5.1981845688350985</v>
      </c>
    </row>
    <row r="292" spans="1:19" ht="12.75">
      <c r="A292" s="92"/>
      <c r="B292" s="81"/>
      <c r="C292" s="8" t="s">
        <v>12</v>
      </c>
      <c r="D292" s="76">
        <v>3914</v>
      </c>
      <c r="E292" s="57">
        <v>3994</v>
      </c>
      <c r="F292" s="57">
        <v>4039</v>
      </c>
      <c r="G292" s="57">
        <v>4990</v>
      </c>
      <c r="H292" s="57">
        <v>12698</v>
      </c>
      <c r="I292" s="57">
        <v>31359</v>
      </c>
      <c r="J292" s="57">
        <v>35069</v>
      </c>
      <c r="K292" s="57">
        <v>96063</v>
      </c>
      <c r="L292" s="13">
        <f t="shared" si="146"/>
        <v>46.27024470977657</v>
      </c>
      <c r="M292" s="3">
        <f t="shared" si="146"/>
        <v>47.36717267552182</v>
      </c>
      <c r="N292" s="3">
        <f t="shared" si="146"/>
        <v>48.522345026429605</v>
      </c>
      <c r="O292" s="3">
        <f t="shared" si="146"/>
        <v>53.266438941076</v>
      </c>
      <c r="P292" s="3">
        <f t="shared" si="146"/>
        <v>55.62467145610653</v>
      </c>
      <c r="Q292" s="3">
        <f t="shared" si="146"/>
        <v>54.919439579684756</v>
      </c>
      <c r="R292" s="3">
        <f t="shared" si="147"/>
        <v>52.136358230256896</v>
      </c>
      <c r="S292" s="3">
        <f t="shared" si="147"/>
        <v>52.847201210287444</v>
      </c>
    </row>
    <row r="293" spans="1:19" ht="12.75">
      <c r="A293" s="92"/>
      <c r="B293" s="81"/>
      <c r="C293" s="8" t="s">
        <v>13</v>
      </c>
      <c r="D293" s="76">
        <v>3693</v>
      </c>
      <c r="E293" s="57">
        <v>3662</v>
      </c>
      <c r="F293" s="57">
        <v>3526</v>
      </c>
      <c r="G293" s="57">
        <v>3600</v>
      </c>
      <c r="H293" s="57">
        <v>8723</v>
      </c>
      <c r="I293" s="57">
        <v>23146</v>
      </c>
      <c r="J293" s="57">
        <v>29913</v>
      </c>
      <c r="K293" s="57">
        <v>76263</v>
      </c>
      <c r="L293" s="13">
        <f t="shared" si="146"/>
        <v>43.65764274736967</v>
      </c>
      <c r="M293" s="3">
        <f t="shared" si="146"/>
        <v>43.42979127134725</v>
      </c>
      <c r="N293" s="3">
        <f t="shared" si="146"/>
        <v>42.35944257568477</v>
      </c>
      <c r="O293" s="3">
        <f t="shared" si="146"/>
        <v>38.42869342442357</v>
      </c>
      <c r="P293" s="3">
        <f t="shared" si="146"/>
        <v>38.21184510250569</v>
      </c>
      <c r="Q293" s="3">
        <f t="shared" si="146"/>
        <v>40.535901926444836</v>
      </c>
      <c r="R293" s="3">
        <f t="shared" si="147"/>
        <v>44.471039486203615</v>
      </c>
      <c r="S293" s="3">
        <f t="shared" si="147"/>
        <v>41.95461422087746</v>
      </c>
    </row>
    <row r="294" spans="1:19" ht="12.75">
      <c r="A294" s="92"/>
      <c r="B294" s="81"/>
      <c r="C294" s="9" t="s">
        <v>1</v>
      </c>
      <c r="D294" s="77">
        <v>8459</v>
      </c>
      <c r="E294" s="59">
        <v>8432</v>
      </c>
      <c r="F294" s="59">
        <v>8324</v>
      </c>
      <c r="G294" s="59">
        <v>9368</v>
      </c>
      <c r="H294" s="59">
        <v>22828</v>
      </c>
      <c r="I294" s="59">
        <v>57100</v>
      </c>
      <c r="J294" s="59">
        <v>67264</v>
      </c>
      <c r="K294" s="59">
        <v>181775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B67:B70"/>
    <mergeCell ref="B55:B58"/>
    <mergeCell ref="B59:B62"/>
    <mergeCell ref="B47:B50"/>
    <mergeCell ref="B51:B54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147:B150"/>
    <mergeCell ref="B151:B154"/>
    <mergeCell ref="B195:B198"/>
    <mergeCell ref="B199:B202"/>
    <mergeCell ref="B187:B190"/>
    <mergeCell ref="B191:B194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C6" sqref="C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93" t="s">
        <v>86</v>
      </c>
      <c r="E3" s="87"/>
      <c r="F3" s="87"/>
      <c r="G3" s="87"/>
      <c r="H3" s="87"/>
      <c r="I3" s="87"/>
      <c r="J3" s="87"/>
      <c r="K3" s="87"/>
      <c r="L3" s="86" t="s">
        <v>86</v>
      </c>
      <c r="M3" s="87"/>
      <c r="N3" s="87"/>
      <c r="O3" s="87"/>
      <c r="P3" s="87"/>
      <c r="Q3" s="87"/>
      <c r="R3" s="87"/>
      <c r="S3" s="88"/>
    </row>
    <row r="4" spans="1:19" ht="12.75">
      <c r="A4" s="45"/>
      <c r="B4" s="46"/>
      <c r="C4" s="47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95" t="s">
        <v>84</v>
      </c>
      <c r="B7" s="84" t="s">
        <v>89</v>
      </c>
      <c r="C7" s="61" t="s">
        <v>11</v>
      </c>
      <c r="D7" s="62">
        <v>5</v>
      </c>
      <c r="E7" s="62">
        <v>6</v>
      </c>
      <c r="F7" s="62">
        <v>4</v>
      </c>
      <c r="G7" s="62">
        <v>7</v>
      </c>
      <c r="H7" s="62">
        <v>26</v>
      </c>
      <c r="I7" s="62">
        <v>40</v>
      </c>
      <c r="J7" s="62">
        <v>32</v>
      </c>
      <c r="K7" s="62">
        <v>120</v>
      </c>
      <c r="L7" s="64">
        <f aca="true" t="shared" si="0" ref="L7:Q10">+D7/D$10*100</f>
        <v>0.44286979627989376</v>
      </c>
      <c r="M7" s="65">
        <f t="shared" si="0"/>
        <v>0.5730659025787965</v>
      </c>
      <c r="N7" s="65">
        <f t="shared" si="0"/>
        <v>0.3336113427856547</v>
      </c>
      <c r="O7" s="65">
        <f t="shared" si="0"/>
        <v>0.4079254079254079</v>
      </c>
      <c r="P7" s="66">
        <f t="shared" si="0"/>
        <v>0.5254648342764754</v>
      </c>
      <c r="Q7" s="65">
        <f t="shared" si="0"/>
        <v>0.3635041802980734</v>
      </c>
      <c r="R7" s="65">
        <f aca="true" t="shared" si="1" ref="R7:S10">+J7/J$10*100</f>
        <v>0.2570487589364608</v>
      </c>
      <c r="S7" s="65">
        <f t="shared" si="1"/>
        <v>0.35829451809387314</v>
      </c>
    </row>
    <row r="8" spans="1:19" ht="12.75">
      <c r="A8" s="92"/>
      <c r="B8" s="81"/>
      <c r="C8" s="16" t="s">
        <v>12</v>
      </c>
      <c r="D8" s="57">
        <v>28</v>
      </c>
      <c r="E8" s="57">
        <v>22</v>
      </c>
      <c r="F8" s="57">
        <v>32</v>
      </c>
      <c r="G8" s="57">
        <v>54</v>
      </c>
      <c r="H8" s="57">
        <v>176</v>
      </c>
      <c r="I8" s="57">
        <v>408</v>
      </c>
      <c r="J8" s="57">
        <v>393</v>
      </c>
      <c r="K8" s="57">
        <v>1113</v>
      </c>
      <c r="L8" s="13">
        <f t="shared" si="0"/>
        <v>2.4800708591674048</v>
      </c>
      <c r="M8" s="3">
        <f t="shared" si="0"/>
        <v>2.1012416427889207</v>
      </c>
      <c r="N8" s="3">
        <f t="shared" si="0"/>
        <v>2.6688907422852375</v>
      </c>
      <c r="O8" s="3">
        <f t="shared" si="0"/>
        <v>3.146853146853147</v>
      </c>
      <c r="P8" s="5">
        <f t="shared" si="0"/>
        <v>3.5569927243330643</v>
      </c>
      <c r="Q8" s="3">
        <f t="shared" si="0"/>
        <v>3.707742639040349</v>
      </c>
      <c r="R8" s="3">
        <f t="shared" si="1"/>
        <v>3.1568800706884086</v>
      </c>
      <c r="S8" s="3">
        <f t="shared" si="1"/>
        <v>3.3231816553206737</v>
      </c>
    </row>
    <row r="9" spans="1:19" ht="12.75">
      <c r="A9" s="92"/>
      <c r="B9" s="81"/>
      <c r="C9" s="16" t="s">
        <v>13</v>
      </c>
      <c r="D9" s="57">
        <v>1096</v>
      </c>
      <c r="E9" s="57">
        <v>1019</v>
      </c>
      <c r="F9" s="57">
        <v>1163</v>
      </c>
      <c r="G9" s="57">
        <v>1655</v>
      </c>
      <c r="H9" s="57">
        <v>4746</v>
      </c>
      <c r="I9" s="57">
        <v>10556</v>
      </c>
      <c r="J9" s="57">
        <v>12024</v>
      </c>
      <c r="K9" s="57">
        <v>32259</v>
      </c>
      <c r="L9" s="13">
        <f t="shared" si="0"/>
        <v>97.0770593445527</v>
      </c>
      <c r="M9" s="3">
        <f t="shared" si="0"/>
        <v>97.32569245463229</v>
      </c>
      <c r="N9" s="3">
        <f t="shared" si="0"/>
        <v>96.99749791492911</v>
      </c>
      <c r="O9" s="3">
        <f t="shared" si="0"/>
        <v>96.44522144522143</v>
      </c>
      <c r="P9" s="5">
        <f t="shared" si="0"/>
        <v>95.91754244139045</v>
      </c>
      <c r="Q9" s="3">
        <f t="shared" si="0"/>
        <v>95.92875318066157</v>
      </c>
      <c r="R9" s="3">
        <f t="shared" si="1"/>
        <v>96.58607117037513</v>
      </c>
      <c r="S9" s="3">
        <f t="shared" si="1"/>
        <v>96.31852382658546</v>
      </c>
    </row>
    <row r="10" spans="1:19" ht="12.75">
      <c r="A10" s="92"/>
      <c r="B10" s="81"/>
      <c r="C10" s="17" t="s">
        <v>1</v>
      </c>
      <c r="D10" s="59">
        <v>1129</v>
      </c>
      <c r="E10" s="59">
        <v>1047</v>
      </c>
      <c r="F10" s="59">
        <v>1199</v>
      </c>
      <c r="G10" s="59">
        <v>1716</v>
      </c>
      <c r="H10" s="59">
        <v>4948</v>
      </c>
      <c r="I10" s="59">
        <v>11004</v>
      </c>
      <c r="J10" s="59">
        <v>12449</v>
      </c>
      <c r="K10" s="59">
        <v>33492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90</v>
      </c>
      <c r="C11" s="8" t="s">
        <v>11</v>
      </c>
      <c r="D11" s="57">
        <v>31</v>
      </c>
      <c r="E11" s="57">
        <v>23</v>
      </c>
      <c r="F11" s="57">
        <v>22</v>
      </c>
      <c r="G11" s="57">
        <v>32</v>
      </c>
      <c r="H11" s="57">
        <v>72</v>
      </c>
      <c r="I11" s="57">
        <v>97</v>
      </c>
      <c r="J11" s="57">
        <v>107</v>
      </c>
      <c r="K11" s="57">
        <v>384</v>
      </c>
      <c r="L11" s="13">
        <f aca="true" t="shared" si="2" ref="L11:Q14">+D11/D$14*100</f>
        <v>2.6770293609671847</v>
      </c>
      <c r="M11" s="3">
        <f t="shared" si="2"/>
        <v>2.286282306163022</v>
      </c>
      <c r="N11" s="3">
        <f t="shared" si="2"/>
        <v>1.9625334522747548</v>
      </c>
      <c r="O11" s="3">
        <f t="shared" si="2"/>
        <v>2.051282051282051</v>
      </c>
      <c r="P11" s="5">
        <f t="shared" si="2"/>
        <v>1.7928286852589643</v>
      </c>
      <c r="Q11" s="3">
        <f t="shared" si="2"/>
        <v>1.0580279232111693</v>
      </c>
      <c r="R11" s="3">
        <f aca="true" t="shared" si="3" ref="R11:S14">+J11/J$14*100</f>
        <v>0.9656168215864994</v>
      </c>
      <c r="S11" s="3">
        <f t="shared" si="3"/>
        <v>1.3191343181037445</v>
      </c>
    </row>
    <row r="12" spans="1:19" ht="12.75">
      <c r="A12" s="81"/>
      <c r="B12" s="81"/>
      <c r="C12" s="8" t="s">
        <v>12</v>
      </c>
      <c r="D12" s="57">
        <v>135</v>
      </c>
      <c r="E12" s="57">
        <v>129</v>
      </c>
      <c r="F12" s="57">
        <v>136</v>
      </c>
      <c r="G12" s="57">
        <v>184</v>
      </c>
      <c r="H12" s="57">
        <v>499</v>
      </c>
      <c r="I12" s="57">
        <v>1085</v>
      </c>
      <c r="J12" s="57">
        <v>1246</v>
      </c>
      <c r="K12" s="57">
        <v>3414</v>
      </c>
      <c r="L12" s="13">
        <f t="shared" si="2"/>
        <v>11.658031088082902</v>
      </c>
      <c r="M12" s="3">
        <f t="shared" si="2"/>
        <v>12.823061630218687</v>
      </c>
      <c r="N12" s="3">
        <f t="shared" si="2"/>
        <v>12.132024977698483</v>
      </c>
      <c r="O12" s="3">
        <f t="shared" si="2"/>
        <v>11.794871794871794</v>
      </c>
      <c r="P12" s="5">
        <f t="shared" si="2"/>
        <v>12.425298804780876</v>
      </c>
      <c r="Q12" s="3">
        <f t="shared" si="2"/>
        <v>11.834642233856894</v>
      </c>
      <c r="R12" s="3">
        <f t="shared" si="3"/>
        <v>11.244472520530637</v>
      </c>
      <c r="S12" s="3">
        <f t="shared" si="3"/>
        <v>11.727928546891103</v>
      </c>
    </row>
    <row r="13" spans="1:19" ht="12.75">
      <c r="A13" s="81"/>
      <c r="B13" s="81"/>
      <c r="C13" s="8" t="s">
        <v>13</v>
      </c>
      <c r="D13" s="57">
        <v>992</v>
      </c>
      <c r="E13" s="57">
        <v>854</v>
      </c>
      <c r="F13" s="57">
        <v>963</v>
      </c>
      <c r="G13" s="57">
        <v>1344</v>
      </c>
      <c r="H13" s="57">
        <v>3445</v>
      </c>
      <c r="I13" s="57">
        <v>7986</v>
      </c>
      <c r="J13" s="57">
        <v>9728</v>
      </c>
      <c r="K13" s="57">
        <v>25312</v>
      </c>
      <c r="L13" s="13">
        <f t="shared" si="2"/>
        <v>85.66493955094991</v>
      </c>
      <c r="M13" s="3">
        <f t="shared" si="2"/>
        <v>84.89065606361828</v>
      </c>
      <c r="N13" s="3">
        <f t="shared" si="2"/>
        <v>85.90544157002677</v>
      </c>
      <c r="O13" s="3">
        <f t="shared" si="2"/>
        <v>86.15384615384616</v>
      </c>
      <c r="P13" s="5">
        <f t="shared" si="2"/>
        <v>85.78187250996015</v>
      </c>
      <c r="Q13" s="3">
        <f t="shared" si="2"/>
        <v>87.10732984293193</v>
      </c>
      <c r="R13" s="3">
        <f t="shared" si="3"/>
        <v>87.78991065788287</v>
      </c>
      <c r="S13" s="3">
        <f t="shared" si="3"/>
        <v>86.95293713500514</v>
      </c>
    </row>
    <row r="14" spans="1:19" ht="12.75">
      <c r="A14" s="81"/>
      <c r="B14" s="83"/>
      <c r="C14" s="8" t="s">
        <v>1</v>
      </c>
      <c r="D14" s="57">
        <v>1158</v>
      </c>
      <c r="E14" s="57">
        <v>1006</v>
      </c>
      <c r="F14" s="57">
        <v>1121</v>
      </c>
      <c r="G14" s="57">
        <v>1560</v>
      </c>
      <c r="H14" s="57">
        <v>4016</v>
      </c>
      <c r="I14" s="57">
        <v>9168</v>
      </c>
      <c r="J14" s="57">
        <v>11081</v>
      </c>
      <c r="K14" s="57">
        <v>29110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14</v>
      </c>
      <c r="C15" s="15" t="s">
        <v>11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1">
        <f>+D15/D$18*100</f>
        <v>0</v>
      </c>
      <c r="M15" s="52">
        <f aca="true" t="shared" si="4" ref="M15:Q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 aca="true" t="shared" si="5" ref="R15:S18">+J15/J$18*100</f>
        <v>0</v>
      </c>
      <c r="S15" s="52">
        <f t="shared" si="5"/>
        <v>0</v>
      </c>
    </row>
    <row r="16" spans="1:19" ht="12.75">
      <c r="A16" s="92"/>
      <c r="B16" s="81"/>
      <c r="C16" s="16" t="s">
        <v>12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49">
        <f>+D16/D$18*100</f>
        <v>0</v>
      </c>
      <c r="M16" s="50">
        <f t="shared" si="4"/>
        <v>0</v>
      </c>
      <c r="N16" s="50">
        <f t="shared" si="4"/>
        <v>0</v>
      </c>
      <c r="O16" s="50">
        <f t="shared" si="4"/>
        <v>0</v>
      </c>
      <c r="P16" s="50">
        <f t="shared" si="4"/>
        <v>0</v>
      </c>
      <c r="Q16" s="50">
        <f t="shared" si="4"/>
        <v>0</v>
      </c>
      <c r="R16" s="50">
        <f t="shared" si="5"/>
        <v>0</v>
      </c>
      <c r="S16" s="50">
        <f t="shared" si="5"/>
        <v>0</v>
      </c>
    </row>
    <row r="17" spans="1:19" ht="12.75">
      <c r="A17" s="92"/>
      <c r="B17" s="81"/>
      <c r="C17" s="16" t="s">
        <v>13</v>
      </c>
      <c r="D17" s="57">
        <v>1077</v>
      </c>
      <c r="E17" s="57">
        <v>1118</v>
      </c>
      <c r="F17" s="57">
        <v>1131</v>
      </c>
      <c r="G17" s="57">
        <v>1534</v>
      </c>
      <c r="H17" s="57">
        <v>3808</v>
      </c>
      <c r="I17" s="57">
        <v>7542</v>
      </c>
      <c r="J17" s="57">
        <v>8085</v>
      </c>
      <c r="K17" s="57">
        <v>24295</v>
      </c>
      <c r="L17" s="49">
        <f>+D17/D$18*100</f>
        <v>100</v>
      </c>
      <c r="M17" s="50">
        <f t="shared" si="4"/>
        <v>100</v>
      </c>
      <c r="N17" s="50">
        <f t="shared" si="4"/>
        <v>100</v>
      </c>
      <c r="O17" s="50">
        <f t="shared" si="4"/>
        <v>100</v>
      </c>
      <c r="P17" s="50">
        <f t="shared" si="4"/>
        <v>100</v>
      </c>
      <c r="Q17" s="50">
        <f t="shared" si="4"/>
        <v>100</v>
      </c>
      <c r="R17" s="50">
        <f t="shared" si="5"/>
        <v>100</v>
      </c>
      <c r="S17" s="50">
        <f t="shared" si="5"/>
        <v>100</v>
      </c>
    </row>
    <row r="18" spans="1:19" ht="12.75">
      <c r="A18" s="92"/>
      <c r="B18" s="81"/>
      <c r="C18" s="17" t="s">
        <v>1</v>
      </c>
      <c r="D18" s="59">
        <v>1077</v>
      </c>
      <c r="E18" s="59">
        <v>1118</v>
      </c>
      <c r="F18" s="59">
        <v>1131</v>
      </c>
      <c r="G18" s="59">
        <v>1534</v>
      </c>
      <c r="H18" s="59">
        <v>3808</v>
      </c>
      <c r="I18" s="59">
        <v>7542</v>
      </c>
      <c r="J18" s="59">
        <v>8085</v>
      </c>
      <c r="K18" s="59">
        <v>24295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156</v>
      </c>
      <c r="E19" s="57">
        <v>158</v>
      </c>
      <c r="F19" s="57">
        <v>178</v>
      </c>
      <c r="G19" s="57">
        <v>183</v>
      </c>
      <c r="H19" s="57">
        <v>425</v>
      </c>
      <c r="I19" s="57">
        <v>702</v>
      </c>
      <c r="J19" s="57">
        <v>539</v>
      </c>
      <c r="K19" s="57">
        <v>2341</v>
      </c>
      <c r="L19" s="13">
        <f aca="true" t="shared" si="6" ref="L19:Q22">+D19/D$22*100</f>
        <v>16.132368148914168</v>
      </c>
      <c r="M19" s="3">
        <f t="shared" si="6"/>
        <v>15.674603174603174</v>
      </c>
      <c r="N19" s="3">
        <f t="shared" si="6"/>
        <v>17.231364956437563</v>
      </c>
      <c r="O19" s="3">
        <f t="shared" si="6"/>
        <v>11.50943396226415</v>
      </c>
      <c r="P19" s="5">
        <f t="shared" si="6"/>
        <v>9.467587435954556</v>
      </c>
      <c r="Q19" s="3">
        <f t="shared" si="6"/>
        <v>7.376274035935694</v>
      </c>
      <c r="R19" s="3">
        <f aca="true" t="shared" si="7" ref="R19:S22">+J19/J$22*100</f>
        <v>4.96271061596538</v>
      </c>
      <c r="S19" s="3">
        <f t="shared" si="7"/>
        <v>7.945019514678433</v>
      </c>
    </row>
    <row r="20" spans="1:19" ht="12.75">
      <c r="A20" s="81"/>
      <c r="B20" s="81"/>
      <c r="C20" s="8" t="s">
        <v>12</v>
      </c>
      <c r="D20" s="57">
        <v>591</v>
      </c>
      <c r="E20" s="57">
        <v>612</v>
      </c>
      <c r="F20" s="57">
        <v>608</v>
      </c>
      <c r="G20" s="57">
        <v>979</v>
      </c>
      <c r="H20" s="57">
        <v>2828</v>
      </c>
      <c r="I20" s="57">
        <v>6204</v>
      </c>
      <c r="J20" s="57">
        <v>7318</v>
      </c>
      <c r="K20" s="57">
        <v>19140</v>
      </c>
      <c r="L20" s="13">
        <f t="shared" si="6"/>
        <v>61.116856256463294</v>
      </c>
      <c r="M20" s="3">
        <f t="shared" si="6"/>
        <v>60.71428571428571</v>
      </c>
      <c r="N20" s="3">
        <f t="shared" si="6"/>
        <v>58.857696030977735</v>
      </c>
      <c r="O20" s="3">
        <f t="shared" si="6"/>
        <v>61.57232704402516</v>
      </c>
      <c r="P20" s="5">
        <f t="shared" si="6"/>
        <v>62.998440632657605</v>
      </c>
      <c r="Q20" s="3">
        <f t="shared" si="6"/>
        <v>65.18860985604708</v>
      </c>
      <c r="R20" s="3">
        <f t="shared" si="7"/>
        <v>67.37869441119602</v>
      </c>
      <c r="S20" s="3">
        <f t="shared" si="7"/>
        <v>64.95842525029695</v>
      </c>
    </row>
    <row r="21" spans="1:19" ht="12.75">
      <c r="A21" s="81"/>
      <c r="B21" s="81"/>
      <c r="C21" s="8" t="s">
        <v>13</v>
      </c>
      <c r="D21" s="57">
        <v>220</v>
      </c>
      <c r="E21" s="57">
        <v>238</v>
      </c>
      <c r="F21" s="57">
        <v>247</v>
      </c>
      <c r="G21" s="57">
        <v>428</v>
      </c>
      <c r="H21" s="57">
        <v>1236</v>
      </c>
      <c r="I21" s="57">
        <v>2611</v>
      </c>
      <c r="J21" s="57">
        <v>3004</v>
      </c>
      <c r="K21" s="57">
        <v>7984</v>
      </c>
      <c r="L21" s="13">
        <f t="shared" si="6"/>
        <v>22.750775594622542</v>
      </c>
      <c r="M21" s="3">
        <f t="shared" si="6"/>
        <v>23.61111111111111</v>
      </c>
      <c r="N21" s="3">
        <f t="shared" si="6"/>
        <v>23.910939012584706</v>
      </c>
      <c r="O21" s="3">
        <f t="shared" si="6"/>
        <v>26.91823899371069</v>
      </c>
      <c r="P21" s="5">
        <f t="shared" si="6"/>
        <v>27.533971931387835</v>
      </c>
      <c r="Q21" s="3">
        <f t="shared" si="6"/>
        <v>27.435116108017233</v>
      </c>
      <c r="R21" s="3">
        <f t="shared" si="7"/>
        <v>27.658594972838596</v>
      </c>
      <c r="S21" s="3">
        <f t="shared" si="7"/>
        <v>27.096555235024606</v>
      </c>
    </row>
    <row r="22" spans="1:19" ht="12.75">
      <c r="A22" s="81"/>
      <c r="B22" s="83"/>
      <c r="C22" s="8" t="s">
        <v>1</v>
      </c>
      <c r="D22" s="57">
        <v>967</v>
      </c>
      <c r="E22" s="57">
        <v>1008</v>
      </c>
      <c r="F22" s="57">
        <v>1033</v>
      </c>
      <c r="G22" s="57">
        <v>1590</v>
      </c>
      <c r="H22" s="57">
        <v>4489</v>
      </c>
      <c r="I22" s="57">
        <v>9517</v>
      </c>
      <c r="J22" s="57">
        <v>10861</v>
      </c>
      <c r="K22" s="57">
        <v>29465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16</v>
      </c>
      <c r="C23" s="15" t="s">
        <v>11</v>
      </c>
      <c r="D23" s="55">
        <v>33</v>
      </c>
      <c r="E23" s="55">
        <v>34</v>
      </c>
      <c r="F23" s="55">
        <v>39</v>
      </c>
      <c r="G23" s="55">
        <v>55</v>
      </c>
      <c r="H23" s="55">
        <v>147</v>
      </c>
      <c r="I23" s="55">
        <v>214</v>
      </c>
      <c r="J23" s="55">
        <v>139</v>
      </c>
      <c r="K23" s="55">
        <v>661</v>
      </c>
      <c r="L23" s="12">
        <f aca="true" t="shared" si="8" ref="L23:Q26">+D23/D$26*100</f>
        <v>17.1875</v>
      </c>
      <c r="M23" s="10">
        <f t="shared" si="8"/>
        <v>17.708333333333336</v>
      </c>
      <c r="N23" s="10">
        <f t="shared" si="8"/>
        <v>20.418848167539267</v>
      </c>
      <c r="O23" s="10">
        <f t="shared" si="8"/>
        <v>14.511873350923482</v>
      </c>
      <c r="P23" s="18">
        <f t="shared" si="8"/>
        <v>12.128712871287128</v>
      </c>
      <c r="Q23" s="10">
        <f t="shared" si="8"/>
        <v>8.625554212011286</v>
      </c>
      <c r="R23" s="10">
        <f aca="true" t="shared" si="9" ref="R23:S26">+J23/J$26*100</f>
        <v>6.208128628852166</v>
      </c>
      <c r="S23" s="10">
        <f t="shared" si="9"/>
        <v>9.599186755736277</v>
      </c>
    </row>
    <row r="24" spans="1:19" ht="12.75">
      <c r="A24" s="92"/>
      <c r="B24" s="81"/>
      <c r="C24" s="16" t="s">
        <v>12</v>
      </c>
      <c r="D24" s="57">
        <v>152</v>
      </c>
      <c r="E24" s="57">
        <v>151</v>
      </c>
      <c r="F24" s="57">
        <v>151</v>
      </c>
      <c r="G24" s="57">
        <v>320</v>
      </c>
      <c r="H24" s="57">
        <v>1057</v>
      </c>
      <c r="I24" s="57">
        <v>2246</v>
      </c>
      <c r="J24" s="57">
        <v>2077</v>
      </c>
      <c r="K24" s="57">
        <v>6154</v>
      </c>
      <c r="L24" s="13">
        <f t="shared" si="8"/>
        <v>79.16666666666666</v>
      </c>
      <c r="M24" s="3">
        <f t="shared" si="8"/>
        <v>78.64583333333334</v>
      </c>
      <c r="N24" s="3">
        <f t="shared" si="8"/>
        <v>79.05759162303664</v>
      </c>
      <c r="O24" s="3">
        <f t="shared" si="8"/>
        <v>84.43271767810026</v>
      </c>
      <c r="P24" s="5">
        <f t="shared" si="8"/>
        <v>87.21122112211222</v>
      </c>
      <c r="Q24" s="3">
        <f t="shared" si="8"/>
        <v>90.528012898025</v>
      </c>
      <c r="R24" s="3">
        <f t="shared" si="9"/>
        <v>92.76462706565431</v>
      </c>
      <c r="S24" s="3">
        <f t="shared" si="9"/>
        <v>89.3697356956143</v>
      </c>
    </row>
    <row r="25" spans="1:19" ht="12.75">
      <c r="A25" s="92"/>
      <c r="B25" s="81"/>
      <c r="C25" s="16" t="s">
        <v>13</v>
      </c>
      <c r="D25" s="57">
        <v>7</v>
      </c>
      <c r="E25" s="57">
        <v>7</v>
      </c>
      <c r="F25" s="57">
        <v>1</v>
      </c>
      <c r="G25" s="57">
        <v>4</v>
      </c>
      <c r="H25" s="57">
        <v>8</v>
      </c>
      <c r="I25" s="57">
        <v>21</v>
      </c>
      <c r="J25" s="57">
        <v>23</v>
      </c>
      <c r="K25" s="57">
        <v>71</v>
      </c>
      <c r="L25" s="13">
        <f t="shared" si="8"/>
        <v>3.6458333333333335</v>
      </c>
      <c r="M25" s="3">
        <f t="shared" si="8"/>
        <v>3.6458333333333335</v>
      </c>
      <c r="N25" s="3">
        <f t="shared" si="8"/>
        <v>0.5235602094240838</v>
      </c>
      <c r="O25" s="3">
        <f t="shared" si="8"/>
        <v>1.0554089709762533</v>
      </c>
      <c r="P25" s="5">
        <f t="shared" si="8"/>
        <v>0.6600660066006601</v>
      </c>
      <c r="Q25" s="3">
        <f t="shared" si="8"/>
        <v>0.8464328899637243</v>
      </c>
      <c r="R25" s="3">
        <f t="shared" si="9"/>
        <v>1.0272443054935239</v>
      </c>
      <c r="S25" s="3">
        <f t="shared" si="9"/>
        <v>1.0310775486494335</v>
      </c>
    </row>
    <row r="26" spans="1:19" ht="12.75">
      <c r="A26" s="92"/>
      <c r="B26" s="81"/>
      <c r="C26" s="17" t="s">
        <v>1</v>
      </c>
      <c r="D26" s="59">
        <v>192</v>
      </c>
      <c r="E26" s="59">
        <v>192</v>
      </c>
      <c r="F26" s="59">
        <v>191</v>
      </c>
      <c r="G26" s="59">
        <v>379</v>
      </c>
      <c r="H26" s="59">
        <v>1212</v>
      </c>
      <c r="I26" s="59">
        <v>2481</v>
      </c>
      <c r="J26" s="59">
        <v>2239</v>
      </c>
      <c r="K26" s="59">
        <v>6886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173</v>
      </c>
      <c r="E27" s="57">
        <v>141</v>
      </c>
      <c r="F27" s="57">
        <v>158</v>
      </c>
      <c r="G27" s="57">
        <v>218</v>
      </c>
      <c r="H27" s="57">
        <v>484</v>
      </c>
      <c r="I27" s="57">
        <v>605</v>
      </c>
      <c r="J27" s="57">
        <v>381</v>
      </c>
      <c r="K27" s="57">
        <v>2160</v>
      </c>
      <c r="L27" s="13">
        <f aca="true" t="shared" si="10" ref="L27:Q30">+D27/D$30*100</f>
        <v>16.634615384615383</v>
      </c>
      <c r="M27" s="3">
        <f t="shared" si="10"/>
        <v>15.443592552026287</v>
      </c>
      <c r="N27" s="3">
        <f t="shared" si="10"/>
        <v>14.780168381665106</v>
      </c>
      <c r="O27" s="3">
        <f t="shared" si="10"/>
        <v>12.171970965940815</v>
      </c>
      <c r="P27" s="5">
        <f t="shared" si="10"/>
        <v>10.151006711409396</v>
      </c>
      <c r="Q27" s="3">
        <f t="shared" si="10"/>
        <v>7.129389582842329</v>
      </c>
      <c r="R27" s="3">
        <f aca="true" t="shared" si="11" ref="R27:S30">+J27/J$30*100</f>
        <v>4.9294863501099755</v>
      </c>
      <c r="S27" s="3">
        <f t="shared" si="11"/>
        <v>8.373391223445495</v>
      </c>
    </row>
    <row r="28" spans="1:19" ht="12.75">
      <c r="A28" s="81"/>
      <c r="B28" s="81"/>
      <c r="C28" s="8" t="s">
        <v>12</v>
      </c>
      <c r="D28" s="57">
        <v>863</v>
      </c>
      <c r="E28" s="57">
        <v>769</v>
      </c>
      <c r="F28" s="57">
        <v>907</v>
      </c>
      <c r="G28" s="57">
        <v>1565</v>
      </c>
      <c r="H28" s="57">
        <v>4259</v>
      </c>
      <c r="I28" s="57">
        <v>7847</v>
      </c>
      <c r="J28" s="57">
        <v>7320</v>
      </c>
      <c r="K28" s="57">
        <v>23530</v>
      </c>
      <c r="L28" s="13">
        <f t="shared" si="10"/>
        <v>82.98076923076924</v>
      </c>
      <c r="M28" s="3">
        <f t="shared" si="10"/>
        <v>84.22782037239868</v>
      </c>
      <c r="N28" s="3">
        <f t="shared" si="10"/>
        <v>84.84565014031806</v>
      </c>
      <c r="O28" s="3">
        <f t="shared" si="10"/>
        <v>87.38135120044667</v>
      </c>
      <c r="P28" s="5">
        <f t="shared" si="10"/>
        <v>89.3246644295302</v>
      </c>
      <c r="Q28" s="3">
        <f t="shared" si="10"/>
        <v>92.46995050671694</v>
      </c>
      <c r="R28" s="3">
        <f t="shared" si="11"/>
        <v>94.70824168715228</v>
      </c>
      <c r="S28" s="3">
        <f t="shared" si="11"/>
        <v>91.21569235540395</v>
      </c>
    </row>
    <row r="29" spans="1:19" ht="12.75">
      <c r="A29" s="81"/>
      <c r="B29" s="81"/>
      <c r="C29" s="8" t="s">
        <v>13</v>
      </c>
      <c r="D29" s="57">
        <v>4</v>
      </c>
      <c r="E29" s="57">
        <v>3</v>
      </c>
      <c r="F29" s="57">
        <v>4</v>
      </c>
      <c r="G29" s="57">
        <v>8</v>
      </c>
      <c r="H29" s="57">
        <v>25</v>
      </c>
      <c r="I29" s="57">
        <v>34</v>
      </c>
      <c r="J29" s="57">
        <v>28</v>
      </c>
      <c r="K29" s="57">
        <v>106</v>
      </c>
      <c r="L29" s="13">
        <f t="shared" si="10"/>
        <v>0.38461538461538464</v>
      </c>
      <c r="M29" s="3">
        <f t="shared" si="10"/>
        <v>0.32858707557502737</v>
      </c>
      <c r="N29" s="3">
        <f t="shared" si="10"/>
        <v>0.37418147801683815</v>
      </c>
      <c r="O29" s="3">
        <f t="shared" si="10"/>
        <v>0.446677833612507</v>
      </c>
      <c r="P29" s="5">
        <f t="shared" si="10"/>
        <v>0.5243288590604027</v>
      </c>
      <c r="Q29" s="3">
        <f t="shared" si="10"/>
        <v>0.4006599104407259</v>
      </c>
      <c r="R29" s="3">
        <f t="shared" si="11"/>
        <v>0.362271962737741</v>
      </c>
      <c r="S29" s="3">
        <f t="shared" si="11"/>
        <v>0.410916421150566</v>
      </c>
    </row>
    <row r="30" spans="1:19" ht="12.75">
      <c r="A30" s="81"/>
      <c r="B30" s="83"/>
      <c r="C30" s="8" t="s">
        <v>1</v>
      </c>
      <c r="D30" s="57">
        <v>1040</v>
      </c>
      <c r="E30" s="57">
        <v>913</v>
      </c>
      <c r="F30" s="57">
        <v>1069</v>
      </c>
      <c r="G30" s="57">
        <v>1791</v>
      </c>
      <c r="H30" s="57">
        <v>4768</v>
      </c>
      <c r="I30" s="57">
        <v>8486</v>
      </c>
      <c r="J30" s="57">
        <v>7729</v>
      </c>
      <c r="K30" s="57">
        <v>25796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18</v>
      </c>
      <c r="C31" s="15" t="s">
        <v>11</v>
      </c>
      <c r="D31" s="55">
        <v>42</v>
      </c>
      <c r="E31" s="55">
        <v>52</v>
      </c>
      <c r="F31" s="55">
        <v>49</v>
      </c>
      <c r="G31" s="55">
        <v>63</v>
      </c>
      <c r="H31" s="55">
        <v>103</v>
      </c>
      <c r="I31" s="55">
        <v>166</v>
      </c>
      <c r="J31" s="55">
        <v>111</v>
      </c>
      <c r="K31" s="55">
        <v>586</v>
      </c>
      <c r="L31" s="12">
        <f aca="true" t="shared" si="12" ref="L31:Q34">+D31/D$34*100</f>
        <v>14.736842105263156</v>
      </c>
      <c r="M31" s="10">
        <f t="shared" si="12"/>
        <v>17.687074829931973</v>
      </c>
      <c r="N31" s="10">
        <f t="shared" si="12"/>
        <v>15.909090909090908</v>
      </c>
      <c r="O31" s="10">
        <f t="shared" si="12"/>
        <v>11.29032258064516</v>
      </c>
      <c r="P31" s="18">
        <f t="shared" si="12"/>
        <v>7.540263543191801</v>
      </c>
      <c r="Q31" s="10">
        <f t="shared" si="12"/>
        <v>7.30312362516498</v>
      </c>
      <c r="R31" s="10">
        <f aca="true" t="shared" si="13" ref="R31:S34">+J31/J$34*100</f>
        <v>5.583501006036217</v>
      </c>
      <c r="S31" s="10">
        <f t="shared" si="13"/>
        <v>8.286199095022624</v>
      </c>
    </row>
    <row r="32" spans="1:19" ht="12.75">
      <c r="A32" s="92"/>
      <c r="B32" s="81"/>
      <c r="C32" s="16" t="s">
        <v>12</v>
      </c>
      <c r="D32" s="57">
        <v>243</v>
      </c>
      <c r="E32" s="57">
        <v>242</v>
      </c>
      <c r="F32" s="57">
        <v>258</v>
      </c>
      <c r="G32" s="57">
        <v>492</v>
      </c>
      <c r="H32" s="57">
        <v>1259</v>
      </c>
      <c r="I32" s="57">
        <v>2102</v>
      </c>
      <c r="J32" s="57">
        <v>1872</v>
      </c>
      <c r="K32" s="57">
        <v>6468</v>
      </c>
      <c r="L32" s="13">
        <f t="shared" si="12"/>
        <v>85.26315789473684</v>
      </c>
      <c r="M32" s="3">
        <f t="shared" si="12"/>
        <v>82.31292517006803</v>
      </c>
      <c r="N32" s="3">
        <f t="shared" si="12"/>
        <v>83.76623376623377</v>
      </c>
      <c r="O32" s="3">
        <f t="shared" si="12"/>
        <v>88.17204301075269</v>
      </c>
      <c r="P32" s="5">
        <f t="shared" si="12"/>
        <v>92.16691068814056</v>
      </c>
      <c r="Q32" s="3">
        <f t="shared" si="12"/>
        <v>92.4769027716674</v>
      </c>
      <c r="R32" s="3">
        <f t="shared" si="13"/>
        <v>94.16498993963782</v>
      </c>
      <c r="S32" s="3">
        <f t="shared" si="13"/>
        <v>91.45927601809954</v>
      </c>
    </row>
    <row r="33" spans="1:19" ht="12.75">
      <c r="A33" s="92"/>
      <c r="B33" s="81"/>
      <c r="C33" s="16" t="s">
        <v>13</v>
      </c>
      <c r="D33" s="57">
        <v>0</v>
      </c>
      <c r="E33" s="57">
        <v>0</v>
      </c>
      <c r="F33" s="57">
        <v>1</v>
      </c>
      <c r="G33" s="57">
        <v>3</v>
      </c>
      <c r="H33" s="57">
        <v>4</v>
      </c>
      <c r="I33" s="57">
        <v>5</v>
      </c>
      <c r="J33" s="57">
        <v>5</v>
      </c>
      <c r="K33" s="57">
        <v>18</v>
      </c>
      <c r="L33" s="13">
        <f t="shared" si="12"/>
        <v>0</v>
      </c>
      <c r="M33" s="3">
        <f t="shared" si="12"/>
        <v>0</v>
      </c>
      <c r="N33" s="3">
        <f t="shared" si="12"/>
        <v>0.3246753246753247</v>
      </c>
      <c r="O33" s="3">
        <f t="shared" si="12"/>
        <v>0.5376344086021506</v>
      </c>
      <c r="P33" s="5">
        <f t="shared" si="12"/>
        <v>0.29282576866764276</v>
      </c>
      <c r="Q33" s="3">
        <f t="shared" si="12"/>
        <v>0.21997360316761988</v>
      </c>
      <c r="R33" s="3">
        <f t="shared" si="13"/>
        <v>0.2515090543259557</v>
      </c>
      <c r="S33" s="3">
        <f t="shared" si="13"/>
        <v>0.25452488687782804</v>
      </c>
    </row>
    <row r="34" spans="1:19" ht="12.75">
      <c r="A34" s="92"/>
      <c r="B34" s="81"/>
      <c r="C34" s="17" t="s">
        <v>1</v>
      </c>
      <c r="D34" s="59">
        <v>285</v>
      </c>
      <c r="E34" s="59">
        <v>294</v>
      </c>
      <c r="F34" s="59">
        <v>308</v>
      </c>
      <c r="G34" s="59">
        <v>558</v>
      </c>
      <c r="H34" s="59">
        <v>1366</v>
      </c>
      <c r="I34" s="59">
        <v>2273</v>
      </c>
      <c r="J34" s="59">
        <v>1988</v>
      </c>
      <c r="K34" s="59">
        <v>7072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29</v>
      </c>
      <c r="E35" s="57">
        <v>30</v>
      </c>
      <c r="F35" s="57">
        <v>22</v>
      </c>
      <c r="G35" s="57">
        <v>39</v>
      </c>
      <c r="H35" s="57">
        <v>79</v>
      </c>
      <c r="I35" s="57">
        <v>91</v>
      </c>
      <c r="J35" s="57">
        <v>50</v>
      </c>
      <c r="K35" s="57">
        <v>340</v>
      </c>
      <c r="L35" s="13">
        <f aca="true" t="shared" si="14" ref="L35:Q38">+D35/D$38*100</f>
        <v>18.58974358974359</v>
      </c>
      <c r="M35" s="3">
        <f t="shared" si="14"/>
        <v>17.142857142857142</v>
      </c>
      <c r="N35" s="3">
        <f t="shared" si="14"/>
        <v>14.965986394557824</v>
      </c>
      <c r="O35" s="3">
        <f t="shared" si="14"/>
        <v>16.25</v>
      </c>
      <c r="P35" s="5">
        <f t="shared" si="14"/>
        <v>11.318051575931232</v>
      </c>
      <c r="Q35" s="3">
        <f t="shared" si="14"/>
        <v>8.826382153249272</v>
      </c>
      <c r="R35" s="3">
        <f aca="true" t="shared" si="15" ref="R35:S38">+J35/J$38*100</f>
        <v>5.76036866359447</v>
      </c>
      <c r="S35" s="3">
        <f t="shared" si="15"/>
        <v>10.256410256410255</v>
      </c>
    </row>
    <row r="36" spans="1:19" ht="12.75">
      <c r="A36" s="81"/>
      <c r="B36" s="81"/>
      <c r="C36" s="8" t="s">
        <v>12</v>
      </c>
      <c r="D36" s="57">
        <v>127</v>
      </c>
      <c r="E36" s="57">
        <v>145</v>
      </c>
      <c r="F36" s="57">
        <v>125</v>
      </c>
      <c r="G36" s="57">
        <v>201</v>
      </c>
      <c r="H36" s="57">
        <v>619</v>
      </c>
      <c r="I36" s="57">
        <v>940</v>
      </c>
      <c r="J36" s="57">
        <v>818</v>
      </c>
      <c r="K36" s="57">
        <v>2975</v>
      </c>
      <c r="L36" s="13">
        <f t="shared" si="14"/>
        <v>81.41025641025641</v>
      </c>
      <c r="M36" s="3">
        <f t="shared" si="14"/>
        <v>82.85714285714286</v>
      </c>
      <c r="N36" s="3">
        <f t="shared" si="14"/>
        <v>85.03401360544217</v>
      </c>
      <c r="O36" s="3">
        <f t="shared" si="14"/>
        <v>83.75</v>
      </c>
      <c r="P36" s="5">
        <f t="shared" si="14"/>
        <v>88.68194842406876</v>
      </c>
      <c r="Q36" s="3">
        <f t="shared" si="14"/>
        <v>91.17361784675073</v>
      </c>
      <c r="R36" s="3">
        <f t="shared" si="15"/>
        <v>94.23963133640552</v>
      </c>
      <c r="S36" s="3">
        <f t="shared" si="15"/>
        <v>89.74358974358975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81"/>
      <c r="B38" s="83"/>
      <c r="C38" s="8" t="s">
        <v>1</v>
      </c>
      <c r="D38" s="57">
        <v>156</v>
      </c>
      <c r="E38" s="57">
        <v>175</v>
      </c>
      <c r="F38" s="57">
        <v>147</v>
      </c>
      <c r="G38" s="57">
        <v>240</v>
      </c>
      <c r="H38" s="57">
        <v>698</v>
      </c>
      <c r="I38" s="57">
        <v>1031</v>
      </c>
      <c r="J38" s="57">
        <v>868</v>
      </c>
      <c r="K38" s="57">
        <v>3315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20</v>
      </c>
      <c r="C39" s="15" t="s">
        <v>11</v>
      </c>
      <c r="D39" s="55">
        <v>68</v>
      </c>
      <c r="E39" s="55">
        <v>62</v>
      </c>
      <c r="F39" s="55">
        <v>79</v>
      </c>
      <c r="G39" s="55">
        <v>83</v>
      </c>
      <c r="H39" s="55">
        <v>198</v>
      </c>
      <c r="I39" s="55">
        <v>277</v>
      </c>
      <c r="J39" s="55">
        <v>170</v>
      </c>
      <c r="K39" s="55">
        <v>937</v>
      </c>
      <c r="L39" s="12">
        <f aca="true" t="shared" si="16" ref="L39:Q42">+D39/D$42*100</f>
        <v>18.88888888888889</v>
      </c>
      <c r="M39" s="10">
        <f t="shared" si="16"/>
        <v>18.731117824773413</v>
      </c>
      <c r="N39" s="10">
        <f t="shared" si="16"/>
        <v>20</v>
      </c>
      <c r="O39" s="10">
        <f t="shared" si="16"/>
        <v>12.537764350453173</v>
      </c>
      <c r="P39" s="18">
        <f t="shared" si="16"/>
        <v>9.939759036144578</v>
      </c>
      <c r="Q39" s="10">
        <f t="shared" si="16"/>
        <v>7.2513089005235605</v>
      </c>
      <c r="R39" s="10">
        <f aca="true" t="shared" si="17" ref="R39:S42">+J39/J$42*100</f>
        <v>4.959159859976663</v>
      </c>
      <c r="S39" s="10">
        <f t="shared" si="17"/>
        <v>8.527484528576629</v>
      </c>
    </row>
    <row r="40" spans="1:19" ht="12.75">
      <c r="A40" s="92"/>
      <c r="B40" s="81"/>
      <c r="C40" s="16" t="s">
        <v>12</v>
      </c>
      <c r="D40" s="57">
        <v>292</v>
      </c>
      <c r="E40" s="57">
        <v>266</v>
      </c>
      <c r="F40" s="57">
        <v>312</v>
      </c>
      <c r="G40" s="57">
        <v>578</v>
      </c>
      <c r="H40" s="57">
        <v>1785</v>
      </c>
      <c r="I40" s="57">
        <v>3540</v>
      </c>
      <c r="J40" s="57">
        <v>3249</v>
      </c>
      <c r="K40" s="57">
        <v>10022</v>
      </c>
      <c r="L40" s="13">
        <f t="shared" si="16"/>
        <v>81.11111111111111</v>
      </c>
      <c r="M40" s="3">
        <f t="shared" si="16"/>
        <v>80.36253776435045</v>
      </c>
      <c r="N40" s="3">
        <f t="shared" si="16"/>
        <v>78.9873417721519</v>
      </c>
      <c r="O40" s="3">
        <f t="shared" si="16"/>
        <v>87.31117824773413</v>
      </c>
      <c r="P40" s="5">
        <f t="shared" si="16"/>
        <v>89.60843373493977</v>
      </c>
      <c r="Q40" s="3">
        <f t="shared" si="16"/>
        <v>92.67015706806284</v>
      </c>
      <c r="R40" s="3">
        <f t="shared" si="17"/>
        <v>94.77829638273046</v>
      </c>
      <c r="S40" s="3">
        <f t="shared" si="17"/>
        <v>91.20859119038953</v>
      </c>
    </row>
    <row r="41" spans="1:19" ht="12.75">
      <c r="A41" s="92"/>
      <c r="B41" s="81"/>
      <c r="C41" s="16" t="s">
        <v>13</v>
      </c>
      <c r="D41" s="57">
        <v>0</v>
      </c>
      <c r="E41" s="57">
        <v>3</v>
      </c>
      <c r="F41" s="57">
        <v>4</v>
      </c>
      <c r="G41" s="57">
        <v>1</v>
      </c>
      <c r="H41" s="57">
        <v>9</v>
      </c>
      <c r="I41" s="57">
        <v>3</v>
      </c>
      <c r="J41" s="57">
        <v>9</v>
      </c>
      <c r="K41" s="57">
        <v>29</v>
      </c>
      <c r="L41" s="13">
        <f t="shared" si="16"/>
        <v>0</v>
      </c>
      <c r="M41" s="3">
        <f t="shared" si="16"/>
        <v>0.906344410876133</v>
      </c>
      <c r="N41" s="3">
        <f t="shared" si="16"/>
        <v>1.0126582278481013</v>
      </c>
      <c r="O41" s="3">
        <f t="shared" si="16"/>
        <v>0.1510574018126888</v>
      </c>
      <c r="P41" s="5">
        <f t="shared" si="16"/>
        <v>0.4518072289156626</v>
      </c>
      <c r="Q41" s="3">
        <f t="shared" si="16"/>
        <v>0.07853403141361257</v>
      </c>
      <c r="R41" s="3">
        <f t="shared" si="17"/>
        <v>0.26254375729288215</v>
      </c>
      <c r="S41" s="3">
        <f t="shared" si="17"/>
        <v>0.2639242810338551</v>
      </c>
    </row>
    <row r="42" spans="1:19" ht="12.75">
      <c r="A42" s="92"/>
      <c r="B42" s="81"/>
      <c r="C42" s="17" t="s">
        <v>1</v>
      </c>
      <c r="D42" s="59">
        <v>360</v>
      </c>
      <c r="E42" s="59">
        <v>331</v>
      </c>
      <c r="F42" s="59">
        <v>395</v>
      </c>
      <c r="G42" s="59">
        <v>662</v>
      </c>
      <c r="H42" s="59">
        <v>1992</v>
      </c>
      <c r="I42" s="59">
        <v>3820</v>
      </c>
      <c r="J42" s="59">
        <v>3428</v>
      </c>
      <c r="K42" s="59">
        <v>10988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3</v>
      </c>
      <c r="E43" s="57">
        <v>5</v>
      </c>
      <c r="F43" s="57">
        <v>6</v>
      </c>
      <c r="G43" s="57">
        <v>7</v>
      </c>
      <c r="H43" s="57">
        <v>4</v>
      </c>
      <c r="I43" s="57">
        <v>8</v>
      </c>
      <c r="J43" s="57">
        <v>1</v>
      </c>
      <c r="K43" s="57">
        <v>34</v>
      </c>
      <c r="L43" s="13">
        <f aca="true" t="shared" si="18" ref="L43:Q46">+D43/D$46*100</f>
        <v>0.49019607843137253</v>
      </c>
      <c r="M43" s="3">
        <f t="shared" si="18"/>
        <v>0.8665511265164645</v>
      </c>
      <c r="N43" s="3">
        <f t="shared" si="18"/>
        <v>0.8982035928143712</v>
      </c>
      <c r="O43" s="3">
        <f t="shared" si="18"/>
        <v>0.6776379477250726</v>
      </c>
      <c r="P43" s="5">
        <f t="shared" si="18"/>
        <v>0.1412928293889085</v>
      </c>
      <c r="Q43" s="3">
        <f t="shared" si="18"/>
        <v>0.1483954739380449</v>
      </c>
      <c r="R43" s="3">
        <f aca="true" t="shared" si="19" ref="R43:S46">+J43/J$46*100</f>
        <v>0.017806267806267807</v>
      </c>
      <c r="S43" s="3">
        <f t="shared" si="19"/>
        <v>0.20325203252032523</v>
      </c>
    </row>
    <row r="44" spans="1:19" ht="12.75">
      <c r="A44" s="81"/>
      <c r="B44" s="81"/>
      <c r="C44" s="8" t="s">
        <v>12</v>
      </c>
      <c r="D44" s="57">
        <v>28</v>
      </c>
      <c r="E44" s="57">
        <v>12</v>
      </c>
      <c r="F44" s="57">
        <v>13</v>
      </c>
      <c r="G44" s="57">
        <v>27</v>
      </c>
      <c r="H44" s="57">
        <v>35</v>
      </c>
      <c r="I44" s="57">
        <v>50</v>
      </c>
      <c r="J44" s="57">
        <v>35</v>
      </c>
      <c r="K44" s="57">
        <v>200</v>
      </c>
      <c r="L44" s="13">
        <f t="shared" si="18"/>
        <v>4.57516339869281</v>
      </c>
      <c r="M44" s="3">
        <f t="shared" si="18"/>
        <v>2.079722703639515</v>
      </c>
      <c r="N44" s="3">
        <f t="shared" si="18"/>
        <v>1.9461077844311379</v>
      </c>
      <c r="O44" s="3">
        <f t="shared" si="18"/>
        <v>2.6137463697967087</v>
      </c>
      <c r="P44" s="5">
        <f t="shared" si="18"/>
        <v>1.2363122571529495</v>
      </c>
      <c r="Q44" s="3">
        <f t="shared" si="18"/>
        <v>0.9274717121127806</v>
      </c>
      <c r="R44" s="3">
        <f t="shared" si="19"/>
        <v>0.6232193732193733</v>
      </c>
      <c r="S44" s="3">
        <f t="shared" si="19"/>
        <v>1.1956001912960306</v>
      </c>
    </row>
    <row r="45" spans="1:19" ht="12.75">
      <c r="A45" s="81"/>
      <c r="B45" s="81"/>
      <c r="C45" s="8" t="s">
        <v>13</v>
      </c>
      <c r="D45" s="57">
        <v>581</v>
      </c>
      <c r="E45" s="57">
        <v>560</v>
      </c>
      <c r="F45" s="57">
        <v>649</v>
      </c>
      <c r="G45" s="57">
        <v>999</v>
      </c>
      <c r="H45" s="57">
        <v>2792</v>
      </c>
      <c r="I45" s="57">
        <v>5333</v>
      </c>
      <c r="J45" s="57">
        <v>5580</v>
      </c>
      <c r="K45" s="57">
        <v>16494</v>
      </c>
      <c r="L45" s="13">
        <f t="shared" si="18"/>
        <v>94.93464052287581</v>
      </c>
      <c r="M45" s="3">
        <f t="shared" si="18"/>
        <v>97.05372616984403</v>
      </c>
      <c r="N45" s="3">
        <f t="shared" si="18"/>
        <v>97.15568862275448</v>
      </c>
      <c r="O45" s="3">
        <f t="shared" si="18"/>
        <v>96.70861568247821</v>
      </c>
      <c r="P45" s="5">
        <f t="shared" si="18"/>
        <v>98.62239491345815</v>
      </c>
      <c r="Q45" s="3">
        <f t="shared" si="18"/>
        <v>98.92413281394917</v>
      </c>
      <c r="R45" s="3">
        <f t="shared" si="19"/>
        <v>99.35897435897436</v>
      </c>
      <c r="S45" s="3">
        <f t="shared" si="19"/>
        <v>98.60114777618364</v>
      </c>
    </row>
    <row r="46" spans="1:19" ht="12.75">
      <c r="A46" s="81"/>
      <c r="B46" s="83"/>
      <c r="C46" s="8" t="s">
        <v>1</v>
      </c>
      <c r="D46" s="57">
        <v>612</v>
      </c>
      <c r="E46" s="57">
        <v>577</v>
      </c>
      <c r="F46" s="57">
        <v>668</v>
      </c>
      <c r="G46" s="57">
        <v>1033</v>
      </c>
      <c r="H46" s="57">
        <v>2831</v>
      </c>
      <c r="I46" s="57">
        <v>5391</v>
      </c>
      <c r="J46" s="57">
        <v>5616</v>
      </c>
      <c r="K46" s="57">
        <v>16728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91</v>
      </c>
      <c r="C47" s="15" t="s">
        <v>11</v>
      </c>
      <c r="D47" s="55">
        <v>102</v>
      </c>
      <c r="E47" s="55">
        <v>112</v>
      </c>
      <c r="F47" s="55">
        <v>99</v>
      </c>
      <c r="G47" s="55">
        <v>136</v>
      </c>
      <c r="H47" s="55">
        <v>382</v>
      </c>
      <c r="I47" s="55">
        <v>619</v>
      </c>
      <c r="J47" s="55">
        <v>428</v>
      </c>
      <c r="K47" s="55">
        <v>1878</v>
      </c>
      <c r="L47" s="12">
        <f aca="true" t="shared" si="20" ref="L47:Q50">+D47/D$50*100</f>
        <v>20.318725099601593</v>
      </c>
      <c r="M47" s="10">
        <f t="shared" si="20"/>
        <v>20.85661080074488</v>
      </c>
      <c r="N47" s="10">
        <f t="shared" si="20"/>
        <v>17.338003502626968</v>
      </c>
      <c r="O47" s="10">
        <f t="shared" si="20"/>
        <v>14.96149614961496</v>
      </c>
      <c r="P47" s="18">
        <f t="shared" si="20"/>
        <v>13.15426997245179</v>
      </c>
      <c r="Q47" s="10">
        <f t="shared" si="20"/>
        <v>10.759603685033897</v>
      </c>
      <c r="R47" s="10">
        <f aca="true" t="shared" si="21" ref="R47:S50">+J47/J$50*100</f>
        <v>7.286346612189309</v>
      </c>
      <c r="S47" s="10">
        <f t="shared" si="21"/>
        <v>11.014662756598241</v>
      </c>
    </row>
    <row r="48" spans="1:19" ht="12.75">
      <c r="A48" s="92"/>
      <c r="B48" s="81"/>
      <c r="C48" s="16" t="s">
        <v>12</v>
      </c>
      <c r="D48" s="57">
        <v>399</v>
      </c>
      <c r="E48" s="57">
        <v>421</v>
      </c>
      <c r="F48" s="57">
        <v>469</v>
      </c>
      <c r="G48" s="57">
        <v>769</v>
      </c>
      <c r="H48" s="57">
        <v>2497</v>
      </c>
      <c r="I48" s="57">
        <v>5095</v>
      </c>
      <c r="J48" s="57">
        <v>5419</v>
      </c>
      <c r="K48" s="57">
        <v>15069</v>
      </c>
      <c r="L48" s="13">
        <f t="shared" si="20"/>
        <v>79.4820717131474</v>
      </c>
      <c r="M48" s="3">
        <f t="shared" si="20"/>
        <v>78.39851024208566</v>
      </c>
      <c r="N48" s="3">
        <f t="shared" si="20"/>
        <v>82.13660245183888</v>
      </c>
      <c r="O48" s="3">
        <f t="shared" si="20"/>
        <v>84.59845984598459</v>
      </c>
      <c r="P48" s="5">
        <f t="shared" si="20"/>
        <v>85.98484848484848</v>
      </c>
      <c r="Q48" s="3">
        <f t="shared" si="20"/>
        <v>88.56248913610291</v>
      </c>
      <c r="R48" s="3">
        <f t="shared" si="21"/>
        <v>92.25400068096697</v>
      </c>
      <c r="S48" s="3">
        <f t="shared" si="21"/>
        <v>88.38123167155425</v>
      </c>
    </row>
    <row r="49" spans="1:19" ht="12.75">
      <c r="A49" s="92"/>
      <c r="B49" s="81"/>
      <c r="C49" s="16" t="s">
        <v>13</v>
      </c>
      <c r="D49" s="57">
        <v>1</v>
      </c>
      <c r="E49" s="57">
        <v>4</v>
      </c>
      <c r="F49" s="57">
        <v>3</v>
      </c>
      <c r="G49" s="57">
        <v>4</v>
      </c>
      <c r="H49" s="57">
        <v>25</v>
      </c>
      <c r="I49" s="57">
        <v>39</v>
      </c>
      <c r="J49" s="57">
        <v>27</v>
      </c>
      <c r="K49" s="57">
        <v>103</v>
      </c>
      <c r="L49" s="13">
        <f t="shared" si="20"/>
        <v>0.199203187250996</v>
      </c>
      <c r="M49" s="3">
        <f t="shared" si="20"/>
        <v>0.74487895716946</v>
      </c>
      <c r="N49" s="3">
        <f t="shared" si="20"/>
        <v>0.5253940455341506</v>
      </c>
      <c r="O49" s="3">
        <f t="shared" si="20"/>
        <v>0.44004400440044</v>
      </c>
      <c r="P49" s="5">
        <f t="shared" si="20"/>
        <v>0.8608815426997245</v>
      </c>
      <c r="Q49" s="3">
        <f t="shared" si="20"/>
        <v>0.6779071788632018</v>
      </c>
      <c r="R49" s="3">
        <f t="shared" si="21"/>
        <v>0.45965270684371806</v>
      </c>
      <c r="S49" s="3">
        <f t="shared" si="21"/>
        <v>0.6041055718475073</v>
      </c>
    </row>
    <row r="50" spans="1:19" ht="12.75">
      <c r="A50" s="92"/>
      <c r="B50" s="81"/>
      <c r="C50" s="17" t="s">
        <v>1</v>
      </c>
      <c r="D50" s="59">
        <v>502</v>
      </c>
      <c r="E50" s="59">
        <v>537</v>
      </c>
      <c r="F50" s="59">
        <v>571</v>
      </c>
      <c r="G50" s="59">
        <v>909</v>
      </c>
      <c r="H50" s="59">
        <v>2904</v>
      </c>
      <c r="I50" s="59">
        <v>5753</v>
      </c>
      <c r="J50" s="59">
        <v>5874</v>
      </c>
      <c r="K50" s="59">
        <v>17050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89</v>
      </c>
      <c r="E51" s="57">
        <v>66</v>
      </c>
      <c r="F51" s="57">
        <v>80</v>
      </c>
      <c r="G51" s="57">
        <v>113</v>
      </c>
      <c r="H51" s="57">
        <v>227</v>
      </c>
      <c r="I51" s="57">
        <v>416</v>
      </c>
      <c r="J51" s="57">
        <v>340</v>
      </c>
      <c r="K51" s="57">
        <v>1331</v>
      </c>
      <c r="L51" s="13">
        <f aca="true" t="shared" si="22" ref="L51:Q54">+D51/D$54*100</f>
        <v>19.222462203023756</v>
      </c>
      <c r="M51" s="3">
        <f t="shared" si="22"/>
        <v>15.903614457831324</v>
      </c>
      <c r="N51" s="3">
        <f t="shared" si="22"/>
        <v>17.24137931034483</v>
      </c>
      <c r="O51" s="3">
        <f t="shared" si="22"/>
        <v>15.374149659863946</v>
      </c>
      <c r="P51" s="5">
        <f t="shared" si="22"/>
        <v>10.412844036697248</v>
      </c>
      <c r="Q51" s="3">
        <f t="shared" si="22"/>
        <v>8.536835624871744</v>
      </c>
      <c r="R51" s="3">
        <f aca="true" t="shared" si="23" ref="R51:S54">+J51/J$54*100</f>
        <v>5.889485536116404</v>
      </c>
      <c r="S51" s="3">
        <f t="shared" si="23"/>
        <v>8.931087700462994</v>
      </c>
    </row>
    <row r="52" spans="1:19" ht="12.75">
      <c r="A52" s="81"/>
      <c r="B52" s="81"/>
      <c r="C52" s="8" t="s">
        <v>12</v>
      </c>
      <c r="D52" s="57">
        <v>358</v>
      </c>
      <c r="E52" s="57">
        <v>327</v>
      </c>
      <c r="F52" s="57">
        <v>357</v>
      </c>
      <c r="G52" s="57">
        <v>592</v>
      </c>
      <c r="H52" s="57">
        <v>1831</v>
      </c>
      <c r="I52" s="57">
        <v>4215</v>
      </c>
      <c r="J52" s="57">
        <v>5169</v>
      </c>
      <c r="K52" s="57">
        <v>12849</v>
      </c>
      <c r="L52" s="13">
        <f t="shared" si="22"/>
        <v>77.32181425485962</v>
      </c>
      <c r="M52" s="3">
        <f t="shared" si="22"/>
        <v>78.79518072289157</v>
      </c>
      <c r="N52" s="3">
        <f t="shared" si="22"/>
        <v>76.9396551724138</v>
      </c>
      <c r="O52" s="3">
        <f t="shared" si="22"/>
        <v>80.54421768707482</v>
      </c>
      <c r="P52" s="5">
        <f t="shared" si="22"/>
        <v>83.99082568807339</v>
      </c>
      <c r="Q52" s="3">
        <f t="shared" si="22"/>
        <v>86.49702442027498</v>
      </c>
      <c r="R52" s="3">
        <f t="shared" si="23"/>
        <v>89.53750216525204</v>
      </c>
      <c r="S52" s="3">
        <f t="shared" si="23"/>
        <v>86.21754009259881</v>
      </c>
    </row>
    <row r="53" spans="1:19" ht="12.75">
      <c r="A53" s="81"/>
      <c r="B53" s="81"/>
      <c r="C53" s="8" t="s">
        <v>13</v>
      </c>
      <c r="D53" s="57">
        <v>16</v>
      </c>
      <c r="E53" s="57">
        <v>22</v>
      </c>
      <c r="F53" s="57">
        <v>27</v>
      </c>
      <c r="G53" s="57">
        <v>30</v>
      </c>
      <c r="H53" s="57">
        <v>122</v>
      </c>
      <c r="I53" s="57">
        <v>242</v>
      </c>
      <c r="J53" s="57">
        <v>264</v>
      </c>
      <c r="K53" s="57">
        <v>723</v>
      </c>
      <c r="L53" s="13">
        <f t="shared" si="22"/>
        <v>3.455723542116631</v>
      </c>
      <c r="M53" s="3">
        <f t="shared" si="22"/>
        <v>5.301204819277109</v>
      </c>
      <c r="N53" s="3">
        <f t="shared" si="22"/>
        <v>5.818965517241379</v>
      </c>
      <c r="O53" s="3">
        <f t="shared" si="22"/>
        <v>4.081632653061225</v>
      </c>
      <c r="P53" s="5">
        <f t="shared" si="22"/>
        <v>5.596330275229358</v>
      </c>
      <c r="Q53" s="3">
        <f t="shared" si="22"/>
        <v>4.966139954853273</v>
      </c>
      <c r="R53" s="3">
        <f t="shared" si="23"/>
        <v>4.573012298631561</v>
      </c>
      <c r="S53" s="3">
        <f t="shared" si="23"/>
        <v>4.8513722069382</v>
      </c>
    </row>
    <row r="54" spans="1:19" ht="12.75">
      <c r="A54" s="81"/>
      <c r="B54" s="83"/>
      <c r="C54" s="8" t="s">
        <v>1</v>
      </c>
      <c r="D54" s="57">
        <v>463</v>
      </c>
      <c r="E54" s="57">
        <v>415</v>
      </c>
      <c r="F54" s="57">
        <v>464</v>
      </c>
      <c r="G54" s="57">
        <v>735</v>
      </c>
      <c r="H54" s="57">
        <v>2180</v>
      </c>
      <c r="I54" s="57">
        <v>4873</v>
      </c>
      <c r="J54" s="57">
        <v>5773</v>
      </c>
      <c r="K54" s="57">
        <v>14903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23</v>
      </c>
      <c r="C55" s="15" t="s">
        <v>11</v>
      </c>
      <c r="D55" s="55">
        <v>47</v>
      </c>
      <c r="E55" s="55">
        <v>37</v>
      </c>
      <c r="F55" s="55">
        <v>49</v>
      </c>
      <c r="G55" s="55">
        <v>58</v>
      </c>
      <c r="H55" s="55">
        <v>136</v>
      </c>
      <c r="I55" s="55">
        <v>138</v>
      </c>
      <c r="J55" s="55">
        <v>101</v>
      </c>
      <c r="K55" s="55">
        <v>566</v>
      </c>
      <c r="L55" s="12">
        <f aca="true" t="shared" si="24" ref="L55:Q58">+D55/D$58*100</f>
        <v>16.607773851590103</v>
      </c>
      <c r="M55" s="10">
        <f t="shared" si="24"/>
        <v>14.285714285714285</v>
      </c>
      <c r="N55" s="10">
        <f t="shared" si="24"/>
        <v>13.61111111111111</v>
      </c>
      <c r="O55" s="10">
        <f t="shared" si="24"/>
        <v>9.555189456342669</v>
      </c>
      <c r="P55" s="18">
        <f t="shared" si="24"/>
        <v>9.170600134861767</v>
      </c>
      <c r="Q55" s="10">
        <f t="shared" si="24"/>
        <v>6.382978723404255</v>
      </c>
      <c r="R55" s="10">
        <f aca="true" t="shared" si="25" ref="R55:S58">+J55/J$58*100</f>
        <v>5.315789473684211</v>
      </c>
      <c r="S55" s="10">
        <f t="shared" si="25"/>
        <v>8.02381627445421</v>
      </c>
    </row>
    <row r="56" spans="1:19" ht="12.75">
      <c r="A56" s="92"/>
      <c r="B56" s="81"/>
      <c r="C56" s="16" t="s">
        <v>12</v>
      </c>
      <c r="D56" s="57">
        <v>236</v>
      </c>
      <c r="E56" s="57">
        <v>222</v>
      </c>
      <c r="F56" s="57">
        <v>310</v>
      </c>
      <c r="G56" s="57">
        <v>546</v>
      </c>
      <c r="H56" s="57">
        <v>1339</v>
      </c>
      <c r="I56" s="57">
        <v>1998</v>
      </c>
      <c r="J56" s="57">
        <v>1791</v>
      </c>
      <c r="K56" s="57">
        <v>6442</v>
      </c>
      <c r="L56" s="13">
        <f t="shared" si="24"/>
        <v>83.3922261484099</v>
      </c>
      <c r="M56" s="3">
        <f t="shared" si="24"/>
        <v>85.71428571428571</v>
      </c>
      <c r="N56" s="3">
        <f t="shared" si="24"/>
        <v>86.11111111111111</v>
      </c>
      <c r="O56" s="3">
        <f t="shared" si="24"/>
        <v>89.9505766062603</v>
      </c>
      <c r="P56" s="5">
        <f t="shared" si="24"/>
        <v>90.28995279838166</v>
      </c>
      <c r="Q56" s="3">
        <f t="shared" si="24"/>
        <v>92.41443108233118</v>
      </c>
      <c r="R56" s="3">
        <f t="shared" si="25"/>
        <v>94.26315789473684</v>
      </c>
      <c r="S56" s="3">
        <f t="shared" si="25"/>
        <v>91.32407144882336</v>
      </c>
    </row>
    <row r="57" spans="1:19" ht="12.75">
      <c r="A57" s="92"/>
      <c r="B57" s="81"/>
      <c r="C57" s="16" t="s">
        <v>13</v>
      </c>
      <c r="D57" s="57">
        <v>0</v>
      </c>
      <c r="E57" s="57">
        <v>0</v>
      </c>
      <c r="F57" s="57">
        <v>1</v>
      </c>
      <c r="G57" s="57">
        <v>3</v>
      </c>
      <c r="H57" s="57">
        <v>8</v>
      </c>
      <c r="I57" s="57">
        <v>26</v>
      </c>
      <c r="J57" s="57">
        <v>8</v>
      </c>
      <c r="K57" s="57">
        <v>46</v>
      </c>
      <c r="L57" s="13">
        <f t="shared" si="24"/>
        <v>0</v>
      </c>
      <c r="M57" s="3">
        <f t="shared" si="24"/>
        <v>0</v>
      </c>
      <c r="N57" s="3">
        <f t="shared" si="24"/>
        <v>0.2777777777777778</v>
      </c>
      <c r="O57" s="3">
        <f t="shared" si="24"/>
        <v>0.4942339373970346</v>
      </c>
      <c r="P57" s="5">
        <f t="shared" si="24"/>
        <v>0.5394470667565745</v>
      </c>
      <c r="Q57" s="3">
        <f t="shared" si="24"/>
        <v>1.2025901942645698</v>
      </c>
      <c r="R57" s="3">
        <f t="shared" si="25"/>
        <v>0.42105263157894735</v>
      </c>
      <c r="S57" s="3">
        <f t="shared" si="25"/>
        <v>0.652112276722427</v>
      </c>
    </row>
    <row r="58" spans="1:19" ht="12.75">
      <c r="A58" s="92"/>
      <c r="B58" s="81"/>
      <c r="C58" s="17" t="s">
        <v>1</v>
      </c>
      <c r="D58" s="59">
        <v>283</v>
      </c>
      <c r="E58" s="59">
        <v>259</v>
      </c>
      <c r="F58" s="59">
        <v>360</v>
      </c>
      <c r="G58" s="59">
        <v>607</v>
      </c>
      <c r="H58" s="59">
        <v>1483</v>
      </c>
      <c r="I58" s="59">
        <v>2162</v>
      </c>
      <c r="J58" s="59">
        <v>1900</v>
      </c>
      <c r="K58" s="59">
        <v>7054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96</v>
      </c>
      <c r="E59" s="57">
        <v>97</v>
      </c>
      <c r="F59" s="57">
        <v>145</v>
      </c>
      <c r="G59" s="57">
        <v>203</v>
      </c>
      <c r="H59" s="57">
        <v>318</v>
      </c>
      <c r="I59" s="57">
        <v>378</v>
      </c>
      <c r="J59" s="57">
        <v>313</v>
      </c>
      <c r="K59" s="57">
        <v>1550</v>
      </c>
      <c r="L59" s="13">
        <f aca="true" t="shared" si="26" ref="L59:Q62">+D59/D$62*100</f>
        <v>22.966507177033492</v>
      </c>
      <c r="M59" s="3">
        <f t="shared" si="26"/>
        <v>20.42105263157895</v>
      </c>
      <c r="N59" s="3">
        <f t="shared" si="26"/>
        <v>23.200000000000003</v>
      </c>
      <c r="O59" s="3">
        <f t="shared" si="26"/>
        <v>21.036269430051814</v>
      </c>
      <c r="P59" s="5">
        <f t="shared" si="26"/>
        <v>16.036308623298034</v>
      </c>
      <c r="Q59" s="3">
        <f t="shared" si="26"/>
        <v>14.167916041979012</v>
      </c>
      <c r="R59" s="3">
        <f aca="true" t="shared" si="27" ref="R59:S62">+J59/J$62*100</f>
        <v>13.632404181184668</v>
      </c>
      <c r="S59" s="3">
        <f t="shared" si="27"/>
        <v>16.436903499469775</v>
      </c>
    </row>
    <row r="60" spans="1:19" ht="12.75">
      <c r="A60" s="81"/>
      <c r="B60" s="81"/>
      <c r="C60" s="8" t="s">
        <v>12</v>
      </c>
      <c r="D60" s="57">
        <v>321</v>
      </c>
      <c r="E60" s="57">
        <v>374</v>
      </c>
      <c r="F60" s="57">
        <v>470</v>
      </c>
      <c r="G60" s="57">
        <v>748</v>
      </c>
      <c r="H60" s="57">
        <v>1634</v>
      </c>
      <c r="I60" s="57">
        <v>2209</v>
      </c>
      <c r="J60" s="57">
        <v>1889</v>
      </c>
      <c r="K60" s="57">
        <v>7645</v>
      </c>
      <c r="L60" s="13">
        <f t="shared" si="26"/>
        <v>76.79425837320574</v>
      </c>
      <c r="M60" s="3">
        <f t="shared" si="26"/>
        <v>78.73684210526316</v>
      </c>
      <c r="N60" s="3">
        <f t="shared" si="26"/>
        <v>75.2</v>
      </c>
      <c r="O60" s="3">
        <f t="shared" si="26"/>
        <v>77.51295336787565</v>
      </c>
      <c r="P60" s="5">
        <f t="shared" si="26"/>
        <v>82.40040342914774</v>
      </c>
      <c r="Q60" s="3">
        <f t="shared" si="26"/>
        <v>82.79610194902548</v>
      </c>
      <c r="R60" s="3">
        <f t="shared" si="27"/>
        <v>82.27351916376307</v>
      </c>
      <c r="S60" s="3">
        <f t="shared" si="27"/>
        <v>81.0710498409332</v>
      </c>
    </row>
    <row r="61" spans="1:19" ht="12.75">
      <c r="A61" s="81"/>
      <c r="B61" s="81"/>
      <c r="C61" s="8" t="s">
        <v>13</v>
      </c>
      <c r="D61" s="57">
        <v>1</v>
      </c>
      <c r="E61" s="57">
        <v>4</v>
      </c>
      <c r="F61" s="57">
        <v>10</v>
      </c>
      <c r="G61" s="57">
        <v>14</v>
      </c>
      <c r="H61" s="57">
        <v>31</v>
      </c>
      <c r="I61" s="57">
        <v>81</v>
      </c>
      <c r="J61" s="57">
        <v>94</v>
      </c>
      <c r="K61" s="57">
        <v>235</v>
      </c>
      <c r="L61" s="13">
        <f t="shared" si="26"/>
        <v>0.23923444976076555</v>
      </c>
      <c r="M61" s="3">
        <f t="shared" si="26"/>
        <v>0.8421052631578947</v>
      </c>
      <c r="N61" s="3">
        <f t="shared" si="26"/>
        <v>1.6</v>
      </c>
      <c r="O61" s="3">
        <f t="shared" si="26"/>
        <v>1.450777202072539</v>
      </c>
      <c r="P61" s="5">
        <f t="shared" si="26"/>
        <v>1.5632879475542107</v>
      </c>
      <c r="Q61" s="3">
        <f t="shared" si="26"/>
        <v>3.0359820089955023</v>
      </c>
      <c r="R61" s="3">
        <f t="shared" si="27"/>
        <v>4.094076655052264</v>
      </c>
      <c r="S61" s="3">
        <f t="shared" si="27"/>
        <v>2.4920466595970305</v>
      </c>
    </row>
    <row r="62" spans="1:19" ht="12.75">
      <c r="A62" s="81"/>
      <c r="B62" s="83"/>
      <c r="C62" s="8" t="s">
        <v>1</v>
      </c>
      <c r="D62" s="57">
        <v>418</v>
      </c>
      <c r="E62" s="57">
        <v>475</v>
      </c>
      <c r="F62" s="57">
        <v>625</v>
      </c>
      <c r="G62" s="57">
        <v>965</v>
      </c>
      <c r="H62" s="57">
        <v>1983</v>
      </c>
      <c r="I62" s="57">
        <v>2668</v>
      </c>
      <c r="J62" s="57">
        <v>2296</v>
      </c>
      <c r="K62" s="57">
        <v>9430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25</v>
      </c>
      <c r="C63" s="15" t="s">
        <v>11</v>
      </c>
      <c r="D63" s="55">
        <v>51</v>
      </c>
      <c r="E63" s="55">
        <v>76</v>
      </c>
      <c r="F63" s="55">
        <v>80</v>
      </c>
      <c r="G63" s="55">
        <v>111</v>
      </c>
      <c r="H63" s="55">
        <v>170</v>
      </c>
      <c r="I63" s="55">
        <v>215</v>
      </c>
      <c r="J63" s="55">
        <v>128</v>
      </c>
      <c r="K63" s="55">
        <v>831</v>
      </c>
      <c r="L63" s="12">
        <f aca="true" t="shared" si="28" ref="L63:Q66">+D63/D$66*100</f>
        <v>11.751152073732719</v>
      </c>
      <c r="M63" s="10">
        <f t="shared" si="28"/>
        <v>15.767634854771783</v>
      </c>
      <c r="N63" s="10">
        <f t="shared" si="28"/>
        <v>13.698630136986301</v>
      </c>
      <c r="O63" s="10">
        <f t="shared" si="28"/>
        <v>11.349693251533742</v>
      </c>
      <c r="P63" s="18">
        <f t="shared" si="28"/>
        <v>8</v>
      </c>
      <c r="Q63" s="10">
        <f t="shared" si="28"/>
        <v>6.771653543307086</v>
      </c>
      <c r="R63" s="10">
        <f aca="true" t="shared" si="29" ref="R63:S66">+J63/J$66*100</f>
        <v>5.047318611987381</v>
      </c>
      <c r="S63" s="10">
        <f t="shared" si="29"/>
        <v>8.057009889470622</v>
      </c>
    </row>
    <row r="64" spans="1:19" ht="12.75">
      <c r="A64" s="92"/>
      <c r="B64" s="81"/>
      <c r="C64" s="16" t="s">
        <v>12</v>
      </c>
      <c r="D64" s="57">
        <v>316</v>
      </c>
      <c r="E64" s="57">
        <v>336</v>
      </c>
      <c r="F64" s="57">
        <v>402</v>
      </c>
      <c r="G64" s="57">
        <v>727</v>
      </c>
      <c r="H64" s="57">
        <v>1622</v>
      </c>
      <c r="I64" s="57">
        <v>2500</v>
      </c>
      <c r="J64" s="57">
        <v>2048</v>
      </c>
      <c r="K64" s="57">
        <v>7951</v>
      </c>
      <c r="L64" s="13">
        <f t="shared" si="28"/>
        <v>72.81105990783409</v>
      </c>
      <c r="M64" s="3">
        <f t="shared" si="28"/>
        <v>69.70954356846472</v>
      </c>
      <c r="N64" s="3">
        <f t="shared" si="28"/>
        <v>68.83561643835617</v>
      </c>
      <c r="O64" s="3">
        <f t="shared" si="28"/>
        <v>74.33537832310839</v>
      </c>
      <c r="P64" s="5">
        <f t="shared" si="28"/>
        <v>76.32941176470588</v>
      </c>
      <c r="Q64" s="3">
        <f t="shared" si="28"/>
        <v>78.74015748031496</v>
      </c>
      <c r="R64" s="3">
        <f t="shared" si="29"/>
        <v>80.7570977917981</v>
      </c>
      <c r="S64" s="3">
        <f t="shared" si="29"/>
        <v>77.08939305797945</v>
      </c>
    </row>
    <row r="65" spans="1:19" ht="12.75">
      <c r="A65" s="92"/>
      <c r="B65" s="81"/>
      <c r="C65" s="16" t="s">
        <v>13</v>
      </c>
      <c r="D65" s="57">
        <v>67</v>
      </c>
      <c r="E65" s="57">
        <v>70</v>
      </c>
      <c r="F65" s="57">
        <v>102</v>
      </c>
      <c r="G65" s="57">
        <v>140</v>
      </c>
      <c r="H65" s="57">
        <v>333</v>
      </c>
      <c r="I65" s="57">
        <v>460</v>
      </c>
      <c r="J65" s="57">
        <v>360</v>
      </c>
      <c r="K65" s="57">
        <v>1532</v>
      </c>
      <c r="L65" s="13">
        <f t="shared" si="28"/>
        <v>15.43778801843318</v>
      </c>
      <c r="M65" s="3">
        <f t="shared" si="28"/>
        <v>14.522821576763487</v>
      </c>
      <c r="N65" s="3">
        <f t="shared" si="28"/>
        <v>17.465753424657535</v>
      </c>
      <c r="O65" s="3">
        <f t="shared" si="28"/>
        <v>14.314928425357873</v>
      </c>
      <c r="P65" s="5">
        <f t="shared" si="28"/>
        <v>15.670588235294117</v>
      </c>
      <c r="Q65" s="3">
        <f t="shared" si="28"/>
        <v>14.488188976377952</v>
      </c>
      <c r="R65" s="3">
        <f t="shared" si="29"/>
        <v>14.195583596214512</v>
      </c>
      <c r="S65" s="3">
        <f t="shared" si="29"/>
        <v>14.853597052549933</v>
      </c>
    </row>
    <row r="66" spans="1:19" ht="12.75">
      <c r="A66" s="92"/>
      <c r="B66" s="81"/>
      <c r="C66" s="17" t="s">
        <v>1</v>
      </c>
      <c r="D66" s="59">
        <v>434</v>
      </c>
      <c r="E66" s="59">
        <v>482</v>
      </c>
      <c r="F66" s="59">
        <v>584</v>
      </c>
      <c r="G66" s="59">
        <v>978</v>
      </c>
      <c r="H66" s="59">
        <v>2125</v>
      </c>
      <c r="I66" s="59">
        <v>3175</v>
      </c>
      <c r="J66" s="59">
        <v>2536</v>
      </c>
      <c r="K66" s="59">
        <v>10314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29</v>
      </c>
      <c r="E67" s="57">
        <v>40</v>
      </c>
      <c r="F67" s="57">
        <v>34</v>
      </c>
      <c r="G67" s="57">
        <v>54</v>
      </c>
      <c r="H67" s="57">
        <v>132</v>
      </c>
      <c r="I67" s="57">
        <v>178</v>
      </c>
      <c r="J67" s="57">
        <v>102</v>
      </c>
      <c r="K67" s="57">
        <v>569</v>
      </c>
      <c r="L67" s="13">
        <f aca="true" t="shared" si="30" ref="L67:Q70">+D67/D$70*100</f>
        <v>13.302752293577983</v>
      </c>
      <c r="M67" s="3">
        <f t="shared" si="30"/>
        <v>18.2648401826484</v>
      </c>
      <c r="N67" s="3">
        <f t="shared" si="30"/>
        <v>14.592274678111588</v>
      </c>
      <c r="O67" s="3">
        <f t="shared" si="30"/>
        <v>11.297071129707113</v>
      </c>
      <c r="P67" s="5">
        <f t="shared" si="30"/>
        <v>10.696920583468396</v>
      </c>
      <c r="Q67" s="3">
        <f t="shared" si="30"/>
        <v>9.146968139773895</v>
      </c>
      <c r="R67" s="3">
        <f aca="true" t="shared" si="31" ref="R67:S70">+J67/J$70*100</f>
        <v>6.129807692307692</v>
      </c>
      <c r="S67" s="3">
        <f t="shared" si="31"/>
        <v>9.495994659546062</v>
      </c>
    </row>
    <row r="68" spans="1:19" ht="12.75">
      <c r="A68" s="81"/>
      <c r="B68" s="81"/>
      <c r="C68" s="8" t="s">
        <v>12</v>
      </c>
      <c r="D68" s="57">
        <v>189</v>
      </c>
      <c r="E68" s="57">
        <v>179</v>
      </c>
      <c r="F68" s="57">
        <v>199</v>
      </c>
      <c r="G68" s="57">
        <v>424</v>
      </c>
      <c r="H68" s="57">
        <v>1100</v>
      </c>
      <c r="I68" s="57">
        <v>1762</v>
      </c>
      <c r="J68" s="57">
        <v>1557</v>
      </c>
      <c r="K68" s="57">
        <v>5410</v>
      </c>
      <c r="L68" s="13">
        <f t="shared" si="30"/>
        <v>86.69724770642202</v>
      </c>
      <c r="M68" s="3">
        <f t="shared" si="30"/>
        <v>81.7351598173516</v>
      </c>
      <c r="N68" s="3">
        <f t="shared" si="30"/>
        <v>85.40772532188842</v>
      </c>
      <c r="O68" s="3">
        <f t="shared" si="30"/>
        <v>88.70292887029288</v>
      </c>
      <c r="P68" s="5">
        <f t="shared" si="30"/>
        <v>89.14100486223663</v>
      </c>
      <c r="Q68" s="3">
        <f t="shared" si="30"/>
        <v>90.54470709146968</v>
      </c>
      <c r="R68" s="3">
        <f t="shared" si="31"/>
        <v>93.56971153846155</v>
      </c>
      <c r="S68" s="3">
        <f t="shared" si="31"/>
        <v>90.28704939919892</v>
      </c>
    </row>
    <row r="69" spans="1:19" ht="12.75">
      <c r="A69" s="81"/>
      <c r="B69" s="81"/>
      <c r="C69" s="8" t="s">
        <v>13</v>
      </c>
      <c r="D69" s="57">
        <v>0</v>
      </c>
      <c r="E69" s="57">
        <v>0</v>
      </c>
      <c r="F69" s="57">
        <v>0</v>
      </c>
      <c r="G69" s="57">
        <v>0</v>
      </c>
      <c r="H69" s="57">
        <v>2</v>
      </c>
      <c r="I69" s="57">
        <v>6</v>
      </c>
      <c r="J69" s="57">
        <v>5</v>
      </c>
      <c r="K69" s="57">
        <v>13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0.1620745542949757</v>
      </c>
      <c r="Q69" s="3">
        <f t="shared" si="30"/>
        <v>0.3083247687564234</v>
      </c>
      <c r="R69" s="3">
        <f t="shared" si="31"/>
        <v>0.3004807692307693</v>
      </c>
      <c r="S69" s="3">
        <f t="shared" si="31"/>
        <v>0.21695594125500667</v>
      </c>
    </row>
    <row r="70" spans="1:19" ht="12.75">
      <c r="A70" s="81"/>
      <c r="B70" s="83"/>
      <c r="C70" s="8" t="s">
        <v>1</v>
      </c>
      <c r="D70" s="57">
        <v>218</v>
      </c>
      <c r="E70" s="57">
        <v>219</v>
      </c>
      <c r="F70" s="57">
        <v>233</v>
      </c>
      <c r="G70" s="57">
        <v>478</v>
      </c>
      <c r="H70" s="57">
        <v>1234</v>
      </c>
      <c r="I70" s="57">
        <v>1946</v>
      </c>
      <c r="J70" s="57">
        <v>1664</v>
      </c>
      <c r="K70" s="57">
        <v>5992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1</v>
      </c>
      <c r="C71" s="15" t="s">
        <v>11</v>
      </c>
      <c r="D71" s="55">
        <v>954</v>
      </c>
      <c r="E71" s="55">
        <v>939</v>
      </c>
      <c r="F71" s="55">
        <v>1044</v>
      </c>
      <c r="G71" s="55">
        <v>1362</v>
      </c>
      <c r="H71" s="55">
        <v>2903</v>
      </c>
      <c r="I71" s="55">
        <v>4144</v>
      </c>
      <c r="J71" s="55">
        <v>2942</v>
      </c>
      <c r="K71" s="55">
        <v>14288</v>
      </c>
      <c r="L71" s="12">
        <f aca="true" t="shared" si="32" ref="L71:Q74">+D71/D$74*100</f>
        <v>10.264686894770819</v>
      </c>
      <c r="M71" s="10">
        <f t="shared" si="32"/>
        <v>10.377984084880637</v>
      </c>
      <c r="N71" s="10">
        <f t="shared" si="32"/>
        <v>10.337657193781563</v>
      </c>
      <c r="O71" s="10">
        <f t="shared" si="32"/>
        <v>8.6558627264061</v>
      </c>
      <c r="P71" s="18">
        <f t="shared" si="32"/>
        <v>6.905821062397412</v>
      </c>
      <c r="Q71" s="10">
        <f t="shared" si="32"/>
        <v>5.097798007134949</v>
      </c>
      <c r="R71" s="10">
        <f aca="true" t="shared" si="33" ref="R71:S74">+J71/J$74*100</f>
        <v>3.4863189827817083</v>
      </c>
      <c r="S71" s="10">
        <f t="shared" si="33"/>
        <v>5.672317281352972</v>
      </c>
    </row>
    <row r="72" spans="1:19" ht="12.75">
      <c r="A72" s="92"/>
      <c r="B72" s="81"/>
      <c r="C72" s="16" t="s">
        <v>12</v>
      </c>
      <c r="D72" s="57">
        <v>4278</v>
      </c>
      <c r="E72" s="57">
        <v>4207</v>
      </c>
      <c r="F72" s="57">
        <v>4749</v>
      </c>
      <c r="G72" s="57">
        <v>8206</v>
      </c>
      <c r="H72" s="57">
        <v>22540</v>
      </c>
      <c r="I72" s="57">
        <v>42201</v>
      </c>
      <c r="J72" s="57">
        <v>42201</v>
      </c>
      <c r="K72" s="57">
        <v>128382</v>
      </c>
      <c r="L72" s="13">
        <f t="shared" si="32"/>
        <v>46.0296965784377</v>
      </c>
      <c r="M72" s="3">
        <f t="shared" si="32"/>
        <v>46.49646330680813</v>
      </c>
      <c r="N72" s="3">
        <f t="shared" si="32"/>
        <v>47.02445786711556</v>
      </c>
      <c r="O72" s="3">
        <f t="shared" si="32"/>
        <v>52.15125516364792</v>
      </c>
      <c r="P72" s="5">
        <f t="shared" si="32"/>
        <v>53.61943050170088</v>
      </c>
      <c r="Q72" s="3">
        <f t="shared" si="32"/>
        <v>51.91413457989913</v>
      </c>
      <c r="R72" s="3">
        <f t="shared" si="33"/>
        <v>50.008887624871136</v>
      </c>
      <c r="S72" s="3">
        <f t="shared" si="33"/>
        <v>50.96748580729683</v>
      </c>
    </row>
    <row r="73" spans="1:19" ht="12.75">
      <c r="A73" s="92"/>
      <c r="B73" s="81"/>
      <c r="C73" s="16" t="s">
        <v>13</v>
      </c>
      <c r="D73" s="57">
        <v>4062</v>
      </c>
      <c r="E73" s="57">
        <v>3902</v>
      </c>
      <c r="F73" s="57">
        <v>4306</v>
      </c>
      <c r="G73" s="57">
        <v>6167</v>
      </c>
      <c r="H73" s="57">
        <v>16594</v>
      </c>
      <c r="I73" s="57">
        <v>34945</v>
      </c>
      <c r="J73" s="57">
        <v>39244</v>
      </c>
      <c r="K73" s="57">
        <v>109220</v>
      </c>
      <c r="L73" s="13">
        <f t="shared" si="32"/>
        <v>43.70561652679148</v>
      </c>
      <c r="M73" s="3">
        <f t="shared" si="32"/>
        <v>43.12555260831123</v>
      </c>
      <c r="N73" s="3">
        <f t="shared" si="32"/>
        <v>42.63788493910288</v>
      </c>
      <c r="O73" s="3">
        <f t="shared" si="32"/>
        <v>39.192882109945984</v>
      </c>
      <c r="P73" s="5">
        <f t="shared" si="32"/>
        <v>39.47474843590171</v>
      </c>
      <c r="Q73" s="3">
        <f t="shared" si="32"/>
        <v>42.988067412965925</v>
      </c>
      <c r="R73" s="3">
        <f t="shared" si="33"/>
        <v>46.50479339234716</v>
      </c>
      <c r="S73" s="3">
        <f t="shared" si="33"/>
        <v>43.360196911350194</v>
      </c>
    </row>
    <row r="74" spans="1:19" ht="13.5" thickBot="1">
      <c r="A74" s="96"/>
      <c r="B74" s="85"/>
      <c r="C74" s="68" t="s">
        <v>1</v>
      </c>
      <c r="D74" s="69">
        <v>9294</v>
      </c>
      <c r="E74" s="69">
        <v>9048</v>
      </c>
      <c r="F74" s="69">
        <v>10099</v>
      </c>
      <c r="G74" s="69">
        <v>15735</v>
      </c>
      <c r="H74" s="69">
        <v>42037</v>
      </c>
      <c r="I74" s="69">
        <v>81290</v>
      </c>
      <c r="J74" s="69">
        <v>84387</v>
      </c>
      <c r="K74" s="69">
        <v>251890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85</v>
      </c>
      <c r="B75" s="82" t="s">
        <v>27</v>
      </c>
      <c r="C75" s="8" t="s">
        <v>11</v>
      </c>
      <c r="D75" s="57">
        <v>5</v>
      </c>
      <c r="E75" s="57">
        <v>6</v>
      </c>
      <c r="F75" s="57">
        <v>4</v>
      </c>
      <c r="G75" s="57">
        <v>7</v>
      </c>
      <c r="H75" s="57">
        <v>26</v>
      </c>
      <c r="I75" s="57">
        <v>40</v>
      </c>
      <c r="J75" s="57">
        <v>32</v>
      </c>
      <c r="K75" s="57">
        <v>120</v>
      </c>
      <c r="L75" s="13">
        <f aca="true" t="shared" si="34" ref="L75:Q78">+D75/D$78*100</f>
        <v>0.44286979627989376</v>
      </c>
      <c r="M75" s="3">
        <f t="shared" si="34"/>
        <v>0.5730659025787965</v>
      </c>
      <c r="N75" s="3">
        <f t="shared" si="34"/>
        <v>0.3336113427856547</v>
      </c>
      <c r="O75" s="3">
        <f t="shared" si="34"/>
        <v>0.4079254079254079</v>
      </c>
      <c r="P75" s="3">
        <f t="shared" si="34"/>
        <v>0.5254648342764754</v>
      </c>
      <c r="Q75" s="3">
        <f t="shared" si="34"/>
        <v>0.3635041802980734</v>
      </c>
      <c r="R75" s="3">
        <f aca="true" t="shared" si="35" ref="R75:S78">+J75/J$78*100</f>
        <v>0.2570487589364608</v>
      </c>
      <c r="S75" s="3">
        <f t="shared" si="35"/>
        <v>0.35829451809387314</v>
      </c>
    </row>
    <row r="76" spans="1:19" ht="12.75">
      <c r="A76" s="81"/>
      <c r="B76" s="81"/>
      <c r="C76" s="8" t="s">
        <v>12</v>
      </c>
      <c r="D76" s="57">
        <v>28</v>
      </c>
      <c r="E76" s="57">
        <v>22</v>
      </c>
      <c r="F76" s="57">
        <v>32</v>
      </c>
      <c r="G76" s="57">
        <v>54</v>
      </c>
      <c r="H76" s="57">
        <v>176</v>
      </c>
      <c r="I76" s="57">
        <v>408</v>
      </c>
      <c r="J76" s="57">
        <v>393</v>
      </c>
      <c r="K76" s="57">
        <v>1113</v>
      </c>
      <c r="L76" s="13">
        <f t="shared" si="34"/>
        <v>2.4800708591674048</v>
      </c>
      <c r="M76" s="3">
        <f t="shared" si="34"/>
        <v>2.1012416427889207</v>
      </c>
      <c r="N76" s="3">
        <f t="shared" si="34"/>
        <v>2.6688907422852375</v>
      </c>
      <c r="O76" s="3">
        <f t="shared" si="34"/>
        <v>3.146853146853147</v>
      </c>
      <c r="P76" s="3">
        <f t="shared" si="34"/>
        <v>3.5569927243330643</v>
      </c>
      <c r="Q76" s="3">
        <f t="shared" si="34"/>
        <v>3.707742639040349</v>
      </c>
      <c r="R76" s="3">
        <f t="shared" si="35"/>
        <v>3.1568800706884086</v>
      </c>
      <c r="S76" s="3">
        <f t="shared" si="35"/>
        <v>3.3231816553206737</v>
      </c>
    </row>
    <row r="77" spans="1:19" ht="12.75">
      <c r="A77" s="81"/>
      <c r="B77" s="81"/>
      <c r="C77" s="8" t="s">
        <v>13</v>
      </c>
      <c r="D77" s="57">
        <v>1096</v>
      </c>
      <c r="E77" s="57">
        <v>1019</v>
      </c>
      <c r="F77" s="57">
        <v>1163</v>
      </c>
      <c r="G77" s="57">
        <v>1655</v>
      </c>
      <c r="H77" s="57">
        <v>4746</v>
      </c>
      <c r="I77" s="57">
        <v>10556</v>
      </c>
      <c r="J77" s="57">
        <v>12024</v>
      </c>
      <c r="K77" s="57">
        <v>32259</v>
      </c>
      <c r="L77" s="13">
        <f t="shared" si="34"/>
        <v>97.0770593445527</v>
      </c>
      <c r="M77" s="3">
        <f t="shared" si="34"/>
        <v>97.32569245463229</v>
      </c>
      <c r="N77" s="3">
        <f t="shared" si="34"/>
        <v>96.99749791492911</v>
      </c>
      <c r="O77" s="3">
        <f t="shared" si="34"/>
        <v>96.44522144522143</v>
      </c>
      <c r="P77" s="3">
        <f t="shared" si="34"/>
        <v>95.91754244139045</v>
      </c>
      <c r="Q77" s="3">
        <f t="shared" si="34"/>
        <v>95.92875318066157</v>
      </c>
      <c r="R77" s="3">
        <f t="shared" si="35"/>
        <v>96.58607117037513</v>
      </c>
      <c r="S77" s="3">
        <f t="shared" si="35"/>
        <v>96.31852382658546</v>
      </c>
    </row>
    <row r="78" spans="1:19" ht="13.5" thickBot="1">
      <c r="A78" s="81"/>
      <c r="B78" s="83"/>
      <c r="C78" s="8" t="s">
        <v>1</v>
      </c>
      <c r="D78" s="57">
        <v>1129</v>
      </c>
      <c r="E78" s="57">
        <v>1047</v>
      </c>
      <c r="F78" s="57">
        <v>1199</v>
      </c>
      <c r="G78" s="57">
        <v>1716</v>
      </c>
      <c r="H78" s="57">
        <v>4948</v>
      </c>
      <c r="I78" s="57">
        <v>11004</v>
      </c>
      <c r="J78" s="57">
        <v>12449</v>
      </c>
      <c r="K78" s="57">
        <v>33492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28</v>
      </c>
      <c r="C79" s="61" t="s">
        <v>11</v>
      </c>
      <c r="D79" s="62">
        <v>31</v>
      </c>
      <c r="E79" s="62">
        <v>23</v>
      </c>
      <c r="F79" s="62">
        <v>22</v>
      </c>
      <c r="G79" s="62">
        <v>32</v>
      </c>
      <c r="H79" s="62">
        <v>72</v>
      </c>
      <c r="I79" s="62">
        <v>97</v>
      </c>
      <c r="J79" s="62">
        <v>107</v>
      </c>
      <c r="K79" s="62">
        <v>384</v>
      </c>
      <c r="L79" s="64">
        <f aca="true" t="shared" si="36" ref="L79:Q82">+D79/D$82*100</f>
        <v>2.6770293609671847</v>
      </c>
      <c r="M79" s="65">
        <f t="shared" si="36"/>
        <v>2.286282306163022</v>
      </c>
      <c r="N79" s="65">
        <f t="shared" si="36"/>
        <v>1.9625334522747548</v>
      </c>
      <c r="O79" s="65">
        <f t="shared" si="36"/>
        <v>2.051282051282051</v>
      </c>
      <c r="P79" s="65">
        <f t="shared" si="36"/>
        <v>1.7928286852589643</v>
      </c>
      <c r="Q79" s="65">
        <f t="shared" si="36"/>
        <v>1.0580279232111693</v>
      </c>
      <c r="R79" s="65">
        <f aca="true" t="shared" si="37" ref="R79:S82">+J79/J$82*100</f>
        <v>0.9656168215864994</v>
      </c>
      <c r="S79" s="65">
        <f t="shared" si="37"/>
        <v>1.3191343181037445</v>
      </c>
    </row>
    <row r="80" spans="1:19" ht="12.75">
      <c r="A80" s="92"/>
      <c r="B80" s="81"/>
      <c r="C80" s="16" t="s">
        <v>12</v>
      </c>
      <c r="D80" s="57">
        <v>135</v>
      </c>
      <c r="E80" s="57">
        <v>129</v>
      </c>
      <c r="F80" s="57">
        <v>136</v>
      </c>
      <c r="G80" s="57">
        <v>184</v>
      </c>
      <c r="H80" s="57">
        <v>499</v>
      </c>
      <c r="I80" s="57">
        <v>1085</v>
      </c>
      <c r="J80" s="57">
        <v>1246</v>
      </c>
      <c r="K80" s="57">
        <v>3414</v>
      </c>
      <c r="L80" s="13">
        <f t="shared" si="36"/>
        <v>11.658031088082902</v>
      </c>
      <c r="M80" s="3">
        <f t="shared" si="36"/>
        <v>12.823061630218687</v>
      </c>
      <c r="N80" s="3">
        <f t="shared" si="36"/>
        <v>12.132024977698483</v>
      </c>
      <c r="O80" s="3">
        <f t="shared" si="36"/>
        <v>11.794871794871794</v>
      </c>
      <c r="P80" s="3">
        <f t="shared" si="36"/>
        <v>12.425298804780876</v>
      </c>
      <c r="Q80" s="3">
        <f t="shared" si="36"/>
        <v>11.834642233856894</v>
      </c>
      <c r="R80" s="3">
        <f t="shared" si="37"/>
        <v>11.244472520530637</v>
      </c>
      <c r="S80" s="3">
        <f t="shared" si="37"/>
        <v>11.727928546891103</v>
      </c>
    </row>
    <row r="81" spans="1:19" ht="12.75">
      <c r="A81" s="92"/>
      <c r="B81" s="81"/>
      <c r="C81" s="16" t="s">
        <v>13</v>
      </c>
      <c r="D81" s="57">
        <v>992</v>
      </c>
      <c r="E81" s="57">
        <v>854</v>
      </c>
      <c r="F81" s="57">
        <v>963</v>
      </c>
      <c r="G81" s="57">
        <v>1344</v>
      </c>
      <c r="H81" s="57">
        <v>3445</v>
      </c>
      <c r="I81" s="57">
        <v>7986</v>
      </c>
      <c r="J81" s="57">
        <v>9728</v>
      </c>
      <c r="K81" s="57">
        <v>25312</v>
      </c>
      <c r="L81" s="13">
        <f t="shared" si="36"/>
        <v>85.66493955094991</v>
      </c>
      <c r="M81" s="3">
        <f t="shared" si="36"/>
        <v>84.89065606361828</v>
      </c>
      <c r="N81" s="3">
        <f t="shared" si="36"/>
        <v>85.90544157002677</v>
      </c>
      <c r="O81" s="3">
        <f t="shared" si="36"/>
        <v>86.15384615384616</v>
      </c>
      <c r="P81" s="3">
        <f t="shared" si="36"/>
        <v>85.78187250996015</v>
      </c>
      <c r="Q81" s="3">
        <f t="shared" si="36"/>
        <v>87.10732984293193</v>
      </c>
      <c r="R81" s="3">
        <f t="shared" si="37"/>
        <v>87.78991065788287</v>
      </c>
      <c r="S81" s="3">
        <f t="shared" si="37"/>
        <v>86.95293713500514</v>
      </c>
    </row>
    <row r="82" spans="1:19" ht="13.5" thickBot="1">
      <c r="A82" s="92"/>
      <c r="B82" s="85"/>
      <c r="C82" s="68" t="s">
        <v>1</v>
      </c>
      <c r="D82" s="69">
        <v>1158</v>
      </c>
      <c r="E82" s="69">
        <v>1006</v>
      </c>
      <c r="F82" s="69">
        <v>1121</v>
      </c>
      <c r="G82" s="69">
        <v>1560</v>
      </c>
      <c r="H82" s="69">
        <v>4016</v>
      </c>
      <c r="I82" s="69">
        <v>9168</v>
      </c>
      <c r="J82" s="69">
        <v>11081</v>
      </c>
      <c r="K82" s="69">
        <v>29110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13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81"/>
      <c r="B84" s="81"/>
      <c r="C84" s="8" t="s">
        <v>12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13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81"/>
      <c r="B85" s="81"/>
      <c r="C85" s="8" t="s">
        <v>13</v>
      </c>
      <c r="D85" s="57">
        <v>839</v>
      </c>
      <c r="E85" s="57">
        <v>893</v>
      </c>
      <c r="F85" s="57">
        <v>885</v>
      </c>
      <c r="G85" s="57">
        <v>1178</v>
      </c>
      <c r="H85" s="57">
        <v>2918</v>
      </c>
      <c r="I85" s="57">
        <v>5786</v>
      </c>
      <c r="J85" s="57">
        <v>6355</v>
      </c>
      <c r="K85" s="57">
        <v>18854</v>
      </c>
      <c r="L85" s="13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81"/>
      <c r="B86" s="83"/>
      <c r="C86" s="8" t="s">
        <v>1</v>
      </c>
      <c r="D86" s="57">
        <v>839</v>
      </c>
      <c r="E86" s="57">
        <v>893</v>
      </c>
      <c r="F86" s="57">
        <v>885</v>
      </c>
      <c r="G86" s="57">
        <v>1178</v>
      </c>
      <c r="H86" s="57">
        <v>2918</v>
      </c>
      <c r="I86" s="57">
        <v>5786</v>
      </c>
      <c r="J86" s="57">
        <v>6355</v>
      </c>
      <c r="K86" s="57">
        <v>18854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81"/>
      <c r="C89" s="16" t="s">
        <v>13</v>
      </c>
      <c r="D89" s="57">
        <v>238</v>
      </c>
      <c r="E89" s="57">
        <v>225</v>
      </c>
      <c r="F89" s="57">
        <v>246</v>
      </c>
      <c r="G89" s="57">
        <v>356</v>
      </c>
      <c r="H89" s="57">
        <v>890</v>
      </c>
      <c r="I89" s="57">
        <v>1756</v>
      </c>
      <c r="J89" s="57">
        <v>1730</v>
      </c>
      <c r="K89" s="57">
        <v>5441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1</v>
      </c>
      <c r="D90" s="57">
        <v>238</v>
      </c>
      <c r="E90" s="57">
        <v>225</v>
      </c>
      <c r="F90" s="57">
        <v>246</v>
      </c>
      <c r="G90" s="57">
        <v>356</v>
      </c>
      <c r="H90" s="57">
        <v>890</v>
      </c>
      <c r="I90" s="57">
        <v>1756</v>
      </c>
      <c r="J90" s="57">
        <v>1730</v>
      </c>
      <c r="K90" s="57">
        <v>5441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31</v>
      </c>
      <c r="C91" s="67" t="s">
        <v>11</v>
      </c>
      <c r="D91" s="62">
        <v>125</v>
      </c>
      <c r="E91" s="62">
        <v>124</v>
      </c>
      <c r="F91" s="62">
        <v>141</v>
      </c>
      <c r="G91" s="62">
        <v>157</v>
      </c>
      <c r="H91" s="62">
        <v>326</v>
      </c>
      <c r="I91" s="62">
        <v>501</v>
      </c>
      <c r="J91" s="62">
        <v>382</v>
      </c>
      <c r="K91" s="62">
        <v>1756</v>
      </c>
      <c r="L91" s="64">
        <f aca="true" t="shared" si="42" ref="L91:Q94">+D91/D$94*100</f>
        <v>20.032051282051285</v>
      </c>
      <c r="M91" s="65">
        <f t="shared" si="42"/>
        <v>19.224806201550386</v>
      </c>
      <c r="N91" s="65">
        <f t="shared" si="42"/>
        <v>21.363636363636363</v>
      </c>
      <c r="O91" s="65">
        <f t="shared" si="42"/>
        <v>16.252587991718425</v>
      </c>
      <c r="P91" s="65">
        <f t="shared" si="42"/>
        <v>12.814465408805031</v>
      </c>
      <c r="Q91" s="65">
        <f t="shared" si="42"/>
        <v>9.539223153084539</v>
      </c>
      <c r="R91" s="65">
        <f aca="true" t="shared" si="43" ref="R91:S94">+J91/J$94*100</f>
        <v>6.538856555973982</v>
      </c>
      <c r="S91" s="65">
        <f t="shared" si="43"/>
        <v>10.62118187866691</v>
      </c>
    </row>
    <row r="92" spans="1:19" ht="12.75">
      <c r="A92" s="92"/>
      <c r="B92" s="81"/>
      <c r="C92" s="8" t="s">
        <v>12</v>
      </c>
      <c r="D92" s="57">
        <v>498</v>
      </c>
      <c r="E92" s="57">
        <v>517</v>
      </c>
      <c r="F92" s="57">
        <v>517</v>
      </c>
      <c r="G92" s="57">
        <v>803</v>
      </c>
      <c r="H92" s="57">
        <v>2209</v>
      </c>
      <c r="I92" s="57">
        <v>4734</v>
      </c>
      <c r="J92" s="57">
        <v>5442</v>
      </c>
      <c r="K92" s="57">
        <v>14720</v>
      </c>
      <c r="L92" s="13">
        <f t="shared" si="42"/>
        <v>79.8076923076923</v>
      </c>
      <c r="M92" s="3">
        <f t="shared" si="42"/>
        <v>80.15503875968992</v>
      </c>
      <c r="N92" s="3">
        <f t="shared" si="42"/>
        <v>78.33333333333333</v>
      </c>
      <c r="O92" s="3">
        <f t="shared" si="42"/>
        <v>83.12629399585921</v>
      </c>
      <c r="P92" s="3">
        <f t="shared" si="42"/>
        <v>86.83176100628931</v>
      </c>
      <c r="Q92" s="3">
        <f t="shared" si="42"/>
        <v>90.13709063214014</v>
      </c>
      <c r="R92" s="3">
        <f t="shared" si="43"/>
        <v>93.15302978432044</v>
      </c>
      <c r="S92" s="3">
        <f t="shared" si="43"/>
        <v>89.0340531059094</v>
      </c>
    </row>
    <row r="93" spans="1:19" ht="12.75">
      <c r="A93" s="92"/>
      <c r="B93" s="81"/>
      <c r="C93" s="8" t="s">
        <v>13</v>
      </c>
      <c r="D93" s="57">
        <v>1</v>
      </c>
      <c r="E93" s="57">
        <v>4</v>
      </c>
      <c r="F93" s="57">
        <v>2</v>
      </c>
      <c r="G93" s="57">
        <v>6</v>
      </c>
      <c r="H93" s="57">
        <v>9</v>
      </c>
      <c r="I93" s="57">
        <v>17</v>
      </c>
      <c r="J93" s="57">
        <v>18</v>
      </c>
      <c r="K93" s="57">
        <v>57</v>
      </c>
      <c r="L93" s="13">
        <f t="shared" si="42"/>
        <v>0.16025641025641024</v>
      </c>
      <c r="M93" s="3">
        <f t="shared" si="42"/>
        <v>0.6201550387596899</v>
      </c>
      <c r="N93" s="3">
        <f t="shared" si="42"/>
        <v>0.30303030303030304</v>
      </c>
      <c r="O93" s="3">
        <f t="shared" si="42"/>
        <v>0.6211180124223602</v>
      </c>
      <c r="P93" s="3">
        <f t="shared" si="42"/>
        <v>0.3537735849056604</v>
      </c>
      <c r="Q93" s="3">
        <f t="shared" si="42"/>
        <v>0.32368621477532367</v>
      </c>
      <c r="R93" s="3">
        <f t="shared" si="43"/>
        <v>0.3081136597055803</v>
      </c>
      <c r="S93" s="3">
        <f t="shared" si="43"/>
        <v>0.34476501542369803</v>
      </c>
    </row>
    <row r="94" spans="1:19" ht="12.75">
      <c r="A94" s="92"/>
      <c r="B94" s="83"/>
      <c r="C94" s="8" t="s">
        <v>1</v>
      </c>
      <c r="D94" s="57">
        <v>624</v>
      </c>
      <c r="E94" s="57">
        <v>645</v>
      </c>
      <c r="F94" s="57">
        <v>660</v>
      </c>
      <c r="G94" s="57">
        <v>966</v>
      </c>
      <c r="H94" s="57">
        <v>2544</v>
      </c>
      <c r="I94" s="57">
        <v>5252</v>
      </c>
      <c r="J94" s="57">
        <v>5842</v>
      </c>
      <c r="K94" s="57">
        <v>16533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81"/>
      <c r="C97" s="16" t="s">
        <v>13</v>
      </c>
      <c r="D97" s="57">
        <v>218</v>
      </c>
      <c r="E97" s="57">
        <v>234</v>
      </c>
      <c r="F97" s="57">
        <v>245</v>
      </c>
      <c r="G97" s="57">
        <v>421</v>
      </c>
      <c r="H97" s="57">
        <v>1226</v>
      </c>
      <c r="I97" s="57">
        <v>2592</v>
      </c>
      <c r="J97" s="57">
        <v>2985</v>
      </c>
      <c r="K97" s="57">
        <v>7921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81"/>
      <c r="C98" s="17" t="s">
        <v>1</v>
      </c>
      <c r="D98" s="59">
        <v>218</v>
      </c>
      <c r="E98" s="59">
        <v>234</v>
      </c>
      <c r="F98" s="59">
        <v>245</v>
      </c>
      <c r="G98" s="59">
        <v>421</v>
      </c>
      <c r="H98" s="59">
        <v>1226</v>
      </c>
      <c r="I98" s="59">
        <v>2592</v>
      </c>
      <c r="J98" s="59">
        <v>2985</v>
      </c>
      <c r="K98" s="59">
        <v>7921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33</v>
      </c>
      <c r="C99" s="8" t="s">
        <v>11</v>
      </c>
      <c r="D99" s="57">
        <v>31</v>
      </c>
      <c r="E99" s="57">
        <v>34</v>
      </c>
      <c r="F99" s="57">
        <v>37</v>
      </c>
      <c r="G99" s="57">
        <v>26</v>
      </c>
      <c r="H99" s="57">
        <v>99</v>
      </c>
      <c r="I99" s="57">
        <v>201</v>
      </c>
      <c r="J99" s="57">
        <v>157</v>
      </c>
      <c r="K99" s="57">
        <v>585</v>
      </c>
      <c r="L99" s="13">
        <f aca="true" t="shared" si="46" ref="L99:Q102">+D99/D$102*100</f>
        <v>24.8</v>
      </c>
      <c r="M99" s="3">
        <f t="shared" si="46"/>
        <v>26.356589147286826</v>
      </c>
      <c r="N99" s="3">
        <f t="shared" si="46"/>
        <v>28.90625</v>
      </c>
      <c r="O99" s="3">
        <f t="shared" si="46"/>
        <v>12.807881773399016</v>
      </c>
      <c r="P99" s="3">
        <f t="shared" si="46"/>
        <v>13.76912378303199</v>
      </c>
      <c r="Q99" s="3">
        <f t="shared" si="46"/>
        <v>12.014345487148836</v>
      </c>
      <c r="R99" s="3">
        <f aca="true" t="shared" si="47" ref="R99:S102">+J99/J$102*100</f>
        <v>7.7187807276302856</v>
      </c>
      <c r="S99" s="3">
        <f t="shared" si="47"/>
        <v>11.674316503691879</v>
      </c>
    </row>
    <row r="100" spans="1:19" ht="12.75">
      <c r="A100" s="92"/>
      <c r="B100" s="81"/>
      <c r="C100" s="8" t="s">
        <v>12</v>
      </c>
      <c r="D100" s="57">
        <v>93</v>
      </c>
      <c r="E100" s="57">
        <v>95</v>
      </c>
      <c r="F100" s="57">
        <v>91</v>
      </c>
      <c r="G100" s="57">
        <v>176</v>
      </c>
      <c r="H100" s="57">
        <v>619</v>
      </c>
      <c r="I100" s="57">
        <v>1470</v>
      </c>
      <c r="J100" s="57">
        <v>1876</v>
      </c>
      <c r="K100" s="57">
        <v>4420</v>
      </c>
      <c r="L100" s="13">
        <f t="shared" si="46"/>
        <v>74.4</v>
      </c>
      <c r="M100" s="3">
        <f t="shared" si="46"/>
        <v>73.64341085271317</v>
      </c>
      <c r="N100" s="3">
        <f t="shared" si="46"/>
        <v>71.09375</v>
      </c>
      <c r="O100" s="3">
        <f t="shared" si="46"/>
        <v>86.69950738916256</v>
      </c>
      <c r="P100" s="3">
        <f t="shared" si="46"/>
        <v>86.09179415855354</v>
      </c>
      <c r="Q100" s="3">
        <f t="shared" si="46"/>
        <v>87.86610878661088</v>
      </c>
      <c r="R100" s="3">
        <f t="shared" si="47"/>
        <v>92.23205506391348</v>
      </c>
      <c r="S100" s="3">
        <f t="shared" si="47"/>
        <v>88.20594691678308</v>
      </c>
    </row>
    <row r="101" spans="1:19" ht="12.75">
      <c r="A101" s="92"/>
      <c r="B101" s="81"/>
      <c r="C101" s="8" t="s">
        <v>13</v>
      </c>
      <c r="D101" s="57">
        <v>1</v>
      </c>
      <c r="E101" s="57">
        <v>0</v>
      </c>
      <c r="F101" s="57">
        <v>0</v>
      </c>
      <c r="G101" s="57">
        <v>1</v>
      </c>
      <c r="H101" s="57">
        <v>1</v>
      </c>
      <c r="I101" s="57">
        <v>2</v>
      </c>
      <c r="J101" s="57">
        <v>1</v>
      </c>
      <c r="K101" s="57">
        <v>6</v>
      </c>
      <c r="L101" s="13">
        <f t="shared" si="46"/>
        <v>0.8</v>
      </c>
      <c r="M101" s="3">
        <f t="shared" si="46"/>
        <v>0</v>
      </c>
      <c r="N101" s="3">
        <f t="shared" si="46"/>
        <v>0</v>
      </c>
      <c r="O101" s="3">
        <f t="shared" si="46"/>
        <v>0.49261083743842365</v>
      </c>
      <c r="P101" s="3">
        <f t="shared" si="46"/>
        <v>0.13908205841446453</v>
      </c>
      <c r="Q101" s="3">
        <f t="shared" si="46"/>
        <v>0.11954572624028689</v>
      </c>
      <c r="R101" s="3">
        <f t="shared" si="47"/>
        <v>0.049164208456243856</v>
      </c>
      <c r="S101" s="3">
        <f t="shared" si="47"/>
        <v>0.11973657952504489</v>
      </c>
    </row>
    <row r="102" spans="1:19" ht="13.5" thickBot="1">
      <c r="A102" s="92"/>
      <c r="B102" s="85"/>
      <c r="C102" s="74" t="s">
        <v>1</v>
      </c>
      <c r="D102" s="69">
        <v>125</v>
      </c>
      <c r="E102" s="69">
        <v>129</v>
      </c>
      <c r="F102" s="69">
        <v>128</v>
      </c>
      <c r="G102" s="69">
        <v>203</v>
      </c>
      <c r="H102" s="69">
        <v>719</v>
      </c>
      <c r="I102" s="69">
        <v>1673</v>
      </c>
      <c r="J102" s="69">
        <v>2034</v>
      </c>
      <c r="K102" s="69">
        <v>5011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34</v>
      </c>
      <c r="C103" s="16" t="s">
        <v>11</v>
      </c>
      <c r="D103" s="57">
        <v>33</v>
      </c>
      <c r="E103" s="57">
        <v>34</v>
      </c>
      <c r="F103" s="57">
        <v>39</v>
      </c>
      <c r="G103" s="57">
        <v>55</v>
      </c>
      <c r="H103" s="57">
        <v>147</v>
      </c>
      <c r="I103" s="57">
        <v>214</v>
      </c>
      <c r="J103" s="57">
        <v>139</v>
      </c>
      <c r="K103" s="57">
        <v>661</v>
      </c>
      <c r="L103" s="13">
        <f aca="true" t="shared" si="48" ref="L103:Q106">+D103/D$106*100</f>
        <v>17.1875</v>
      </c>
      <c r="M103" s="3">
        <f t="shared" si="48"/>
        <v>17.708333333333336</v>
      </c>
      <c r="N103" s="3">
        <f t="shared" si="48"/>
        <v>20.418848167539267</v>
      </c>
      <c r="O103" s="3">
        <f t="shared" si="48"/>
        <v>14.511873350923482</v>
      </c>
      <c r="P103" s="3">
        <f t="shared" si="48"/>
        <v>12.128712871287128</v>
      </c>
      <c r="Q103" s="3">
        <f t="shared" si="48"/>
        <v>8.625554212011286</v>
      </c>
      <c r="R103" s="3">
        <f aca="true" t="shared" si="49" ref="R103:S106">+J103/J$106*100</f>
        <v>6.208128628852166</v>
      </c>
      <c r="S103" s="3">
        <f t="shared" si="49"/>
        <v>9.599186755736277</v>
      </c>
    </row>
    <row r="104" spans="1:19" ht="12.75">
      <c r="A104" s="92"/>
      <c r="B104" s="81"/>
      <c r="C104" s="16" t="s">
        <v>12</v>
      </c>
      <c r="D104" s="57">
        <v>152</v>
      </c>
      <c r="E104" s="57">
        <v>151</v>
      </c>
      <c r="F104" s="57">
        <v>151</v>
      </c>
      <c r="G104" s="57">
        <v>320</v>
      </c>
      <c r="H104" s="57">
        <v>1057</v>
      </c>
      <c r="I104" s="57">
        <v>2246</v>
      </c>
      <c r="J104" s="57">
        <v>2077</v>
      </c>
      <c r="K104" s="57">
        <v>6154</v>
      </c>
      <c r="L104" s="13">
        <f t="shared" si="48"/>
        <v>79.16666666666666</v>
      </c>
      <c r="M104" s="3">
        <f t="shared" si="48"/>
        <v>78.64583333333334</v>
      </c>
      <c r="N104" s="3">
        <f t="shared" si="48"/>
        <v>79.05759162303664</v>
      </c>
      <c r="O104" s="3">
        <f t="shared" si="48"/>
        <v>84.43271767810026</v>
      </c>
      <c r="P104" s="3">
        <f t="shared" si="48"/>
        <v>87.21122112211222</v>
      </c>
      <c r="Q104" s="3">
        <f t="shared" si="48"/>
        <v>90.528012898025</v>
      </c>
      <c r="R104" s="3">
        <f t="shared" si="49"/>
        <v>92.76462706565431</v>
      </c>
      <c r="S104" s="3">
        <f t="shared" si="49"/>
        <v>89.3697356956143</v>
      </c>
    </row>
    <row r="105" spans="1:19" ht="12.75">
      <c r="A105" s="92"/>
      <c r="B105" s="81"/>
      <c r="C105" s="16" t="s">
        <v>13</v>
      </c>
      <c r="D105" s="57">
        <v>7</v>
      </c>
      <c r="E105" s="57">
        <v>7</v>
      </c>
      <c r="F105" s="57">
        <v>1</v>
      </c>
      <c r="G105" s="57">
        <v>4</v>
      </c>
      <c r="H105" s="57">
        <v>8</v>
      </c>
      <c r="I105" s="57">
        <v>21</v>
      </c>
      <c r="J105" s="57">
        <v>23</v>
      </c>
      <c r="K105" s="57">
        <v>71</v>
      </c>
      <c r="L105" s="13">
        <f t="shared" si="48"/>
        <v>3.6458333333333335</v>
      </c>
      <c r="M105" s="3">
        <f t="shared" si="48"/>
        <v>3.6458333333333335</v>
      </c>
      <c r="N105" s="3">
        <f t="shared" si="48"/>
        <v>0.5235602094240838</v>
      </c>
      <c r="O105" s="3">
        <f t="shared" si="48"/>
        <v>1.0554089709762533</v>
      </c>
      <c r="P105" s="3">
        <f t="shared" si="48"/>
        <v>0.6600660066006601</v>
      </c>
      <c r="Q105" s="3">
        <f t="shared" si="48"/>
        <v>0.8464328899637243</v>
      </c>
      <c r="R105" s="3">
        <f t="shared" si="49"/>
        <v>1.0272443054935239</v>
      </c>
      <c r="S105" s="3">
        <f t="shared" si="49"/>
        <v>1.0310775486494335</v>
      </c>
    </row>
    <row r="106" spans="1:19" ht="13.5" thickBot="1">
      <c r="A106" s="92"/>
      <c r="B106" s="83"/>
      <c r="C106" s="16" t="s">
        <v>1</v>
      </c>
      <c r="D106" s="57">
        <v>192</v>
      </c>
      <c r="E106" s="57">
        <v>192</v>
      </c>
      <c r="F106" s="57">
        <v>191</v>
      </c>
      <c r="G106" s="57">
        <v>379</v>
      </c>
      <c r="H106" s="57">
        <v>1212</v>
      </c>
      <c r="I106" s="57">
        <v>2481</v>
      </c>
      <c r="J106" s="57">
        <v>2239</v>
      </c>
      <c r="K106" s="57">
        <v>6886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35</v>
      </c>
      <c r="C107" s="67" t="s">
        <v>11</v>
      </c>
      <c r="D107" s="62">
        <v>34</v>
      </c>
      <c r="E107" s="62">
        <v>32</v>
      </c>
      <c r="F107" s="62">
        <v>37</v>
      </c>
      <c r="G107" s="62">
        <v>36</v>
      </c>
      <c r="H107" s="62">
        <v>67</v>
      </c>
      <c r="I107" s="62">
        <v>97</v>
      </c>
      <c r="J107" s="62">
        <v>51</v>
      </c>
      <c r="K107" s="62">
        <v>354</v>
      </c>
      <c r="L107" s="64">
        <f aca="true" t="shared" si="50" ref="L107:Q110">+D107/D$110*100</f>
        <v>16.585365853658537</v>
      </c>
      <c r="M107" s="65">
        <f t="shared" si="50"/>
        <v>19.27710843373494</v>
      </c>
      <c r="N107" s="65">
        <f t="shared" si="50"/>
        <v>16.7420814479638</v>
      </c>
      <c r="O107" s="65">
        <f t="shared" si="50"/>
        <v>10.557184750733137</v>
      </c>
      <c r="P107" s="65">
        <f t="shared" si="50"/>
        <v>8.513341804320202</v>
      </c>
      <c r="Q107" s="65">
        <f t="shared" si="50"/>
        <v>8.076602830974188</v>
      </c>
      <c r="R107" s="65">
        <f aca="true" t="shared" si="51" ref="R107:S110">+J107/J$110*100</f>
        <v>4.903846153846154</v>
      </c>
      <c r="S107" s="65">
        <f t="shared" si="51"/>
        <v>8.937137086594294</v>
      </c>
    </row>
    <row r="108" spans="1:19" ht="12.75">
      <c r="A108" s="92"/>
      <c r="B108" s="81"/>
      <c r="C108" s="8" t="s">
        <v>12</v>
      </c>
      <c r="D108" s="57">
        <v>171</v>
      </c>
      <c r="E108" s="57">
        <v>134</v>
      </c>
      <c r="F108" s="57">
        <v>183</v>
      </c>
      <c r="G108" s="57">
        <v>305</v>
      </c>
      <c r="H108" s="57">
        <v>720</v>
      </c>
      <c r="I108" s="57">
        <v>1103</v>
      </c>
      <c r="J108" s="57">
        <v>988</v>
      </c>
      <c r="K108" s="57">
        <v>3604</v>
      </c>
      <c r="L108" s="13">
        <f t="shared" si="50"/>
        <v>83.41463414634146</v>
      </c>
      <c r="M108" s="3">
        <f t="shared" si="50"/>
        <v>80.72289156626506</v>
      </c>
      <c r="N108" s="3">
        <f t="shared" si="50"/>
        <v>82.80542986425338</v>
      </c>
      <c r="O108" s="3">
        <f t="shared" si="50"/>
        <v>89.44281524926686</v>
      </c>
      <c r="P108" s="3">
        <f t="shared" si="50"/>
        <v>91.4866581956798</v>
      </c>
      <c r="Q108" s="3">
        <f t="shared" si="50"/>
        <v>91.84013322231473</v>
      </c>
      <c r="R108" s="3">
        <f t="shared" si="51"/>
        <v>95</v>
      </c>
      <c r="S108" s="3">
        <f t="shared" si="51"/>
        <v>90.98712446351931</v>
      </c>
    </row>
    <row r="109" spans="1:19" ht="12.75">
      <c r="A109" s="92"/>
      <c r="B109" s="81"/>
      <c r="C109" s="8" t="s">
        <v>13</v>
      </c>
      <c r="D109" s="57">
        <v>0</v>
      </c>
      <c r="E109" s="57">
        <v>0</v>
      </c>
      <c r="F109" s="57">
        <v>1</v>
      </c>
      <c r="G109" s="57">
        <v>0</v>
      </c>
      <c r="H109" s="57">
        <v>0</v>
      </c>
      <c r="I109" s="57">
        <v>1</v>
      </c>
      <c r="J109" s="57">
        <v>1</v>
      </c>
      <c r="K109" s="57">
        <v>3</v>
      </c>
      <c r="L109" s="13">
        <f t="shared" si="50"/>
        <v>0</v>
      </c>
      <c r="M109" s="3">
        <f t="shared" si="50"/>
        <v>0</v>
      </c>
      <c r="N109" s="3">
        <f t="shared" si="50"/>
        <v>0.4524886877828055</v>
      </c>
      <c r="O109" s="3">
        <f t="shared" si="50"/>
        <v>0</v>
      </c>
      <c r="P109" s="3">
        <f t="shared" si="50"/>
        <v>0</v>
      </c>
      <c r="Q109" s="3">
        <f t="shared" si="50"/>
        <v>0.08326394671107411</v>
      </c>
      <c r="R109" s="3">
        <f t="shared" si="51"/>
        <v>0.09615384615384616</v>
      </c>
      <c r="S109" s="3">
        <f t="shared" si="51"/>
        <v>0.07573844988639232</v>
      </c>
    </row>
    <row r="110" spans="1:19" ht="12.75">
      <c r="A110" s="92"/>
      <c r="B110" s="83"/>
      <c r="C110" s="8" t="s">
        <v>1</v>
      </c>
      <c r="D110" s="57">
        <v>205</v>
      </c>
      <c r="E110" s="57">
        <v>166</v>
      </c>
      <c r="F110" s="57">
        <v>221</v>
      </c>
      <c r="G110" s="57">
        <v>341</v>
      </c>
      <c r="H110" s="57">
        <v>787</v>
      </c>
      <c r="I110" s="57">
        <v>1201</v>
      </c>
      <c r="J110" s="57">
        <v>1040</v>
      </c>
      <c r="K110" s="57">
        <v>3961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36</v>
      </c>
      <c r="C111" s="15" t="s">
        <v>11</v>
      </c>
      <c r="D111" s="55">
        <v>37</v>
      </c>
      <c r="E111" s="55">
        <v>22</v>
      </c>
      <c r="F111" s="55">
        <v>30</v>
      </c>
      <c r="G111" s="55">
        <v>40</v>
      </c>
      <c r="H111" s="55">
        <v>98</v>
      </c>
      <c r="I111" s="55">
        <v>151</v>
      </c>
      <c r="J111" s="55">
        <v>103</v>
      </c>
      <c r="K111" s="55">
        <v>481</v>
      </c>
      <c r="L111" s="12">
        <f aca="true" t="shared" si="52" ref="L111:Q114">+D111/D$114*100</f>
        <v>17.452830188679243</v>
      </c>
      <c r="M111" s="10">
        <f t="shared" si="52"/>
        <v>12.716763005780345</v>
      </c>
      <c r="N111" s="10">
        <f t="shared" si="52"/>
        <v>14.85148514851485</v>
      </c>
      <c r="O111" s="10">
        <f t="shared" si="52"/>
        <v>11.080332409972298</v>
      </c>
      <c r="P111" s="10">
        <f t="shared" si="52"/>
        <v>8.90909090909091</v>
      </c>
      <c r="Q111" s="10">
        <f t="shared" si="52"/>
        <v>6.96815874480849</v>
      </c>
      <c r="R111" s="10">
        <f aca="true" t="shared" si="53" ref="R111:S114">+J111/J$114*100</f>
        <v>4.669084315503174</v>
      </c>
      <c r="S111" s="10">
        <f t="shared" si="53"/>
        <v>7.491045008565644</v>
      </c>
    </row>
    <row r="112" spans="1:19" ht="12.75">
      <c r="A112" s="92"/>
      <c r="B112" s="81"/>
      <c r="C112" s="16" t="s">
        <v>12</v>
      </c>
      <c r="D112" s="57">
        <v>175</v>
      </c>
      <c r="E112" s="57">
        <v>151</v>
      </c>
      <c r="F112" s="57">
        <v>172</v>
      </c>
      <c r="G112" s="57">
        <v>320</v>
      </c>
      <c r="H112" s="57">
        <v>998</v>
      </c>
      <c r="I112" s="57">
        <v>2015</v>
      </c>
      <c r="J112" s="57">
        <v>2101</v>
      </c>
      <c r="K112" s="57">
        <v>5932</v>
      </c>
      <c r="L112" s="13">
        <f t="shared" si="52"/>
        <v>82.54716981132076</v>
      </c>
      <c r="M112" s="3">
        <f t="shared" si="52"/>
        <v>87.28323699421965</v>
      </c>
      <c r="N112" s="3">
        <f t="shared" si="52"/>
        <v>85.14851485148515</v>
      </c>
      <c r="O112" s="3">
        <f t="shared" si="52"/>
        <v>88.64265927977839</v>
      </c>
      <c r="P112" s="3">
        <f t="shared" si="52"/>
        <v>90.72727272727272</v>
      </c>
      <c r="Q112" s="3">
        <f t="shared" si="52"/>
        <v>92.98569450853715</v>
      </c>
      <c r="R112" s="3">
        <f t="shared" si="53"/>
        <v>95.24025385312783</v>
      </c>
      <c r="S112" s="3">
        <f t="shared" si="53"/>
        <v>92.38436380626071</v>
      </c>
    </row>
    <row r="113" spans="1:19" ht="12.75">
      <c r="A113" s="92"/>
      <c r="B113" s="81"/>
      <c r="C113" s="16" t="s">
        <v>13</v>
      </c>
      <c r="D113" s="57">
        <v>0</v>
      </c>
      <c r="E113" s="57">
        <v>0</v>
      </c>
      <c r="F113" s="57">
        <v>0</v>
      </c>
      <c r="G113" s="57">
        <v>1</v>
      </c>
      <c r="H113" s="57">
        <v>4</v>
      </c>
      <c r="I113" s="57">
        <v>1</v>
      </c>
      <c r="J113" s="57">
        <v>2</v>
      </c>
      <c r="K113" s="57">
        <v>8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0.2770083102493075</v>
      </c>
      <c r="P113" s="3">
        <f t="shared" si="52"/>
        <v>0.36363636363636365</v>
      </c>
      <c r="Q113" s="3">
        <f t="shared" si="52"/>
        <v>0.046146746654360866</v>
      </c>
      <c r="R113" s="3">
        <f t="shared" si="53"/>
        <v>0.09066183136899365</v>
      </c>
      <c r="S113" s="3">
        <f t="shared" si="53"/>
        <v>0.12459118517364896</v>
      </c>
    </row>
    <row r="114" spans="1:19" ht="12.75">
      <c r="A114" s="92"/>
      <c r="B114" s="81"/>
      <c r="C114" s="17" t="s">
        <v>1</v>
      </c>
      <c r="D114" s="59">
        <v>212</v>
      </c>
      <c r="E114" s="59">
        <v>173</v>
      </c>
      <c r="F114" s="59">
        <v>202</v>
      </c>
      <c r="G114" s="59">
        <v>361</v>
      </c>
      <c r="H114" s="59">
        <v>1100</v>
      </c>
      <c r="I114" s="59">
        <v>2167</v>
      </c>
      <c r="J114" s="59">
        <v>2206</v>
      </c>
      <c r="K114" s="59">
        <v>6421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37</v>
      </c>
      <c r="C115" s="8" t="s">
        <v>11</v>
      </c>
      <c r="D115" s="57">
        <v>33</v>
      </c>
      <c r="E115" s="57">
        <v>11</v>
      </c>
      <c r="F115" s="57">
        <v>16</v>
      </c>
      <c r="G115" s="57">
        <v>12</v>
      </c>
      <c r="H115" s="57">
        <v>51</v>
      </c>
      <c r="I115" s="57">
        <v>83</v>
      </c>
      <c r="J115" s="57">
        <v>56</v>
      </c>
      <c r="K115" s="57">
        <v>262</v>
      </c>
      <c r="L115" s="13">
        <f aca="true" t="shared" si="54" ref="L115:Q118">+D115/D$118*100</f>
        <v>23.239436619718308</v>
      </c>
      <c r="M115" s="3">
        <f t="shared" si="54"/>
        <v>11</v>
      </c>
      <c r="N115" s="3">
        <f t="shared" si="54"/>
        <v>14.953271028037381</v>
      </c>
      <c r="O115" s="3">
        <f t="shared" si="54"/>
        <v>8.108108108108109</v>
      </c>
      <c r="P115" s="3">
        <f t="shared" si="54"/>
        <v>9.845559845559846</v>
      </c>
      <c r="Q115" s="3">
        <f t="shared" si="54"/>
        <v>6.561264822134387</v>
      </c>
      <c r="R115" s="3">
        <f aca="true" t="shared" si="55" ref="R115:S118">+J115/J$118*100</f>
        <v>4.182225541448843</v>
      </c>
      <c r="S115" s="3">
        <f t="shared" si="55"/>
        <v>7.239568941696602</v>
      </c>
    </row>
    <row r="116" spans="1:19" ht="12.75">
      <c r="A116" s="92"/>
      <c r="B116" s="81"/>
      <c r="C116" s="8" t="s">
        <v>12</v>
      </c>
      <c r="D116" s="57">
        <v>109</v>
      </c>
      <c r="E116" s="57">
        <v>89</v>
      </c>
      <c r="F116" s="57">
        <v>91</v>
      </c>
      <c r="G116" s="57">
        <v>135</v>
      </c>
      <c r="H116" s="57">
        <v>466</v>
      </c>
      <c r="I116" s="57">
        <v>1178</v>
      </c>
      <c r="J116" s="57">
        <v>1278</v>
      </c>
      <c r="K116" s="57">
        <v>3346</v>
      </c>
      <c r="L116" s="13">
        <f t="shared" si="54"/>
        <v>76.76056338028168</v>
      </c>
      <c r="M116" s="3">
        <f t="shared" si="54"/>
        <v>89</v>
      </c>
      <c r="N116" s="3">
        <f t="shared" si="54"/>
        <v>85.04672897196261</v>
      </c>
      <c r="O116" s="3">
        <f t="shared" si="54"/>
        <v>91.21621621621621</v>
      </c>
      <c r="P116" s="3">
        <f t="shared" si="54"/>
        <v>89.96138996138995</v>
      </c>
      <c r="Q116" s="3">
        <f t="shared" si="54"/>
        <v>93.12252964426877</v>
      </c>
      <c r="R116" s="3">
        <f t="shared" si="55"/>
        <v>95.44436146377893</v>
      </c>
      <c r="S116" s="3">
        <f t="shared" si="55"/>
        <v>92.45647969052224</v>
      </c>
    </row>
    <row r="117" spans="1:19" ht="12.75">
      <c r="A117" s="92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1</v>
      </c>
      <c r="H117" s="57">
        <v>1</v>
      </c>
      <c r="I117" s="57">
        <v>4</v>
      </c>
      <c r="J117" s="57">
        <v>5</v>
      </c>
      <c r="K117" s="57">
        <v>11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0.6756756756756757</v>
      </c>
      <c r="P117" s="3">
        <f t="shared" si="54"/>
        <v>0.19305019305019305</v>
      </c>
      <c r="Q117" s="3">
        <f t="shared" si="54"/>
        <v>0.31620553359683795</v>
      </c>
      <c r="R117" s="3">
        <f t="shared" si="55"/>
        <v>0.37341299477221807</v>
      </c>
      <c r="S117" s="3">
        <f t="shared" si="55"/>
        <v>0.303951367781155</v>
      </c>
    </row>
    <row r="118" spans="1:19" ht="12.75">
      <c r="A118" s="92"/>
      <c r="B118" s="83"/>
      <c r="C118" s="8" t="s">
        <v>1</v>
      </c>
      <c r="D118" s="57">
        <v>142</v>
      </c>
      <c r="E118" s="57">
        <v>100</v>
      </c>
      <c r="F118" s="57">
        <v>107</v>
      </c>
      <c r="G118" s="57">
        <v>148</v>
      </c>
      <c r="H118" s="57">
        <v>518</v>
      </c>
      <c r="I118" s="57">
        <v>1265</v>
      </c>
      <c r="J118" s="57">
        <v>1339</v>
      </c>
      <c r="K118" s="57">
        <v>3619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38</v>
      </c>
      <c r="C119" s="15" t="s">
        <v>11</v>
      </c>
      <c r="D119" s="55">
        <v>18</v>
      </c>
      <c r="E119" s="55">
        <v>16</v>
      </c>
      <c r="F119" s="55">
        <v>22</v>
      </c>
      <c r="G119" s="55">
        <v>23</v>
      </c>
      <c r="H119" s="55">
        <v>51</v>
      </c>
      <c r="I119" s="55">
        <v>48</v>
      </c>
      <c r="J119" s="55">
        <v>32</v>
      </c>
      <c r="K119" s="55">
        <v>210</v>
      </c>
      <c r="L119" s="12">
        <f aca="true" t="shared" si="56" ref="L119:Q122">+D119/D$122*100</f>
        <v>15.254237288135593</v>
      </c>
      <c r="M119" s="10">
        <f t="shared" si="56"/>
        <v>13.675213675213676</v>
      </c>
      <c r="N119" s="10">
        <f t="shared" si="56"/>
        <v>14.193548387096774</v>
      </c>
      <c r="O119" s="10">
        <f t="shared" si="56"/>
        <v>9.663865546218489</v>
      </c>
      <c r="P119" s="10">
        <f t="shared" si="56"/>
        <v>11.062906724511931</v>
      </c>
      <c r="Q119" s="10">
        <f t="shared" si="56"/>
        <v>6.926406926406926</v>
      </c>
      <c r="R119" s="10">
        <f aca="true" t="shared" si="57" ref="R119:S122">+J119/J$122*100</f>
        <v>5.211726384364821</v>
      </c>
      <c r="S119" s="10">
        <f t="shared" si="57"/>
        <v>8.764607679465776</v>
      </c>
    </row>
    <row r="120" spans="1:19" ht="12.75">
      <c r="A120" s="92"/>
      <c r="B120" s="81"/>
      <c r="C120" s="16" t="s">
        <v>12</v>
      </c>
      <c r="D120" s="57">
        <v>100</v>
      </c>
      <c r="E120" s="57">
        <v>101</v>
      </c>
      <c r="F120" s="57">
        <v>133</v>
      </c>
      <c r="G120" s="57">
        <v>215</v>
      </c>
      <c r="H120" s="57">
        <v>410</v>
      </c>
      <c r="I120" s="57">
        <v>644</v>
      </c>
      <c r="J120" s="57">
        <v>580</v>
      </c>
      <c r="K120" s="57">
        <v>2183</v>
      </c>
      <c r="L120" s="13">
        <f t="shared" si="56"/>
        <v>84.7457627118644</v>
      </c>
      <c r="M120" s="3">
        <f t="shared" si="56"/>
        <v>86.32478632478633</v>
      </c>
      <c r="N120" s="3">
        <f t="shared" si="56"/>
        <v>85.80645161290322</v>
      </c>
      <c r="O120" s="3">
        <f t="shared" si="56"/>
        <v>90.33613445378151</v>
      </c>
      <c r="P120" s="3">
        <f t="shared" si="56"/>
        <v>88.93709327548807</v>
      </c>
      <c r="Q120" s="3">
        <f t="shared" si="56"/>
        <v>92.92929292929293</v>
      </c>
      <c r="R120" s="3">
        <f t="shared" si="57"/>
        <v>94.46254071661238</v>
      </c>
      <c r="S120" s="3">
        <f t="shared" si="57"/>
        <v>91.110183639399</v>
      </c>
    </row>
    <row r="121" spans="1:19" ht="12.75">
      <c r="A121" s="92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1</v>
      </c>
      <c r="J121" s="57">
        <v>2</v>
      </c>
      <c r="K121" s="57">
        <v>3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0.1443001443001443</v>
      </c>
      <c r="R121" s="3">
        <f t="shared" si="57"/>
        <v>0.32573289902280134</v>
      </c>
      <c r="S121" s="3">
        <f t="shared" si="57"/>
        <v>0.12520868113522537</v>
      </c>
    </row>
    <row r="122" spans="1:19" ht="12.75">
      <c r="A122" s="92"/>
      <c r="B122" s="81"/>
      <c r="C122" s="17" t="s">
        <v>1</v>
      </c>
      <c r="D122" s="59">
        <v>118</v>
      </c>
      <c r="E122" s="59">
        <v>117</v>
      </c>
      <c r="F122" s="59">
        <v>155</v>
      </c>
      <c r="G122" s="59">
        <v>238</v>
      </c>
      <c r="H122" s="59">
        <v>461</v>
      </c>
      <c r="I122" s="59">
        <v>693</v>
      </c>
      <c r="J122" s="59">
        <v>614</v>
      </c>
      <c r="K122" s="59">
        <v>2396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39</v>
      </c>
      <c r="C123" s="8" t="s">
        <v>11</v>
      </c>
      <c r="D123" s="57">
        <v>11</v>
      </c>
      <c r="E123" s="57">
        <v>15</v>
      </c>
      <c r="F123" s="57">
        <v>12</v>
      </c>
      <c r="G123" s="57">
        <v>36</v>
      </c>
      <c r="H123" s="57">
        <v>61</v>
      </c>
      <c r="I123" s="57">
        <v>75</v>
      </c>
      <c r="J123" s="57">
        <v>29</v>
      </c>
      <c r="K123" s="57">
        <v>239</v>
      </c>
      <c r="L123" s="13">
        <f aca="true" t="shared" si="58" ref="L123:Q126">+D123/D$126*100</f>
        <v>12.5</v>
      </c>
      <c r="M123" s="3">
        <f t="shared" si="58"/>
        <v>16.129032258064516</v>
      </c>
      <c r="N123" s="3">
        <f t="shared" si="58"/>
        <v>10.344827586206897</v>
      </c>
      <c r="O123" s="3">
        <f t="shared" si="58"/>
        <v>16.363636363636363</v>
      </c>
      <c r="P123" s="3">
        <f t="shared" si="58"/>
        <v>10.664335664335663</v>
      </c>
      <c r="Q123" s="3">
        <f t="shared" si="58"/>
        <v>8.02139037433155</v>
      </c>
      <c r="R123" s="3">
        <f aca="true" t="shared" si="59" ref="R123:S126">+J123/J$126*100</f>
        <v>4.252199413489736</v>
      </c>
      <c r="S123" s="3">
        <f t="shared" si="59"/>
        <v>8.832224685883222</v>
      </c>
    </row>
    <row r="124" spans="1:19" ht="12.75">
      <c r="A124" s="92"/>
      <c r="B124" s="81"/>
      <c r="C124" s="8" t="s">
        <v>12</v>
      </c>
      <c r="D124" s="57">
        <v>77</v>
      </c>
      <c r="E124" s="57">
        <v>78</v>
      </c>
      <c r="F124" s="57">
        <v>103</v>
      </c>
      <c r="G124" s="57">
        <v>184</v>
      </c>
      <c r="H124" s="57">
        <v>510</v>
      </c>
      <c r="I124" s="57">
        <v>858</v>
      </c>
      <c r="J124" s="57">
        <v>651</v>
      </c>
      <c r="K124" s="57">
        <v>2461</v>
      </c>
      <c r="L124" s="13">
        <f t="shared" si="58"/>
        <v>87.5</v>
      </c>
      <c r="M124" s="3">
        <f t="shared" si="58"/>
        <v>83.87096774193549</v>
      </c>
      <c r="N124" s="3">
        <f t="shared" si="58"/>
        <v>88.79310344827587</v>
      </c>
      <c r="O124" s="3">
        <f t="shared" si="58"/>
        <v>83.63636363636363</v>
      </c>
      <c r="P124" s="3">
        <f t="shared" si="58"/>
        <v>89.16083916083916</v>
      </c>
      <c r="Q124" s="3">
        <f t="shared" si="58"/>
        <v>91.76470588235294</v>
      </c>
      <c r="R124" s="3">
        <f t="shared" si="59"/>
        <v>95.45454545454545</v>
      </c>
      <c r="S124" s="3">
        <f t="shared" si="59"/>
        <v>90.9460458240946</v>
      </c>
    </row>
    <row r="125" spans="1:19" ht="12.75">
      <c r="A125" s="92"/>
      <c r="B125" s="81"/>
      <c r="C125" s="8" t="s">
        <v>13</v>
      </c>
      <c r="D125" s="57">
        <v>0</v>
      </c>
      <c r="E125" s="57">
        <v>0</v>
      </c>
      <c r="F125" s="57">
        <v>1</v>
      </c>
      <c r="G125" s="57">
        <v>0</v>
      </c>
      <c r="H125" s="57">
        <v>1</v>
      </c>
      <c r="I125" s="57">
        <v>2</v>
      </c>
      <c r="J125" s="57">
        <v>2</v>
      </c>
      <c r="K125" s="57">
        <v>6</v>
      </c>
      <c r="L125" s="13">
        <f t="shared" si="58"/>
        <v>0</v>
      </c>
      <c r="M125" s="3">
        <f t="shared" si="58"/>
        <v>0</v>
      </c>
      <c r="N125" s="3">
        <f t="shared" si="58"/>
        <v>0.8620689655172413</v>
      </c>
      <c r="O125" s="3">
        <f t="shared" si="58"/>
        <v>0</v>
      </c>
      <c r="P125" s="3">
        <f t="shared" si="58"/>
        <v>0.17482517482517482</v>
      </c>
      <c r="Q125" s="3">
        <f t="shared" si="58"/>
        <v>0.21390374331550802</v>
      </c>
      <c r="R125" s="3">
        <f t="shared" si="59"/>
        <v>0.2932551319648094</v>
      </c>
      <c r="S125" s="3">
        <f t="shared" si="59"/>
        <v>0.22172949002217296</v>
      </c>
    </row>
    <row r="126" spans="1:19" ht="12.75">
      <c r="A126" s="92"/>
      <c r="B126" s="83"/>
      <c r="C126" s="8" t="s">
        <v>1</v>
      </c>
      <c r="D126" s="57">
        <v>88</v>
      </c>
      <c r="E126" s="57">
        <v>93</v>
      </c>
      <c r="F126" s="57">
        <v>116</v>
      </c>
      <c r="G126" s="57">
        <v>220</v>
      </c>
      <c r="H126" s="57">
        <v>572</v>
      </c>
      <c r="I126" s="57">
        <v>935</v>
      </c>
      <c r="J126" s="57">
        <v>682</v>
      </c>
      <c r="K126" s="57">
        <v>2706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40</v>
      </c>
      <c r="C127" s="15" t="s">
        <v>11</v>
      </c>
      <c r="D127" s="55">
        <v>14</v>
      </c>
      <c r="E127" s="55">
        <v>17</v>
      </c>
      <c r="F127" s="55">
        <v>20</v>
      </c>
      <c r="G127" s="55">
        <v>25</v>
      </c>
      <c r="H127" s="55">
        <v>58</v>
      </c>
      <c r="I127" s="55">
        <v>60</v>
      </c>
      <c r="J127" s="55">
        <v>50</v>
      </c>
      <c r="K127" s="55">
        <v>244</v>
      </c>
      <c r="L127" s="12">
        <f aca="true" t="shared" si="60" ref="L127:Q130">+D127/D$130*100</f>
        <v>13.084112149532709</v>
      </c>
      <c r="M127" s="10">
        <f t="shared" si="60"/>
        <v>17.525773195876287</v>
      </c>
      <c r="N127" s="10">
        <f t="shared" si="60"/>
        <v>19.230769230769234</v>
      </c>
      <c r="O127" s="10">
        <f t="shared" si="60"/>
        <v>14.534883720930234</v>
      </c>
      <c r="P127" s="10">
        <f t="shared" si="60"/>
        <v>12.058212058212058</v>
      </c>
      <c r="Q127" s="10">
        <f t="shared" si="60"/>
        <v>6.718924972004479</v>
      </c>
      <c r="R127" s="10">
        <f aca="true" t="shared" si="61" ref="R127:S130">+J127/J$130*100</f>
        <v>5.592841163310962</v>
      </c>
      <c r="S127" s="10">
        <f t="shared" si="61"/>
        <v>8.879184861717611</v>
      </c>
    </row>
    <row r="128" spans="1:19" ht="12.75">
      <c r="A128" s="92"/>
      <c r="B128" s="81"/>
      <c r="C128" s="16" t="s">
        <v>12</v>
      </c>
      <c r="D128" s="57">
        <v>93</v>
      </c>
      <c r="E128" s="57">
        <v>80</v>
      </c>
      <c r="F128" s="57">
        <v>84</v>
      </c>
      <c r="G128" s="57">
        <v>147</v>
      </c>
      <c r="H128" s="57">
        <v>423</v>
      </c>
      <c r="I128" s="57">
        <v>833</v>
      </c>
      <c r="J128" s="57">
        <v>844</v>
      </c>
      <c r="K128" s="57">
        <v>2504</v>
      </c>
      <c r="L128" s="13">
        <f t="shared" si="60"/>
        <v>86.91588785046729</v>
      </c>
      <c r="M128" s="3">
        <f t="shared" si="60"/>
        <v>82.4742268041237</v>
      </c>
      <c r="N128" s="3">
        <f t="shared" si="60"/>
        <v>80.76923076923077</v>
      </c>
      <c r="O128" s="3">
        <f t="shared" si="60"/>
        <v>85.46511627906976</v>
      </c>
      <c r="P128" s="3">
        <f t="shared" si="60"/>
        <v>87.94178794178794</v>
      </c>
      <c r="Q128" s="3">
        <f t="shared" si="60"/>
        <v>93.28107502799551</v>
      </c>
      <c r="R128" s="3">
        <f t="shared" si="61"/>
        <v>94.40715883668904</v>
      </c>
      <c r="S128" s="3">
        <f t="shared" si="61"/>
        <v>91.12081513828238</v>
      </c>
    </row>
    <row r="129" spans="1:19" ht="12.75">
      <c r="A129" s="92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81"/>
      <c r="C130" s="17" t="s">
        <v>1</v>
      </c>
      <c r="D130" s="59">
        <v>107</v>
      </c>
      <c r="E130" s="59">
        <v>97</v>
      </c>
      <c r="F130" s="59">
        <v>104</v>
      </c>
      <c r="G130" s="59">
        <v>172</v>
      </c>
      <c r="H130" s="59">
        <v>481</v>
      </c>
      <c r="I130" s="59">
        <v>893</v>
      </c>
      <c r="J130" s="59">
        <v>894</v>
      </c>
      <c r="K130" s="59">
        <v>2748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41</v>
      </c>
      <c r="C131" s="8" t="s">
        <v>11</v>
      </c>
      <c r="D131" s="57">
        <v>19</v>
      </c>
      <c r="E131" s="57">
        <v>18</v>
      </c>
      <c r="F131" s="57">
        <v>15</v>
      </c>
      <c r="G131" s="57">
        <v>32</v>
      </c>
      <c r="H131" s="57">
        <v>49</v>
      </c>
      <c r="I131" s="57">
        <v>45</v>
      </c>
      <c r="J131" s="57">
        <v>41</v>
      </c>
      <c r="K131" s="57">
        <v>219</v>
      </c>
      <c r="L131" s="13">
        <f aca="true" t="shared" si="62" ref="L131:Q134">+D131/D$134*100</f>
        <v>15.447154471544716</v>
      </c>
      <c r="M131" s="3">
        <f t="shared" si="62"/>
        <v>15.789473684210526</v>
      </c>
      <c r="N131" s="3">
        <f t="shared" si="62"/>
        <v>14.150943396226415</v>
      </c>
      <c r="O131" s="3">
        <f t="shared" si="62"/>
        <v>16.49484536082474</v>
      </c>
      <c r="P131" s="3">
        <f t="shared" si="62"/>
        <v>10.53763440860215</v>
      </c>
      <c r="Q131" s="3">
        <f t="shared" si="62"/>
        <v>6.338028169014084</v>
      </c>
      <c r="R131" s="3">
        <f aca="true" t="shared" si="63" ref="R131:S134">+J131/J$134*100</f>
        <v>8.118811881188119</v>
      </c>
      <c r="S131" s="3">
        <f t="shared" si="63"/>
        <v>9.878213802435724</v>
      </c>
    </row>
    <row r="132" spans="1:19" ht="12.75">
      <c r="A132" s="92"/>
      <c r="B132" s="81"/>
      <c r="C132" s="8" t="s">
        <v>12</v>
      </c>
      <c r="D132" s="57">
        <v>104</v>
      </c>
      <c r="E132" s="57">
        <v>96</v>
      </c>
      <c r="F132" s="57">
        <v>91</v>
      </c>
      <c r="G132" s="57">
        <v>162</v>
      </c>
      <c r="H132" s="57">
        <v>416</v>
      </c>
      <c r="I132" s="57">
        <v>665</v>
      </c>
      <c r="J132" s="57">
        <v>464</v>
      </c>
      <c r="K132" s="57">
        <v>1998</v>
      </c>
      <c r="L132" s="13">
        <f t="shared" si="62"/>
        <v>84.5528455284553</v>
      </c>
      <c r="M132" s="3">
        <f t="shared" si="62"/>
        <v>84.21052631578947</v>
      </c>
      <c r="N132" s="3">
        <f t="shared" si="62"/>
        <v>85.84905660377359</v>
      </c>
      <c r="O132" s="3">
        <f t="shared" si="62"/>
        <v>83.50515463917526</v>
      </c>
      <c r="P132" s="3">
        <f t="shared" si="62"/>
        <v>89.46236559139786</v>
      </c>
      <c r="Q132" s="3">
        <f t="shared" si="62"/>
        <v>93.66197183098592</v>
      </c>
      <c r="R132" s="3">
        <f t="shared" si="63"/>
        <v>91.88118811881189</v>
      </c>
      <c r="S132" s="3">
        <f t="shared" si="63"/>
        <v>90.12178619756428</v>
      </c>
    </row>
    <row r="133" spans="1:19" ht="12.75">
      <c r="A133" s="92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92"/>
      <c r="B134" s="83"/>
      <c r="C134" s="8" t="s">
        <v>1</v>
      </c>
      <c r="D134" s="57">
        <v>123</v>
      </c>
      <c r="E134" s="57">
        <v>114</v>
      </c>
      <c r="F134" s="57">
        <v>106</v>
      </c>
      <c r="G134" s="57">
        <v>194</v>
      </c>
      <c r="H134" s="57">
        <v>465</v>
      </c>
      <c r="I134" s="57">
        <v>710</v>
      </c>
      <c r="J134" s="57">
        <v>505</v>
      </c>
      <c r="K134" s="57">
        <v>2217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42</v>
      </c>
      <c r="C135" s="15" t="s">
        <v>11</v>
      </c>
      <c r="D135" s="55">
        <v>6</v>
      </c>
      <c r="E135" s="55">
        <v>4</v>
      </c>
      <c r="F135" s="55">
        <v>3</v>
      </c>
      <c r="G135" s="55">
        <v>3</v>
      </c>
      <c r="H135" s="55">
        <v>24</v>
      </c>
      <c r="I135" s="55">
        <v>23</v>
      </c>
      <c r="J135" s="55">
        <v>10</v>
      </c>
      <c r="K135" s="55">
        <v>73</v>
      </c>
      <c r="L135" s="12">
        <f aca="true" t="shared" si="64" ref="L135:Q138">+D135/D$138*100</f>
        <v>24</v>
      </c>
      <c r="M135" s="10">
        <f t="shared" si="64"/>
        <v>18.181818181818183</v>
      </c>
      <c r="N135" s="10">
        <f t="shared" si="64"/>
        <v>14.285714285714285</v>
      </c>
      <c r="O135" s="10">
        <f t="shared" si="64"/>
        <v>6.382978723404255</v>
      </c>
      <c r="P135" s="10">
        <f t="shared" si="64"/>
        <v>14.457831325301203</v>
      </c>
      <c r="Q135" s="10">
        <f t="shared" si="64"/>
        <v>7.565789473684211</v>
      </c>
      <c r="R135" s="10">
        <f aca="true" t="shared" si="65" ref="R135:S138">+J135/J$138*100</f>
        <v>3.937007874015748</v>
      </c>
      <c r="S135" s="10">
        <f t="shared" si="65"/>
        <v>8.700834326579262</v>
      </c>
    </row>
    <row r="136" spans="1:19" ht="12.75">
      <c r="A136" s="92"/>
      <c r="B136" s="81"/>
      <c r="C136" s="16" t="s">
        <v>12</v>
      </c>
      <c r="D136" s="57">
        <v>15</v>
      </c>
      <c r="E136" s="57">
        <v>15</v>
      </c>
      <c r="F136" s="57">
        <v>16</v>
      </c>
      <c r="G136" s="57">
        <v>38</v>
      </c>
      <c r="H136" s="57">
        <v>124</v>
      </c>
      <c r="I136" s="57">
        <v>257</v>
      </c>
      <c r="J136" s="57">
        <v>228</v>
      </c>
      <c r="K136" s="57">
        <v>693</v>
      </c>
      <c r="L136" s="13">
        <f t="shared" si="64"/>
        <v>60</v>
      </c>
      <c r="M136" s="3">
        <f t="shared" si="64"/>
        <v>68.18181818181817</v>
      </c>
      <c r="N136" s="3">
        <f t="shared" si="64"/>
        <v>76.19047619047619</v>
      </c>
      <c r="O136" s="3">
        <f t="shared" si="64"/>
        <v>80.85106382978722</v>
      </c>
      <c r="P136" s="3">
        <f t="shared" si="64"/>
        <v>74.69879518072288</v>
      </c>
      <c r="Q136" s="3">
        <f t="shared" si="64"/>
        <v>84.53947368421053</v>
      </c>
      <c r="R136" s="3">
        <f t="shared" si="65"/>
        <v>89.76377952755905</v>
      </c>
      <c r="S136" s="3">
        <f t="shared" si="65"/>
        <v>82.59833134684148</v>
      </c>
    </row>
    <row r="137" spans="1:19" ht="12.75">
      <c r="A137" s="92"/>
      <c r="B137" s="81"/>
      <c r="C137" s="16" t="s">
        <v>13</v>
      </c>
      <c r="D137" s="57">
        <v>4</v>
      </c>
      <c r="E137" s="57">
        <v>3</v>
      </c>
      <c r="F137" s="57">
        <v>2</v>
      </c>
      <c r="G137" s="57">
        <v>6</v>
      </c>
      <c r="H137" s="57">
        <v>18</v>
      </c>
      <c r="I137" s="57">
        <v>24</v>
      </c>
      <c r="J137" s="57">
        <v>16</v>
      </c>
      <c r="K137" s="57">
        <v>73</v>
      </c>
      <c r="L137" s="13">
        <f t="shared" si="64"/>
        <v>16</v>
      </c>
      <c r="M137" s="3">
        <f t="shared" si="64"/>
        <v>13.636363636363635</v>
      </c>
      <c r="N137" s="3">
        <f t="shared" si="64"/>
        <v>9.523809523809524</v>
      </c>
      <c r="O137" s="3">
        <f t="shared" si="64"/>
        <v>12.76595744680851</v>
      </c>
      <c r="P137" s="3">
        <f t="shared" si="64"/>
        <v>10.843373493975903</v>
      </c>
      <c r="Q137" s="3">
        <f t="shared" si="64"/>
        <v>7.894736842105263</v>
      </c>
      <c r="R137" s="3">
        <f t="shared" si="65"/>
        <v>6.299212598425196</v>
      </c>
      <c r="S137" s="3">
        <f t="shared" si="65"/>
        <v>8.700834326579262</v>
      </c>
    </row>
    <row r="138" spans="1:19" ht="12.75">
      <c r="A138" s="92"/>
      <c r="B138" s="81"/>
      <c r="C138" s="17" t="s">
        <v>1</v>
      </c>
      <c r="D138" s="59">
        <v>25</v>
      </c>
      <c r="E138" s="59">
        <v>22</v>
      </c>
      <c r="F138" s="59">
        <v>21</v>
      </c>
      <c r="G138" s="59">
        <v>47</v>
      </c>
      <c r="H138" s="59">
        <v>166</v>
      </c>
      <c r="I138" s="59">
        <v>304</v>
      </c>
      <c r="J138" s="59">
        <v>254</v>
      </c>
      <c r="K138" s="59">
        <v>839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43</v>
      </c>
      <c r="C139" s="8" t="s">
        <v>11</v>
      </c>
      <c r="D139" s="57">
        <v>1</v>
      </c>
      <c r="E139" s="57">
        <v>6</v>
      </c>
      <c r="F139" s="57">
        <v>3</v>
      </c>
      <c r="G139" s="57">
        <v>11</v>
      </c>
      <c r="H139" s="57">
        <v>25</v>
      </c>
      <c r="I139" s="57">
        <v>23</v>
      </c>
      <c r="J139" s="57">
        <v>9</v>
      </c>
      <c r="K139" s="57">
        <v>78</v>
      </c>
      <c r="L139" s="13">
        <f aca="true" t="shared" si="66" ref="L139:Q142">+D139/D$142*100</f>
        <v>5</v>
      </c>
      <c r="M139" s="3">
        <f t="shared" si="66"/>
        <v>19.35483870967742</v>
      </c>
      <c r="N139" s="3">
        <f t="shared" si="66"/>
        <v>8.108108108108109</v>
      </c>
      <c r="O139" s="3">
        <f t="shared" si="66"/>
        <v>15.714285714285714</v>
      </c>
      <c r="P139" s="3">
        <f t="shared" si="66"/>
        <v>11.46788990825688</v>
      </c>
      <c r="Q139" s="3">
        <f t="shared" si="66"/>
        <v>7.232704402515723</v>
      </c>
      <c r="R139" s="3">
        <f aca="true" t="shared" si="67" ref="R139:S142">+J139/J$142*100</f>
        <v>4.615384615384616</v>
      </c>
      <c r="S139" s="3">
        <f t="shared" si="67"/>
        <v>8.773903262092238</v>
      </c>
    </row>
    <row r="140" spans="1:19" ht="12.75">
      <c r="A140" s="92"/>
      <c r="B140" s="81"/>
      <c r="C140" s="8" t="s">
        <v>12</v>
      </c>
      <c r="D140" s="57">
        <v>19</v>
      </c>
      <c r="E140" s="57">
        <v>25</v>
      </c>
      <c r="F140" s="57">
        <v>34</v>
      </c>
      <c r="G140" s="57">
        <v>59</v>
      </c>
      <c r="H140" s="57">
        <v>192</v>
      </c>
      <c r="I140" s="57">
        <v>294</v>
      </c>
      <c r="J140" s="57">
        <v>186</v>
      </c>
      <c r="K140" s="57">
        <v>809</v>
      </c>
      <c r="L140" s="13">
        <f t="shared" si="66"/>
        <v>95</v>
      </c>
      <c r="M140" s="3">
        <f t="shared" si="66"/>
        <v>80.64516129032258</v>
      </c>
      <c r="N140" s="3">
        <f t="shared" si="66"/>
        <v>91.8918918918919</v>
      </c>
      <c r="O140" s="3">
        <f t="shared" si="66"/>
        <v>84.28571428571429</v>
      </c>
      <c r="P140" s="3">
        <f t="shared" si="66"/>
        <v>88.07339449541286</v>
      </c>
      <c r="Q140" s="3">
        <f t="shared" si="66"/>
        <v>92.45283018867924</v>
      </c>
      <c r="R140" s="3">
        <f t="shared" si="67"/>
        <v>95.38461538461539</v>
      </c>
      <c r="S140" s="3">
        <f t="shared" si="67"/>
        <v>91.00112485939258</v>
      </c>
    </row>
    <row r="141" spans="1:19" ht="12.75">
      <c r="A141" s="92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1</v>
      </c>
      <c r="I141" s="57">
        <v>1</v>
      </c>
      <c r="J141" s="57">
        <v>0</v>
      </c>
      <c r="K141" s="57">
        <v>2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0.45871559633027525</v>
      </c>
      <c r="Q141" s="3">
        <f t="shared" si="66"/>
        <v>0.3144654088050315</v>
      </c>
      <c r="R141" s="3">
        <f t="shared" si="67"/>
        <v>0</v>
      </c>
      <c r="S141" s="3">
        <f t="shared" si="67"/>
        <v>0.22497187851518563</v>
      </c>
    </row>
    <row r="142" spans="1:19" ht="13.5" thickBot="1">
      <c r="A142" s="92"/>
      <c r="B142" s="85"/>
      <c r="C142" s="74" t="s">
        <v>1</v>
      </c>
      <c r="D142" s="69">
        <v>20</v>
      </c>
      <c r="E142" s="69">
        <v>31</v>
      </c>
      <c r="F142" s="69">
        <v>37</v>
      </c>
      <c r="G142" s="69">
        <v>70</v>
      </c>
      <c r="H142" s="69">
        <v>218</v>
      </c>
      <c r="I142" s="69">
        <v>318</v>
      </c>
      <c r="J142" s="69">
        <v>195</v>
      </c>
      <c r="K142" s="69">
        <v>889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44</v>
      </c>
      <c r="C143" s="16" t="s">
        <v>11</v>
      </c>
      <c r="D143" s="57">
        <v>27</v>
      </c>
      <c r="E143" s="57">
        <v>26</v>
      </c>
      <c r="F143" s="57">
        <v>29</v>
      </c>
      <c r="G143" s="57">
        <v>33</v>
      </c>
      <c r="H143" s="57">
        <v>54</v>
      </c>
      <c r="I143" s="57">
        <v>86</v>
      </c>
      <c r="J143" s="57">
        <v>60</v>
      </c>
      <c r="K143" s="57">
        <v>315</v>
      </c>
      <c r="L143" s="13">
        <f aca="true" t="shared" si="68" ref="L143:Q146">+D143/D$146*100</f>
        <v>16.9811320754717</v>
      </c>
      <c r="M143" s="3">
        <f t="shared" si="68"/>
        <v>16.149068322981368</v>
      </c>
      <c r="N143" s="3">
        <f t="shared" si="68"/>
        <v>16.95906432748538</v>
      </c>
      <c r="O143" s="3">
        <f t="shared" si="68"/>
        <v>11.458333333333332</v>
      </c>
      <c r="P143" s="3">
        <f t="shared" si="68"/>
        <v>7.7142857142857135</v>
      </c>
      <c r="Q143" s="3">
        <f t="shared" si="68"/>
        <v>6.88</v>
      </c>
      <c r="R143" s="3">
        <f aca="true" t="shared" si="69" ref="R143:S146">+J143/J$146*100</f>
        <v>5.612722170252573</v>
      </c>
      <c r="S143" s="3">
        <f t="shared" si="69"/>
        <v>8.293838862559241</v>
      </c>
    </row>
    <row r="144" spans="1:19" ht="12.75">
      <c r="A144" s="92"/>
      <c r="B144" s="81"/>
      <c r="C144" s="16" t="s">
        <v>12</v>
      </c>
      <c r="D144" s="57">
        <v>132</v>
      </c>
      <c r="E144" s="57">
        <v>135</v>
      </c>
      <c r="F144" s="57">
        <v>142</v>
      </c>
      <c r="G144" s="57">
        <v>255</v>
      </c>
      <c r="H144" s="57">
        <v>646</v>
      </c>
      <c r="I144" s="57">
        <v>1164</v>
      </c>
      <c r="J144" s="57">
        <v>1009</v>
      </c>
      <c r="K144" s="57">
        <v>3483</v>
      </c>
      <c r="L144" s="13">
        <f t="shared" si="68"/>
        <v>83.01886792452831</v>
      </c>
      <c r="M144" s="3">
        <f t="shared" si="68"/>
        <v>83.85093167701864</v>
      </c>
      <c r="N144" s="3">
        <f t="shared" si="68"/>
        <v>83.04093567251462</v>
      </c>
      <c r="O144" s="3">
        <f t="shared" si="68"/>
        <v>88.54166666666666</v>
      </c>
      <c r="P144" s="3">
        <f t="shared" si="68"/>
        <v>92.28571428571428</v>
      </c>
      <c r="Q144" s="3">
        <f t="shared" si="68"/>
        <v>93.12</v>
      </c>
      <c r="R144" s="3">
        <f t="shared" si="69"/>
        <v>94.38727782974743</v>
      </c>
      <c r="S144" s="3">
        <f t="shared" si="69"/>
        <v>91.70616113744076</v>
      </c>
    </row>
    <row r="145" spans="1:19" ht="12.75">
      <c r="A145" s="92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92"/>
      <c r="B146" s="81"/>
      <c r="C146" s="17" t="s">
        <v>1</v>
      </c>
      <c r="D146" s="59">
        <v>159</v>
      </c>
      <c r="E146" s="59">
        <v>161</v>
      </c>
      <c r="F146" s="59">
        <v>171</v>
      </c>
      <c r="G146" s="59">
        <v>288</v>
      </c>
      <c r="H146" s="59">
        <v>700</v>
      </c>
      <c r="I146" s="59">
        <v>1250</v>
      </c>
      <c r="J146" s="59">
        <v>1069</v>
      </c>
      <c r="K146" s="59">
        <v>3798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3</v>
      </c>
      <c r="E147" s="57">
        <v>5</v>
      </c>
      <c r="F147" s="57">
        <v>3</v>
      </c>
      <c r="G147" s="57">
        <v>8</v>
      </c>
      <c r="H147" s="57">
        <v>13</v>
      </c>
      <c r="I147" s="57">
        <v>8</v>
      </c>
      <c r="J147" s="57">
        <v>11</v>
      </c>
      <c r="K147" s="57">
        <v>51</v>
      </c>
      <c r="L147" s="13">
        <f aca="true" t="shared" si="70" ref="L147:Q150">+D147/D$150*100</f>
        <v>11.11111111111111</v>
      </c>
      <c r="M147" s="3">
        <f t="shared" si="70"/>
        <v>13.157894736842104</v>
      </c>
      <c r="N147" s="3">
        <f t="shared" si="70"/>
        <v>9.090909090909092</v>
      </c>
      <c r="O147" s="3">
        <f t="shared" si="70"/>
        <v>13.114754098360656</v>
      </c>
      <c r="P147" s="3">
        <f t="shared" si="70"/>
        <v>9.848484848484848</v>
      </c>
      <c r="Q147" s="3">
        <f t="shared" si="70"/>
        <v>4.4692737430167595</v>
      </c>
      <c r="R147" s="3">
        <f aca="true" t="shared" si="71" ref="R147:S150">+J147/J$150*100</f>
        <v>6.0109289617486334</v>
      </c>
      <c r="S147" s="3">
        <f t="shared" si="71"/>
        <v>7.810107197549771</v>
      </c>
    </row>
    <row r="148" spans="1:19" ht="12.75">
      <c r="A148" s="81"/>
      <c r="B148" s="81"/>
      <c r="C148" s="8" t="s">
        <v>12</v>
      </c>
      <c r="D148" s="57">
        <v>24</v>
      </c>
      <c r="E148" s="57">
        <v>33</v>
      </c>
      <c r="F148" s="57">
        <v>30</v>
      </c>
      <c r="G148" s="57">
        <v>53</v>
      </c>
      <c r="H148" s="57">
        <v>119</v>
      </c>
      <c r="I148" s="57">
        <v>171</v>
      </c>
      <c r="J148" s="57">
        <v>172</v>
      </c>
      <c r="K148" s="57">
        <v>602</v>
      </c>
      <c r="L148" s="13">
        <f t="shared" si="70"/>
        <v>88.88888888888889</v>
      </c>
      <c r="M148" s="3">
        <f t="shared" si="70"/>
        <v>86.8421052631579</v>
      </c>
      <c r="N148" s="3">
        <f t="shared" si="70"/>
        <v>90.9090909090909</v>
      </c>
      <c r="O148" s="3">
        <f t="shared" si="70"/>
        <v>86.88524590163934</v>
      </c>
      <c r="P148" s="3">
        <f t="shared" si="70"/>
        <v>90.15151515151516</v>
      </c>
      <c r="Q148" s="3">
        <f t="shared" si="70"/>
        <v>95.53072625698324</v>
      </c>
      <c r="R148" s="3">
        <f t="shared" si="71"/>
        <v>93.98907103825137</v>
      </c>
      <c r="S148" s="3">
        <f t="shared" si="71"/>
        <v>92.18989280245023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27</v>
      </c>
      <c r="E150" s="57">
        <v>38</v>
      </c>
      <c r="F150" s="57">
        <v>33</v>
      </c>
      <c r="G150" s="57">
        <v>61</v>
      </c>
      <c r="H150" s="57">
        <v>132</v>
      </c>
      <c r="I150" s="57">
        <v>179</v>
      </c>
      <c r="J150" s="57">
        <v>183</v>
      </c>
      <c r="K150" s="57">
        <v>653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46</v>
      </c>
      <c r="C151" s="15" t="s">
        <v>11</v>
      </c>
      <c r="D151" s="55">
        <v>0</v>
      </c>
      <c r="E151" s="55">
        <v>3</v>
      </c>
      <c r="F151" s="55">
        <v>2</v>
      </c>
      <c r="G151" s="55">
        <v>2</v>
      </c>
      <c r="H151" s="55">
        <v>9</v>
      </c>
      <c r="I151" s="55">
        <v>13</v>
      </c>
      <c r="J151" s="55">
        <v>8</v>
      </c>
      <c r="K151" s="55">
        <v>37</v>
      </c>
      <c r="L151" s="12">
        <f aca="true" t="shared" si="72" ref="L151:Q154">+D151/D$154*100</f>
        <v>0</v>
      </c>
      <c r="M151" s="10">
        <f t="shared" si="72"/>
        <v>20</v>
      </c>
      <c r="N151" s="10">
        <f t="shared" si="72"/>
        <v>14.285714285714285</v>
      </c>
      <c r="O151" s="10">
        <f t="shared" si="72"/>
        <v>8.695652173913043</v>
      </c>
      <c r="P151" s="10">
        <f t="shared" si="72"/>
        <v>8.653846153846153</v>
      </c>
      <c r="Q151" s="10">
        <f t="shared" si="72"/>
        <v>7.6923076923076925</v>
      </c>
      <c r="R151" s="10">
        <f aca="true" t="shared" si="73" ref="R151:S154">+J151/J$154*100</f>
        <v>6.349206349206349</v>
      </c>
      <c r="S151" s="10">
        <f t="shared" si="73"/>
        <v>7.889125799573561</v>
      </c>
    </row>
    <row r="152" spans="1:19" ht="12.75">
      <c r="A152" s="92"/>
      <c r="B152" s="81"/>
      <c r="C152" s="16" t="s">
        <v>12</v>
      </c>
      <c r="D152" s="57">
        <v>18</v>
      </c>
      <c r="E152" s="57">
        <v>12</v>
      </c>
      <c r="F152" s="57">
        <v>11</v>
      </c>
      <c r="G152" s="57">
        <v>20</v>
      </c>
      <c r="H152" s="57">
        <v>91</v>
      </c>
      <c r="I152" s="57">
        <v>152</v>
      </c>
      <c r="J152" s="57">
        <v>115</v>
      </c>
      <c r="K152" s="57">
        <v>419</v>
      </c>
      <c r="L152" s="13">
        <f t="shared" si="72"/>
        <v>100</v>
      </c>
      <c r="M152" s="3">
        <f t="shared" si="72"/>
        <v>80</v>
      </c>
      <c r="N152" s="3">
        <f t="shared" si="72"/>
        <v>78.57142857142857</v>
      </c>
      <c r="O152" s="3">
        <f t="shared" si="72"/>
        <v>86.95652173913044</v>
      </c>
      <c r="P152" s="3">
        <f t="shared" si="72"/>
        <v>87.5</v>
      </c>
      <c r="Q152" s="3">
        <f t="shared" si="72"/>
        <v>89.94082840236686</v>
      </c>
      <c r="R152" s="3">
        <f t="shared" si="73"/>
        <v>91.26984126984127</v>
      </c>
      <c r="S152" s="3">
        <f t="shared" si="73"/>
        <v>89.33901918976545</v>
      </c>
    </row>
    <row r="153" spans="1:19" ht="12.75">
      <c r="A153" s="92"/>
      <c r="B153" s="81"/>
      <c r="C153" s="16" t="s">
        <v>13</v>
      </c>
      <c r="D153" s="57">
        <v>0</v>
      </c>
      <c r="E153" s="57">
        <v>0</v>
      </c>
      <c r="F153" s="57">
        <v>1</v>
      </c>
      <c r="G153" s="57">
        <v>1</v>
      </c>
      <c r="H153" s="57">
        <v>4</v>
      </c>
      <c r="I153" s="57">
        <v>4</v>
      </c>
      <c r="J153" s="57">
        <v>3</v>
      </c>
      <c r="K153" s="57">
        <v>13</v>
      </c>
      <c r="L153" s="13">
        <f t="shared" si="72"/>
        <v>0</v>
      </c>
      <c r="M153" s="3">
        <f t="shared" si="72"/>
        <v>0</v>
      </c>
      <c r="N153" s="3">
        <f t="shared" si="72"/>
        <v>7.142857142857142</v>
      </c>
      <c r="O153" s="3">
        <f t="shared" si="72"/>
        <v>4.3478260869565215</v>
      </c>
      <c r="P153" s="3">
        <f t="shared" si="72"/>
        <v>3.8461538461538463</v>
      </c>
      <c r="Q153" s="3">
        <f t="shared" si="72"/>
        <v>2.366863905325444</v>
      </c>
      <c r="R153" s="3">
        <f t="shared" si="73"/>
        <v>2.380952380952381</v>
      </c>
      <c r="S153" s="3">
        <f t="shared" si="73"/>
        <v>2.771855010660981</v>
      </c>
    </row>
    <row r="154" spans="1:19" ht="12.75">
      <c r="A154" s="92"/>
      <c r="B154" s="81"/>
      <c r="C154" s="17" t="s">
        <v>1</v>
      </c>
      <c r="D154" s="59">
        <v>18</v>
      </c>
      <c r="E154" s="59">
        <v>15</v>
      </c>
      <c r="F154" s="59">
        <v>14</v>
      </c>
      <c r="G154" s="59">
        <v>23</v>
      </c>
      <c r="H154" s="59">
        <v>104</v>
      </c>
      <c r="I154" s="59">
        <v>169</v>
      </c>
      <c r="J154" s="59">
        <v>126</v>
      </c>
      <c r="K154" s="59">
        <v>469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8</v>
      </c>
      <c r="E155" s="57">
        <v>12</v>
      </c>
      <c r="F155" s="57">
        <v>6</v>
      </c>
      <c r="G155" s="57">
        <v>4</v>
      </c>
      <c r="H155" s="57">
        <v>11</v>
      </c>
      <c r="I155" s="57">
        <v>22</v>
      </c>
      <c r="J155" s="57">
        <v>11</v>
      </c>
      <c r="K155" s="57">
        <v>74</v>
      </c>
      <c r="L155" s="13">
        <f aca="true" t="shared" si="74" ref="L155:Q158">+D155/D$158*100</f>
        <v>19.51219512195122</v>
      </c>
      <c r="M155" s="3">
        <f t="shared" si="74"/>
        <v>32.432432432432435</v>
      </c>
      <c r="N155" s="3">
        <f t="shared" si="74"/>
        <v>17.647058823529413</v>
      </c>
      <c r="O155" s="3">
        <f t="shared" si="74"/>
        <v>7.6923076923076925</v>
      </c>
      <c r="P155" s="3">
        <f t="shared" si="74"/>
        <v>6.832298136645963</v>
      </c>
      <c r="Q155" s="3">
        <f t="shared" si="74"/>
        <v>9.565217391304348</v>
      </c>
      <c r="R155" s="3">
        <f aca="true" t="shared" si="75" ref="R155:S158">+J155/J$158*100</f>
        <v>4.365079365079365</v>
      </c>
      <c r="S155" s="3">
        <f t="shared" si="75"/>
        <v>9.169764560099132</v>
      </c>
    </row>
    <row r="156" spans="1:19" ht="12.75">
      <c r="A156" s="81"/>
      <c r="B156" s="81"/>
      <c r="C156" s="8" t="s">
        <v>12</v>
      </c>
      <c r="D156" s="57">
        <v>33</v>
      </c>
      <c r="E156" s="57">
        <v>25</v>
      </c>
      <c r="F156" s="57">
        <v>28</v>
      </c>
      <c r="G156" s="57">
        <v>48</v>
      </c>
      <c r="H156" s="57">
        <v>150</v>
      </c>
      <c r="I156" s="57">
        <v>208</v>
      </c>
      <c r="J156" s="57">
        <v>241</v>
      </c>
      <c r="K156" s="57">
        <v>733</v>
      </c>
      <c r="L156" s="13">
        <f t="shared" si="74"/>
        <v>80.48780487804879</v>
      </c>
      <c r="M156" s="3">
        <f t="shared" si="74"/>
        <v>67.56756756756756</v>
      </c>
      <c r="N156" s="3">
        <f t="shared" si="74"/>
        <v>82.35294117647058</v>
      </c>
      <c r="O156" s="3">
        <f t="shared" si="74"/>
        <v>92.3076923076923</v>
      </c>
      <c r="P156" s="3">
        <f t="shared" si="74"/>
        <v>93.16770186335404</v>
      </c>
      <c r="Q156" s="3">
        <f t="shared" si="74"/>
        <v>90.43478260869566</v>
      </c>
      <c r="R156" s="3">
        <f t="shared" si="75"/>
        <v>95.63492063492063</v>
      </c>
      <c r="S156" s="3">
        <f t="shared" si="75"/>
        <v>90.83023543990086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41</v>
      </c>
      <c r="E158" s="57">
        <v>37</v>
      </c>
      <c r="F158" s="57">
        <v>34</v>
      </c>
      <c r="G158" s="57">
        <v>52</v>
      </c>
      <c r="H158" s="57">
        <v>161</v>
      </c>
      <c r="I158" s="57">
        <v>230</v>
      </c>
      <c r="J158" s="57">
        <v>252</v>
      </c>
      <c r="K158" s="57">
        <v>807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48</v>
      </c>
      <c r="C159" s="15" t="s">
        <v>11</v>
      </c>
      <c r="D159" s="55">
        <v>1</v>
      </c>
      <c r="E159" s="55">
        <v>1</v>
      </c>
      <c r="F159" s="55">
        <v>6</v>
      </c>
      <c r="G159" s="55">
        <v>8</v>
      </c>
      <c r="H159" s="55">
        <v>6</v>
      </c>
      <c r="I159" s="55">
        <v>18</v>
      </c>
      <c r="J159" s="55">
        <v>6</v>
      </c>
      <c r="K159" s="55">
        <v>46</v>
      </c>
      <c r="L159" s="12">
        <f aca="true" t="shared" si="76" ref="L159:Q162">+D159/D$162*100</f>
        <v>7.142857142857142</v>
      </c>
      <c r="M159" s="10">
        <f t="shared" si="76"/>
        <v>7.142857142857142</v>
      </c>
      <c r="N159" s="10">
        <f t="shared" si="76"/>
        <v>24</v>
      </c>
      <c r="O159" s="10">
        <f t="shared" si="76"/>
        <v>12.903225806451612</v>
      </c>
      <c r="P159" s="10">
        <f t="shared" si="76"/>
        <v>6.593406593406594</v>
      </c>
      <c r="Q159" s="10">
        <f t="shared" si="76"/>
        <v>11.612903225806452</v>
      </c>
      <c r="R159" s="10">
        <f aca="true" t="shared" si="77" ref="R159:S162">+J159/J$162*100</f>
        <v>4.838709677419355</v>
      </c>
      <c r="S159" s="10">
        <f t="shared" si="77"/>
        <v>9.484536082474227</v>
      </c>
    </row>
    <row r="160" spans="1:19" ht="12.75">
      <c r="A160" s="92"/>
      <c r="B160" s="81"/>
      <c r="C160" s="16" t="s">
        <v>12</v>
      </c>
      <c r="D160" s="57">
        <v>13</v>
      </c>
      <c r="E160" s="57">
        <v>13</v>
      </c>
      <c r="F160" s="57">
        <v>19</v>
      </c>
      <c r="G160" s="57">
        <v>54</v>
      </c>
      <c r="H160" s="57">
        <v>85</v>
      </c>
      <c r="I160" s="57">
        <v>137</v>
      </c>
      <c r="J160" s="57">
        <v>118</v>
      </c>
      <c r="K160" s="57">
        <v>439</v>
      </c>
      <c r="L160" s="13">
        <f t="shared" si="76"/>
        <v>92.85714285714286</v>
      </c>
      <c r="M160" s="3">
        <f t="shared" si="76"/>
        <v>92.85714285714286</v>
      </c>
      <c r="N160" s="3">
        <f t="shared" si="76"/>
        <v>76</v>
      </c>
      <c r="O160" s="3">
        <f t="shared" si="76"/>
        <v>87.09677419354838</v>
      </c>
      <c r="P160" s="3">
        <f t="shared" si="76"/>
        <v>93.4065934065934</v>
      </c>
      <c r="Q160" s="3">
        <f t="shared" si="76"/>
        <v>88.38709677419355</v>
      </c>
      <c r="R160" s="3">
        <f t="shared" si="77"/>
        <v>95.16129032258065</v>
      </c>
      <c r="S160" s="3">
        <f t="shared" si="77"/>
        <v>90.51546391752578</v>
      </c>
    </row>
    <row r="161" spans="1:19" ht="12.75">
      <c r="A161" s="92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81"/>
      <c r="C162" s="17" t="s">
        <v>1</v>
      </c>
      <c r="D162" s="59">
        <v>14</v>
      </c>
      <c r="E162" s="59">
        <v>14</v>
      </c>
      <c r="F162" s="59">
        <v>25</v>
      </c>
      <c r="G162" s="59">
        <v>62</v>
      </c>
      <c r="H162" s="59">
        <v>91</v>
      </c>
      <c r="I162" s="59">
        <v>155</v>
      </c>
      <c r="J162" s="59">
        <v>124</v>
      </c>
      <c r="K162" s="59">
        <v>485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2</v>
      </c>
      <c r="E163" s="57">
        <v>1</v>
      </c>
      <c r="F163" s="57">
        <v>3</v>
      </c>
      <c r="G163" s="57">
        <v>6</v>
      </c>
      <c r="H163" s="57">
        <v>3</v>
      </c>
      <c r="I163" s="57">
        <v>12</v>
      </c>
      <c r="J163" s="57">
        <v>6</v>
      </c>
      <c r="K163" s="57">
        <v>33</v>
      </c>
      <c r="L163" s="13">
        <f aca="true" t="shared" si="78" ref="L163:Q166">+D163/D$166*100</f>
        <v>15.384615384615385</v>
      </c>
      <c r="M163" s="3">
        <f t="shared" si="78"/>
        <v>7.6923076923076925</v>
      </c>
      <c r="N163" s="3">
        <f t="shared" si="78"/>
        <v>20</v>
      </c>
      <c r="O163" s="3">
        <f t="shared" si="78"/>
        <v>15.384615384615385</v>
      </c>
      <c r="P163" s="3">
        <f t="shared" si="78"/>
        <v>3.4482758620689653</v>
      </c>
      <c r="Q163" s="3">
        <f t="shared" si="78"/>
        <v>8.21917808219178</v>
      </c>
      <c r="R163" s="3">
        <f aca="true" t="shared" si="79" ref="R163:S166">+J163/J$166*100</f>
        <v>5.607476635514018</v>
      </c>
      <c r="S163" s="3">
        <f t="shared" si="79"/>
        <v>7.857142857142857</v>
      </c>
    </row>
    <row r="164" spans="1:19" ht="12.75">
      <c r="A164" s="81"/>
      <c r="B164" s="81"/>
      <c r="C164" s="8" t="s">
        <v>12</v>
      </c>
      <c r="D164" s="57">
        <v>11</v>
      </c>
      <c r="E164" s="57">
        <v>12</v>
      </c>
      <c r="F164" s="57">
        <v>12</v>
      </c>
      <c r="G164" s="57">
        <v>31</v>
      </c>
      <c r="H164" s="57">
        <v>84</v>
      </c>
      <c r="I164" s="57">
        <v>133</v>
      </c>
      <c r="J164" s="57">
        <v>99</v>
      </c>
      <c r="K164" s="57">
        <v>382</v>
      </c>
      <c r="L164" s="13">
        <f t="shared" si="78"/>
        <v>84.61538461538461</v>
      </c>
      <c r="M164" s="3">
        <f t="shared" si="78"/>
        <v>92.3076923076923</v>
      </c>
      <c r="N164" s="3">
        <f t="shared" si="78"/>
        <v>80</v>
      </c>
      <c r="O164" s="3">
        <f t="shared" si="78"/>
        <v>79.48717948717949</v>
      </c>
      <c r="P164" s="3">
        <f t="shared" si="78"/>
        <v>96.55172413793103</v>
      </c>
      <c r="Q164" s="3">
        <f t="shared" si="78"/>
        <v>91.0958904109589</v>
      </c>
      <c r="R164" s="3">
        <f t="shared" si="79"/>
        <v>92.5233644859813</v>
      </c>
      <c r="S164" s="3">
        <f t="shared" si="79"/>
        <v>90.95238095238095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2</v>
      </c>
      <c r="H165" s="57">
        <v>0</v>
      </c>
      <c r="I165" s="57">
        <v>1</v>
      </c>
      <c r="J165" s="57">
        <v>2</v>
      </c>
      <c r="K165" s="57">
        <v>5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5.128205128205128</v>
      </c>
      <c r="P165" s="3">
        <f t="shared" si="78"/>
        <v>0</v>
      </c>
      <c r="Q165" s="3">
        <f t="shared" si="78"/>
        <v>0.684931506849315</v>
      </c>
      <c r="R165" s="3">
        <f t="shared" si="79"/>
        <v>1.8691588785046727</v>
      </c>
      <c r="S165" s="3">
        <f t="shared" si="79"/>
        <v>1.1904761904761905</v>
      </c>
    </row>
    <row r="166" spans="1:19" ht="12.75">
      <c r="A166" s="81"/>
      <c r="B166" s="83"/>
      <c r="C166" s="8" t="s">
        <v>1</v>
      </c>
      <c r="D166" s="57">
        <v>13</v>
      </c>
      <c r="E166" s="57">
        <v>13</v>
      </c>
      <c r="F166" s="57">
        <v>15</v>
      </c>
      <c r="G166" s="57">
        <v>39</v>
      </c>
      <c r="H166" s="57">
        <v>87</v>
      </c>
      <c r="I166" s="57">
        <v>146</v>
      </c>
      <c r="J166" s="57">
        <v>107</v>
      </c>
      <c r="K166" s="57">
        <v>420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50</v>
      </c>
      <c r="C167" s="15" t="s">
        <v>11</v>
      </c>
      <c r="D167" s="55">
        <v>1</v>
      </c>
      <c r="E167" s="55">
        <v>4</v>
      </c>
      <c r="F167" s="55">
        <v>0</v>
      </c>
      <c r="G167" s="55">
        <v>2</v>
      </c>
      <c r="H167" s="55">
        <v>7</v>
      </c>
      <c r="I167" s="55">
        <v>7</v>
      </c>
      <c r="J167" s="55">
        <v>9</v>
      </c>
      <c r="K167" s="55">
        <v>30</v>
      </c>
      <c r="L167" s="12">
        <f aca="true" t="shared" si="80" ref="L167:Q170">+D167/D$170*100</f>
        <v>7.6923076923076925</v>
      </c>
      <c r="M167" s="10">
        <f t="shared" si="80"/>
        <v>25</v>
      </c>
      <c r="N167" s="10">
        <f t="shared" si="80"/>
        <v>0</v>
      </c>
      <c r="O167" s="10">
        <f t="shared" si="80"/>
        <v>6.0606060606060606</v>
      </c>
      <c r="P167" s="10">
        <f t="shared" si="80"/>
        <v>7.6923076923076925</v>
      </c>
      <c r="Q167" s="10">
        <f t="shared" si="80"/>
        <v>4.861111111111112</v>
      </c>
      <c r="R167" s="10">
        <f aca="true" t="shared" si="81" ref="R167:S170">+J167/J$170*100</f>
        <v>7.086614173228346</v>
      </c>
      <c r="S167" s="10">
        <f t="shared" si="81"/>
        <v>6.8181818181818175</v>
      </c>
    </row>
    <row r="168" spans="1:19" ht="12.75">
      <c r="A168" s="92"/>
      <c r="B168" s="81"/>
      <c r="C168" s="16" t="s">
        <v>12</v>
      </c>
      <c r="D168" s="57">
        <v>12</v>
      </c>
      <c r="E168" s="57">
        <v>12</v>
      </c>
      <c r="F168" s="57">
        <v>16</v>
      </c>
      <c r="G168" s="57">
        <v>31</v>
      </c>
      <c r="H168" s="57">
        <v>84</v>
      </c>
      <c r="I168" s="57">
        <v>137</v>
      </c>
      <c r="J168" s="57">
        <v>118</v>
      </c>
      <c r="K168" s="57">
        <v>410</v>
      </c>
      <c r="L168" s="13">
        <f t="shared" si="80"/>
        <v>92.3076923076923</v>
      </c>
      <c r="M168" s="3">
        <f t="shared" si="80"/>
        <v>75</v>
      </c>
      <c r="N168" s="3">
        <f t="shared" si="80"/>
        <v>100</v>
      </c>
      <c r="O168" s="3">
        <f t="shared" si="80"/>
        <v>93.93939393939394</v>
      </c>
      <c r="P168" s="3">
        <f t="shared" si="80"/>
        <v>92.3076923076923</v>
      </c>
      <c r="Q168" s="3">
        <f t="shared" si="80"/>
        <v>95.13888888888889</v>
      </c>
      <c r="R168" s="3">
        <f t="shared" si="81"/>
        <v>92.91338582677166</v>
      </c>
      <c r="S168" s="3">
        <f t="shared" si="81"/>
        <v>93.18181818181817</v>
      </c>
    </row>
    <row r="169" spans="1:19" ht="12.75">
      <c r="A169" s="92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3"/>
      <c r="C170" s="16" t="s">
        <v>1</v>
      </c>
      <c r="D170" s="57">
        <v>13</v>
      </c>
      <c r="E170" s="57">
        <v>16</v>
      </c>
      <c r="F170" s="57">
        <v>16</v>
      </c>
      <c r="G170" s="57">
        <v>33</v>
      </c>
      <c r="H170" s="57">
        <v>91</v>
      </c>
      <c r="I170" s="57">
        <v>144</v>
      </c>
      <c r="J170" s="57">
        <v>127</v>
      </c>
      <c r="K170" s="57">
        <v>440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51</v>
      </c>
      <c r="C171" s="67" t="s">
        <v>11</v>
      </c>
      <c r="D171" s="62">
        <v>8</v>
      </c>
      <c r="E171" s="62">
        <v>8</v>
      </c>
      <c r="F171" s="62">
        <v>6</v>
      </c>
      <c r="G171" s="62">
        <v>9</v>
      </c>
      <c r="H171" s="62">
        <v>13</v>
      </c>
      <c r="I171" s="62">
        <v>24</v>
      </c>
      <c r="J171" s="62">
        <v>12</v>
      </c>
      <c r="K171" s="62">
        <v>80</v>
      </c>
      <c r="L171" s="64">
        <f aca="true" t="shared" si="82" ref="L171:Q174">+D171/D$174*100</f>
        <v>32</v>
      </c>
      <c r="M171" s="65">
        <f t="shared" si="82"/>
        <v>25</v>
      </c>
      <c r="N171" s="65">
        <f t="shared" si="82"/>
        <v>16.216216216216218</v>
      </c>
      <c r="O171" s="65">
        <f t="shared" si="82"/>
        <v>23.684210526315788</v>
      </c>
      <c r="P171" s="65">
        <f t="shared" si="82"/>
        <v>9.420289855072465</v>
      </c>
      <c r="Q171" s="65">
        <f t="shared" si="82"/>
        <v>11.940298507462686</v>
      </c>
      <c r="R171" s="65">
        <f aca="true" t="shared" si="83" ref="R171:S174">+J171/J$174*100</f>
        <v>6.153846153846154</v>
      </c>
      <c r="S171" s="65">
        <f t="shared" si="83"/>
        <v>12.012012012012011</v>
      </c>
    </row>
    <row r="172" spans="1:19" ht="12.75">
      <c r="A172" s="92"/>
      <c r="B172" s="81"/>
      <c r="C172" s="8" t="s">
        <v>12</v>
      </c>
      <c r="D172" s="57">
        <v>17</v>
      </c>
      <c r="E172" s="57">
        <v>24</v>
      </c>
      <c r="F172" s="57">
        <v>31</v>
      </c>
      <c r="G172" s="57">
        <v>29</v>
      </c>
      <c r="H172" s="57">
        <v>125</v>
      </c>
      <c r="I172" s="57">
        <v>177</v>
      </c>
      <c r="J172" s="57">
        <v>183</v>
      </c>
      <c r="K172" s="57">
        <v>586</v>
      </c>
      <c r="L172" s="13">
        <f t="shared" si="82"/>
        <v>68</v>
      </c>
      <c r="M172" s="3">
        <f t="shared" si="82"/>
        <v>75</v>
      </c>
      <c r="N172" s="3">
        <f t="shared" si="82"/>
        <v>83.78378378378379</v>
      </c>
      <c r="O172" s="3">
        <f t="shared" si="82"/>
        <v>76.31578947368422</v>
      </c>
      <c r="P172" s="3">
        <f t="shared" si="82"/>
        <v>90.57971014492753</v>
      </c>
      <c r="Q172" s="3">
        <f t="shared" si="82"/>
        <v>88.05970149253731</v>
      </c>
      <c r="R172" s="3">
        <f t="shared" si="83"/>
        <v>93.84615384615384</v>
      </c>
      <c r="S172" s="3">
        <f t="shared" si="83"/>
        <v>87.98798798798799</v>
      </c>
    </row>
    <row r="173" spans="1:19" ht="12.75">
      <c r="A173" s="92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3"/>
      <c r="C174" s="8" t="s">
        <v>1</v>
      </c>
      <c r="D174" s="57">
        <v>25</v>
      </c>
      <c r="E174" s="57">
        <v>32</v>
      </c>
      <c r="F174" s="57">
        <v>37</v>
      </c>
      <c r="G174" s="57">
        <v>38</v>
      </c>
      <c r="H174" s="57">
        <v>138</v>
      </c>
      <c r="I174" s="57">
        <v>201</v>
      </c>
      <c r="J174" s="57">
        <v>195</v>
      </c>
      <c r="K174" s="57">
        <v>666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52</v>
      </c>
      <c r="C175" s="15" t="s">
        <v>11</v>
      </c>
      <c r="D175" s="55">
        <v>18</v>
      </c>
      <c r="E175" s="55">
        <v>15</v>
      </c>
      <c r="F175" s="55">
        <v>12</v>
      </c>
      <c r="G175" s="55">
        <v>22</v>
      </c>
      <c r="H175" s="55">
        <v>40</v>
      </c>
      <c r="I175" s="55">
        <v>46</v>
      </c>
      <c r="J175" s="55">
        <v>29</v>
      </c>
      <c r="K175" s="55">
        <v>182</v>
      </c>
      <c r="L175" s="12">
        <f aca="true" t="shared" si="84" ref="L175:Q178">+D175/D$178*100</f>
        <v>18.947368421052634</v>
      </c>
      <c r="M175" s="10">
        <f t="shared" si="84"/>
        <v>14.563106796116504</v>
      </c>
      <c r="N175" s="10">
        <f t="shared" si="84"/>
        <v>15.384615384615385</v>
      </c>
      <c r="O175" s="10">
        <f t="shared" si="84"/>
        <v>14.102564102564102</v>
      </c>
      <c r="P175" s="10">
        <f t="shared" si="84"/>
        <v>10.362694300518134</v>
      </c>
      <c r="Q175" s="10">
        <f t="shared" si="84"/>
        <v>8.646616541353383</v>
      </c>
      <c r="R175" s="10">
        <f aca="true" t="shared" si="85" ref="R175:S178">+J175/J$178*100</f>
        <v>6.3457330415754925</v>
      </c>
      <c r="S175" s="10">
        <f t="shared" si="85"/>
        <v>10.071942446043165</v>
      </c>
    </row>
    <row r="176" spans="1:19" ht="12.75">
      <c r="A176" s="92"/>
      <c r="B176" s="81"/>
      <c r="C176" s="16" t="s">
        <v>12</v>
      </c>
      <c r="D176" s="57">
        <v>77</v>
      </c>
      <c r="E176" s="57">
        <v>88</v>
      </c>
      <c r="F176" s="57">
        <v>66</v>
      </c>
      <c r="G176" s="57">
        <v>134</v>
      </c>
      <c r="H176" s="57">
        <v>346</v>
      </c>
      <c r="I176" s="57">
        <v>486</v>
      </c>
      <c r="J176" s="57">
        <v>428</v>
      </c>
      <c r="K176" s="57">
        <v>1625</v>
      </c>
      <c r="L176" s="13">
        <f t="shared" si="84"/>
        <v>81.05263157894737</v>
      </c>
      <c r="M176" s="3">
        <f t="shared" si="84"/>
        <v>85.43689320388349</v>
      </c>
      <c r="N176" s="3">
        <f t="shared" si="84"/>
        <v>84.61538461538461</v>
      </c>
      <c r="O176" s="3">
        <f t="shared" si="84"/>
        <v>85.8974358974359</v>
      </c>
      <c r="P176" s="3">
        <f t="shared" si="84"/>
        <v>89.63730569948186</v>
      </c>
      <c r="Q176" s="3">
        <f t="shared" si="84"/>
        <v>91.35338345864662</v>
      </c>
      <c r="R176" s="3">
        <f t="shared" si="85"/>
        <v>93.6542669584245</v>
      </c>
      <c r="S176" s="3">
        <f t="shared" si="85"/>
        <v>89.92805755395683</v>
      </c>
    </row>
    <row r="177" spans="1:19" ht="12.75">
      <c r="A177" s="92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81"/>
      <c r="C178" s="17" t="s">
        <v>1</v>
      </c>
      <c r="D178" s="59">
        <v>95</v>
      </c>
      <c r="E178" s="59">
        <v>103</v>
      </c>
      <c r="F178" s="59">
        <v>78</v>
      </c>
      <c r="G178" s="59">
        <v>156</v>
      </c>
      <c r="H178" s="59">
        <v>386</v>
      </c>
      <c r="I178" s="59">
        <v>532</v>
      </c>
      <c r="J178" s="59">
        <v>457</v>
      </c>
      <c r="K178" s="59">
        <v>1807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53</v>
      </c>
      <c r="C179" s="8" t="s">
        <v>11</v>
      </c>
      <c r="D179" s="57">
        <v>3</v>
      </c>
      <c r="E179" s="57">
        <v>2</v>
      </c>
      <c r="F179" s="57">
        <v>2</v>
      </c>
      <c r="G179" s="57">
        <v>2</v>
      </c>
      <c r="H179" s="57">
        <v>9</v>
      </c>
      <c r="I179" s="57">
        <v>7</v>
      </c>
      <c r="J179" s="57">
        <v>4</v>
      </c>
      <c r="K179" s="57">
        <v>29</v>
      </c>
      <c r="L179" s="13">
        <f aca="true" t="shared" si="86" ref="L179:Q182">+D179/D$182*100</f>
        <v>16.666666666666664</v>
      </c>
      <c r="M179" s="3">
        <f t="shared" si="86"/>
        <v>9.523809523809524</v>
      </c>
      <c r="N179" s="3">
        <f t="shared" si="86"/>
        <v>10</v>
      </c>
      <c r="O179" s="3">
        <f t="shared" si="86"/>
        <v>7.4074074074074066</v>
      </c>
      <c r="P179" s="3">
        <f t="shared" si="86"/>
        <v>11.842105263157894</v>
      </c>
      <c r="Q179" s="3">
        <f t="shared" si="86"/>
        <v>5.64516129032258</v>
      </c>
      <c r="R179" s="3">
        <f aca="true" t="shared" si="87" ref="R179:S182">+J179/J$182*100</f>
        <v>4.2105263157894735</v>
      </c>
      <c r="S179" s="3">
        <f t="shared" si="87"/>
        <v>7.611548556430446</v>
      </c>
    </row>
    <row r="180" spans="1:19" ht="12.75">
      <c r="A180" s="92"/>
      <c r="B180" s="81"/>
      <c r="C180" s="8" t="s">
        <v>12</v>
      </c>
      <c r="D180" s="57">
        <v>15</v>
      </c>
      <c r="E180" s="57">
        <v>19</v>
      </c>
      <c r="F180" s="57">
        <v>18</v>
      </c>
      <c r="G180" s="57">
        <v>25</v>
      </c>
      <c r="H180" s="57">
        <v>67</v>
      </c>
      <c r="I180" s="57">
        <v>117</v>
      </c>
      <c r="J180" s="57">
        <v>91</v>
      </c>
      <c r="K180" s="57">
        <v>352</v>
      </c>
      <c r="L180" s="13">
        <f t="shared" si="86"/>
        <v>83.33333333333334</v>
      </c>
      <c r="M180" s="3">
        <f t="shared" si="86"/>
        <v>90.47619047619048</v>
      </c>
      <c r="N180" s="3">
        <f t="shared" si="86"/>
        <v>90</v>
      </c>
      <c r="O180" s="3">
        <f t="shared" si="86"/>
        <v>92.5925925925926</v>
      </c>
      <c r="P180" s="3">
        <f t="shared" si="86"/>
        <v>88.1578947368421</v>
      </c>
      <c r="Q180" s="3">
        <f t="shared" si="86"/>
        <v>94.35483870967742</v>
      </c>
      <c r="R180" s="3">
        <f t="shared" si="87"/>
        <v>95.78947368421052</v>
      </c>
      <c r="S180" s="3">
        <f t="shared" si="87"/>
        <v>92.38845144356955</v>
      </c>
    </row>
    <row r="181" spans="1:19" ht="12.75">
      <c r="A181" s="92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3"/>
      <c r="C182" s="8" t="s">
        <v>1</v>
      </c>
      <c r="D182" s="57">
        <v>18</v>
      </c>
      <c r="E182" s="57">
        <v>21</v>
      </c>
      <c r="F182" s="57">
        <v>20</v>
      </c>
      <c r="G182" s="57">
        <v>27</v>
      </c>
      <c r="H182" s="57">
        <v>76</v>
      </c>
      <c r="I182" s="57">
        <v>124</v>
      </c>
      <c r="J182" s="57">
        <v>95</v>
      </c>
      <c r="K182" s="57">
        <v>381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54</v>
      </c>
      <c r="C183" s="15" t="s">
        <v>11</v>
      </c>
      <c r="D183" s="55">
        <v>0</v>
      </c>
      <c r="E183" s="55">
        <v>5</v>
      </c>
      <c r="F183" s="55">
        <v>2</v>
      </c>
      <c r="G183" s="55">
        <v>6</v>
      </c>
      <c r="H183" s="55">
        <v>17</v>
      </c>
      <c r="I183" s="55">
        <v>14</v>
      </c>
      <c r="J183" s="55">
        <v>5</v>
      </c>
      <c r="K183" s="55">
        <v>49</v>
      </c>
      <c r="L183" s="12">
        <f aca="true" t="shared" si="88" ref="L183:Q186">+D183/D$186*100</f>
        <v>0</v>
      </c>
      <c r="M183" s="10">
        <f t="shared" si="88"/>
        <v>26.31578947368421</v>
      </c>
      <c r="N183" s="10">
        <f t="shared" si="88"/>
        <v>16.666666666666664</v>
      </c>
      <c r="O183" s="10">
        <f t="shared" si="88"/>
        <v>31.57894736842105</v>
      </c>
      <c r="P183" s="10">
        <f t="shared" si="88"/>
        <v>17.346938775510203</v>
      </c>
      <c r="Q183" s="10">
        <f t="shared" si="88"/>
        <v>8.045977011494253</v>
      </c>
      <c r="R183" s="10">
        <f aca="true" t="shared" si="89" ref="R183:S186">+J183/J$186*100</f>
        <v>4.132231404958678</v>
      </c>
      <c r="S183" s="10">
        <f t="shared" si="89"/>
        <v>10.629067245119305</v>
      </c>
    </row>
    <row r="184" spans="1:19" ht="12.75">
      <c r="A184" s="92"/>
      <c r="B184" s="81"/>
      <c r="C184" s="16" t="s">
        <v>12</v>
      </c>
      <c r="D184" s="57">
        <v>18</v>
      </c>
      <c r="E184" s="57">
        <v>14</v>
      </c>
      <c r="F184" s="57">
        <v>10</v>
      </c>
      <c r="G184" s="57">
        <v>13</v>
      </c>
      <c r="H184" s="57">
        <v>81</v>
      </c>
      <c r="I184" s="57">
        <v>160</v>
      </c>
      <c r="J184" s="57">
        <v>116</v>
      </c>
      <c r="K184" s="57">
        <v>412</v>
      </c>
      <c r="L184" s="13">
        <f t="shared" si="88"/>
        <v>100</v>
      </c>
      <c r="M184" s="3">
        <f t="shared" si="88"/>
        <v>73.68421052631578</v>
      </c>
      <c r="N184" s="3">
        <f t="shared" si="88"/>
        <v>83.33333333333334</v>
      </c>
      <c r="O184" s="3">
        <f t="shared" si="88"/>
        <v>68.42105263157895</v>
      </c>
      <c r="P184" s="3">
        <f t="shared" si="88"/>
        <v>82.6530612244898</v>
      </c>
      <c r="Q184" s="3">
        <f t="shared" si="88"/>
        <v>91.95402298850574</v>
      </c>
      <c r="R184" s="3">
        <f t="shared" si="89"/>
        <v>95.86776859504133</v>
      </c>
      <c r="S184" s="3">
        <f t="shared" si="89"/>
        <v>89.3709327548807</v>
      </c>
    </row>
    <row r="185" spans="1:19" ht="12.75">
      <c r="A185" s="92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1</v>
      </c>
      <c r="D186" s="69">
        <v>18</v>
      </c>
      <c r="E186" s="69">
        <v>19</v>
      </c>
      <c r="F186" s="69">
        <v>12</v>
      </c>
      <c r="G186" s="69">
        <v>19</v>
      </c>
      <c r="H186" s="69">
        <v>98</v>
      </c>
      <c r="I186" s="69">
        <v>174</v>
      </c>
      <c r="J186" s="69">
        <v>121</v>
      </c>
      <c r="K186" s="69">
        <v>461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68</v>
      </c>
      <c r="E187" s="57">
        <v>62</v>
      </c>
      <c r="F187" s="57">
        <v>79</v>
      </c>
      <c r="G187" s="57">
        <v>83</v>
      </c>
      <c r="H187" s="57">
        <v>198</v>
      </c>
      <c r="I187" s="57">
        <v>277</v>
      </c>
      <c r="J187" s="57">
        <v>170</v>
      </c>
      <c r="K187" s="57">
        <v>937</v>
      </c>
      <c r="L187" s="13">
        <f aca="true" t="shared" si="90" ref="L187:Q190">+D187/D$190*100</f>
        <v>18.88888888888889</v>
      </c>
      <c r="M187" s="3">
        <f t="shared" si="90"/>
        <v>18.731117824773413</v>
      </c>
      <c r="N187" s="3">
        <f t="shared" si="90"/>
        <v>20</v>
      </c>
      <c r="O187" s="3">
        <f t="shared" si="90"/>
        <v>12.537764350453173</v>
      </c>
      <c r="P187" s="3">
        <f t="shared" si="90"/>
        <v>9.939759036144578</v>
      </c>
      <c r="Q187" s="3">
        <f t="shared" si="90"/>
        <v>7.2513089005235605</v>
      </c>
      <c r="R187" s="3">
        <f aca="true" t="shared" si="91" ref="R187:S190">+J187/J$190*100</f>
        <v>4.959159859976663</v>
      </c>
      <c r="S187" s="3">
        <f t="shared" si="91"/>
        <v>8.527484528576629</v>
      </c>
    </row>
    <row r="188" spans="1:19" ht="12.75">
      <c r="A188" s="81"/>
      <c r="B188" s="81"/>
      <c r="C188" s="8" t="s">
        <v>12</v>
      </c>
      <c r="D188" s="57">
        <v>292</v>
      </c>
      <c r="E188" s="57">
        <v>266</v>
      </c>
      <c r="F188" s="57">
        <v>312</v>
      </c>
      <c r="G188" s="57">
        <v>578</v>
      </c>
      <c r="H188" s="57">
        <v>1785</v>
      </c>
      <c r="I188" s="57">
        <v>3540</v>
      </c>
      <c r="J188" s="57">
        <v>3249</v>
      </c>
      <c r="K188" s="57">
        <v>10022</v>
      </c>
      <c r="L188" s="13">
        <f t="shared" si="90"/>
        <v>81.11111111111111</v>
      </c>
      <c r="M188" s="3">
        <f t="shared" si="90"/>
        <v>80.36253776435045</v>
      </c>
      <c r="N188" s="3">
        <f t="shared" si="90"/>
        <v>78.9873417721519</v>
      </c>
      <c r="O188" s="3">
        <f t="shared" si="90"/>
        <v>87.31117824773413</v>
      </c>
      <c r="P188" s="3">
        <f t="shared" si="90"/>
        <v>89.60843373493977</v>
      </c>
      <c r="Q188" s="3">
        <f t="shared" si="90"/>
        <v>92.67015706806284</v>
      </c>
      <c r="R188" s="3">
        <f t="shared" si="91"/>
        <v>94.77829638273046</v>
      </c>
      <c r="S188" s="3">
        <f t="shared" si="91"/>
        <v>91.20859119038953</v>
      </c>
    </row>
    <row r="189" spans="1:19" ht="12.75">
      <c r="A189" s="81"/>
      <c r="B189" s="81"/>
      <c r="C189" s="8" t="s">
        <v>13</v>
      </c>
      <c r="D189" s="57">
        <v>0</v>
      </c>
      <c r="E189" s="57">
        <v>3</v>
      </c>
      <c r="F189" s="57">
        <v>4</v>
      </c>
      <c r="G189" s="57">
        <v>1</v>
      </c>
      <c r="H189" s="57">
        <v>9</v>
      </c>
      <c r="I189" s="57">
        <v>3</v>
      </c>
      <c r="J189" s="57">
        <v>9</v>
      </c>
      <c r="K189" s="57">
        <v>29</v>
      </c>
      <c r="L189" s="13">
        <f t="shared" si="90"/>
        <v>0</v>
      </c>
      <c r="M189" s="3">
        <f t="shared" si="90"/>
        <v>0.906344410876133</v>
      </c>
      <c r="N189" s="3">
        <f t="shared" si="90"/>
        <v>1.0126582278481013</v>
      </c>
      <c r="O189" s="3">
        <f t="shared" si="90"/>
        <v>0.1510574018126888</v>
      </c>
      <c r="P189" s="3">
        <f t="shared" si="90"/>
        <v>0.4518072289156626</v>
      </c>
      <c r="Q189" s="3">
        <f t="shared" si="90"/>
        <v>0.07853403141361257</v>
      </c>
      <c r="R189" s="3">
        <f t="shared" si="91"/>
        <v>0.26254375729288215</v>
      </c>
      <c r="S189" s="3">
        <f t="shared" si="91"/>
        <v>0.2639242810338551</v>
      </c>
    </row>
    <row r="190" spans="1:19" ht="13.5" thickBot="1">
      <c r="A190" s="81"/>
      <c r="B190" s="83"/>
      <c r="C190" s="8" t="s">
        <v>1</v>
      </c>
      <c r="D190" s="57">
        <v>360</v>
      </c>
      <c r="E190" s="57">
        <v>331</v>
      </c>
      <c r="F190" s="57">
        <v>395</v>
      </c>
      <c r="G190" s="57">
        <v>662</v>
      </c>
      <c r="H190" s="57">
        <v>1992</v>
      </c>
      <c r="I190" s="57">
        <v>3820</v>
      </c>
      <c r="J190" s="57">
        <v>3428</v>
      </c>
      <c r="K190" s="57">
        <v>10988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56</v>
      </c>
      <c r="C191" s="61" t="s">
        <v>11</v>
      </c>
      <c r="D191" s="62">
        <v>0</v>
      </c>
      <c r="E191" s="62">
        <v>0</v>
      </c>
      <c r="F191" s="62">
        <v>1</v>
      </c>
      <c r="G191" s="62">
        <v>1</v>
      </c>
      <c r="H191" s="62">
        <v>3</v>
      </c>
      <c r="I191" s="62">
        <v>8</v>
      </c>
      <c r="J191" s="62">
        <v>1</v>
      </c>
      <c r="K191" s="62">
        <v>14</v>
      </c>
      <c r="L191" s="64">
        <f aca="true" t="shared" si="92" ref="L191:Q194">+D191/D$194*100</f>
        <v>0</v>
      </c>
      <c r="M191" s="65">
        <f t="shared" si="92"/>
        <v>0</v>
      </c>
      <c r="N191" s="65">
        <f t="shared" si="92"/>
        <v>0.4149377593360996</v>
      </c>
      <c r="O191" s="65">
        <f t="shared" si="92"/>
        <v>0.2717391304347826</v>
      </c>
      <c r="P191" s="65">
        <f t="shared" si="92"/>
        <v>0.2757352941176471</v>
      </c>
      <c r="Q191" s="65">
        <f t="shared" si="92"/>
        <v>0.3822264691829909</v>
      </c>
      <c r="R191" s="65">
        <f aca="true" t="shared" si="93" ref="R191:S194">+J191/J$194*100</f>
        <v>0.04714757190004715</v>
      </c>
      <c r="S191" s="65">
        <f t="shared" si="93"/>
        <v>0.22009118063197614</v>
      </c>
    </row>
    <row r="192" spans="1:19" ht="12.75">
      <c r="A192" s="92"/>
      <c r="B192" s="81"/>
      <c r="C192" s="16" t="s">
        <v>12</v>
      </c>
      <c r="D192" s="57">
        <v>2</v>
      </c>
      <c r="E192" s="57">
        <v>0</v>
      </c>
      <c r="F192" s="57">
        <v>0</v>
      </c>
      <c r="G192" s="57">
        <v>5</v>
      </c>
      <c r="H192" s="57">
        <v>30</v>
      </c>
      <c r="I192" s="57">
        <v>49</v>
      </c>
      <c r="J192" s="57">
        <v>32</v>
      </c>
      <c r="K192" s="57">
        <v>118</v>
      </c>
      <c r="L192" s="13">
        <f t="shared" si="92"/>
        <v>0.8547008547008548</v>
      </c>
      <c r="M192" s="3">
        <f t="shared" si="92"/>
        <v>0</v>
      </c>
      <c r="N192" s="3">
        <f t="shared" si="92"/>
        <v>0</v>
      </c>
      <c r="O192" s="3">
        <f t="shared" si="92"/>
        <v>1.358695652173913</v>
      </c>
      <c r="P192" s="3">
        <f t="shared" si="92"/>
        <v>2.7573529411764706</v>
      </c>
      <c r="Q192" s="3">
        <f t="shared" si="92"/>
        <v>2.341137123745819</v>
      </c>
      <c r="R192" s="3">
        <f t="shared" si="93"/>
        <v>1.5087223008015087</v>
      </c>
      <c r="S192" s="3">
        <f t="shared" si="93"/>
        <v>1.8550542367552274</v>
      </c>
    </row>
    <row r="193" spans="1:19" ht="12.75">
      <c r="A193" s="92"/>
      <c r="B193" s="81"/>
      <c r="C193" s="16" t="s">
        <v>13</v>
      </c>
      <c r="D193" s="57">
        <v>232</v>
      </c>
      <c r="E193" s="57">
        <v>216</v>
      </c>
      <c r="F193" s="57">
        <v>240</v>
      </c>
      <c r="G193" s="57">
        <v>362</v>
      </c>
      <c r="H193" s="57">
        <v>1055</v>
      </c>
      <c r="I193" s="57">
        <v>2036</v>
      </c>
      <c r="J193" s="57">
        <v>2088</v>
      </c>
      <c r="K193" s="57">
        <v>6229</v>
      </c>
      <c r="L193" s="13">
        <f t="shared" si="92"/>
        <v>99.14529914529915</v>
      </c>
      <c r="M193" s="3">
        <f t="shared" si="92"/>
        <v>100</v>
      </c>
      <c r="N193" s="3">
        <f t="shared" si="92"/>
        <v>99.5850622406639</v>
      </c>
      <c r="O193" s="3">
        <f t="shared" si="92"/>
        <v>98.36956521739131</v>
      </c>
      <c r="P193" s="3">
        <f t="shared" si="92"/>
        <v>96.96691176470588</v>
      </c>
      <c r="Q193" s="3">
        <f t="shared" si="92"/>
        <v>97.2766364070712</v>
      </c>
      <c r="R193" s="3">
        <f t="shared" si="93"/>
        <v>98.44413012729845</v>
      </c>
      <c r="S193" s="3">
        <f t="shared" si="93"/>
        <v>97.9248545826128</v>
      </c>
    </row>
    <row r="194" spans="1:19" ht="12.75">
      <c r="A194" s="92"/>
      <c r="B194" s="81"/>
      <c r="C194" s="17" t="s">
        <v>1</v>
      </c>
      <c r="D194" s="59">
        <v>234</v>
      </c>
      <c r="E194" s="59">
        <v>216</v>
      </c>
      <c r="F194" s="59">
        <v>241</v>
      </c>
      <c r="G194" s="59">
        <v>368</v>
      </c>
      <c r="H194" s="59">
        <v>1088</v>
      </c>
      <c r="I194" s="59">
        <v>2093</v>
      </c>
      <c r="J194" s="59">
        <v>2121</v>
      </c>
      <c r="K194" s="59">
        <v>6361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57</v>
      </c>
      <c r="C195" s="8" t="s">
        <v>11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</v>
      </c>
      <c r="R195" s="3">
        <f aca="true" t="shared" si="95" ref="R195:S198">+J195/J$198*100</f>
        <v>0</v>
      </c>
      <c r="S195" s="3">
        <f t="shared" si="95"/>
        <v>0</v>
      </c>
    </row>
    <row r="196" spans="1:19" ht="12.75">
      <c r="A196" s="92"/>
      <c r="B196" s="81"/>
      <c r="C196" s="8" t="s">
        <v>12</v>
      </c>
      <c r="D196" s="57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0</v>
      </c>
      <c r="J196" s="57">
        <v>0</v>
      </c>
      <c r="K196" s="57">
        <v>0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</v>
      </c>
      <c r="Q196" s="3">
        <f t="shared" si="94"/>
        <v>0</v>
      </c>
      <c r="R196" s="3">
        <f t="shared" si="95"/>
        <v>0</v>
      </c>
      <c r="S196" s="3">
        <f t="shared" si="95"/>
        <v>0</v>
      </c>
    </row>
    <row r="197" spans="1:19" ht="12.75">
      <c r="A197" s="92"/>
      <c r="B197" s="81"/>
      <c r="C197" s="8" t="s">
        <v>13</v>
      </c>
      <c r="D197" s="57">
        <v>171</v>
      </c>
      <c r="E197" s="57">
        <v>163</v>
      </c>
      <c r="F197" s="57">
        <v>172</v>
      </c>
      <c r="G197" s="57">
        <v>268</v>
      </c>
      <c r="H197" s="57">
        <v>700</v>
      </c>
      <c r="I197" s="57">
        <v>1316</v>
      </c>
      <c r="J197" s="57">
        <v>1563</v>
      </c>
      <c r="K197" s="57">
        <v>4353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100</v>
      </c>
      <c r="P197" s="3">
        <f t="shared" si="94"/>
        <v>100</v>
      </c>
      <c r="Q197" s="3">
        <f t="shared" si="94"/>
        <v>100</v>
      </c>
      <c r="R197" s="3">
        <f t="shared" si="95"/>
        <v>100</v>
      </c>
      <c r="S197" s="3">
        <f t="shared" si="95"/>
        <v>100</v>
      </c>
    </row>
    <row r="198" spans="1:19" ht="12.75">
      <c r="A198" s="92"/>
      <c r="B198" s="83"/>
      <c r="C198" s="8" t="s">
        <v>1</v>
      </c>
      <c r="D198" s="57">
        <v>171</v>
      </c>
      <c r="E198" s="57">
        <v>163</v>
      </c>
      <c r="F198" s="57">
        <v>172</v>
      </c>
      <c r="G198" s="57">
        <v>268</v>
      </c>
      <c r="H198" s="57">
        <v>700</v>
      </c>
      <c r="I198" s="57">
        <v>1316</v>
      </c>
      <c r="J198" s="57">
        <v>1563</v>
      </c>
      <c r="K198" s="57">
        <v>4353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58</v>
      </c>
      <c r="C199" s="15" t="s">
        <v>11</v>
      </c>
      <c r="D199" s="55">
        <v>0</v>
      </c>
      <c r="E199" s="55">
        <v>0</v>
      </c>
      <c r="F199" s="55">
        <v>0</v>
      </c>
      <c r="G199" s="55">
        <v>0</v>
      </c>
      <c r="H199" s="55">
        <v>0</v>
      </c>
      <c r="I199" s="55">
        <v>0</v>
      </c>
      <c r="J199" s="55">
        <v>0</v>
      </c>
      <c r="K199" s="55">
        <v>0</v>
      </c>
      <c r="L199" s="12">
        <f aca="true" t="shared" si="96" ref="L199:Q202">+D199/D$202*100</f>
        <v>0</v>
      </c>
      <c r="M199" s="10">
        <f t="shared" si="96"/>
        <v>0</v>
      </c>
      <c r="N199" s="10">
        <f t="shared" si="96"/>
        <v>0</v>
      </c>
      <c r="O199" s="10">
        <f t="shared" si="96"/>
        <v>0</v>
      </c>
      <c r="P199" s="10">
        <f t="shared" si="96"/>
        <v>0</v>
      </c>
      <c r="Q199" s="10">
        <f t="shared" si="96"/>
        <v>0</v>
      </c>
      <c r="R199" s="10">
        <f aca="true" t="shared" si="97" ref="R199:S202">+J199/J$202*100</f>
        <v>0</v>
      </c>
      <c r="S199" s="10">
        <f t="shared" si="97"/>
        <v>0</v>
      </c>
    </row>
    <row r="200" spans="1:19" ht="12.75">
      <c r="A200" s="92"/>
      <c r="B200" s="81"/>
      <c r="C200" s="16" t="s">
        <v>12</v>
      </c>
      <c r="D200" s="57">
        <v>0</v>
      </c>
      <c r="E200" s="57">
        <v>0</v>
      </c>
      <c r="F200" s="57"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13">
        <f t="shared" si="96"/>
        <v>0</v>
      </c>
      <c r="M200" s="3">
        <f t="shared" si="96"/>
        <v>0</v>
      </c>
      <c r="N200" s="3">
        <f t="shared" si="96"/>
        <v>0</v>
      </c>
      <c r="O200" s="3">
        <f t="shared" si="96"/>
        <v>0</v>
      </c>
      <c r="P200" s="3">
        <f t="shared" si="96"/>
        <v>0</v>
      </c>
      <c r="Q200" s="3">
        <f t="shared" si="96"/>
        <v>0</v>
      </c>
      <c r="R200" s="3">
        <f t="shared" si="97"/>
        <v>0</v>
      </c>
      <c r="S200" s="3">
        <f t="shared" si="97"/>
        <v>0</v>
      </c>
    </row>
    <row r="201" spans="1:19" ht="12.75">
      <c r="A201" s="92"/>
      <c r="B201" s="81"/>
      <c r="C201" s="16" t="s">
        <v>13</v>
      </c>
      <c r="D201" s="57">
        <v>83</v>
      </c>
      <c r="E201" s="57">
        <v>81</v>
      </c>
      <c r="F201" s="57">
        <v>132</v>
      </c>
      <c r="G201" s="57">
        <v>182</v>
      </c>
      <c r="H201" s="57">
        <v>451</v>
      </c>
      <c r="I201" s="57">
        <v>869</v>
      </c>
      <c r="J201" s="57">
        <v>894</v>
      </c>
      <c r="K201" s="57">
        <v>2692</v>
      </c>
      <c r="L201" s="13">
        <f t="shared" si="96"/>
        <v>100</v>
      </c>
      <c r="M201" s="3">
        <f t="shared" si="96"/>
        <v>100</v>
      </c>
      <c r="N201" s="3">
        <f t="shared" si="96"/>
        <v>100</v>
      </c>
      <c r="O201" s="3">
        <f t="shared" si="96"/>
        <v>100</v>
      </c>
      <c r="P201" s="3">
        <f t="shared" si="96"/>
        <v>100</v>
      </c>
      <c r="Q201" s="3">
        <f t="shared" si="96"/>
        <v>100</v>
      </c>
      <c r="R201" s="3">
        <f t="shared" si="97"/>
        <v>100</v>
      </c>
      <c r="S201" s="3">
        <f t="shared" si="97"/>
        <v>100</v>
      </c>
    </row>
    <row r="202" spans="1:19" ht="12.75">
      <c r="A202" s="92"/>
      <c r="B202" s="81"/>
      <c r="C202" s="17" t="s">
        <v>1</v>
      </c>
      <c r="D202" s="59">
        <v>83</v>
      </c>
      <c r="E202" s="59">
        <v>81</v>
      </c>
      <c r="F202" s="59">
        <v>132</v>
      </c>
      <c r="G202" s="59">
        <v>182</v>
      </c>
      <c r="H202" s="59">
        <v>451</v>
      </c>
      <c r="I202" s="59">
        <v>869</v>
      </c>
      <c r="J202" s="59">
        <v>894</v>
      </c>
      <c r="K202" s="59">
        <v>2692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59</v>
      </c>
      <c r="C203" s="8" t="s">
        <v>11</v>
      </c>
      <c r="D203" s="57">
        <v>3</v>
      </c>
      <c r="E203" s="57">
        <v>5</v>
      </c>
      <c r="F203" s="57">
        <v>5</v>
      </c>
      <c r="G203" s="57">
        <v>6</v>
      </c>
      <c r="H203" s="57">
        <v>1</v>
      </c>
      <c r="I203" s="57">
        <v>0</v>
      </c>
      <c r="J203" s="57">
        <v>0</v>
      </c>
      <c r="K203" s="57">
        <v>20</v>
      </c>
      <c r="L203" s="13">
        <f aca="true" t="shared" si="98" ref="L203:Q206">+D203/D$206*100</f>
        <v>2.4193548387096775</v>
      </c>
      <c r="M203" s="3">
        <f t="shared" si="98"/>
        <v>4.273504273504273</v>
      </c>
      <c r="N203" s="3">
        <f t="shared" si="98"/>
        <v>4.0650406504065035</v>
      </c>
      <c r="O203" s="3">
        <f t="shared" si="98"/>
        <v>2.7906976744186047</v>
      </c>
      <c r="P203" s="3">
        <f t="shared" si="98"/>
        <v>0.16891891891891891</v>
      </c>
      <c r="Q203" s="3">
        <f t="shared" si="98"/>
        <v>0</v>
      </c>
      <c r="R203" s="3">
        <f aca="true" t="shared" si="99" ref="R203:S206">+J203/J$206*100</f>
        <v>0</v>
      </c>
      <c r="S203" s="3">
        <f t="shared" si="99"/>
        <v>0.6020469596628537</v>
      </c>
    </row>
    <row r="204" spans="1:19" ht="12.75">
      <c r="A204" s="92"/>
      <c r="B204" s="81"/>
      <c r="C204" s="8" t="s">
        <v>12</v>
      </c>
      <c r="D204" s="57">
        <v>26</v>
      </c>
      <c r="E204" s="57">
        <v>12</v>
      </c>
      <c r="F204" s="57">
        <v>13</v>
      </c>
      <c r="G204" s="57">
        <v>22</v>
      </c>
      <c r="H204" s="57">
        <v>5</v>
      </c>
      <c r="I204" s="57">
        <v>1</v>
      </c>
      <c r="J204" s="57">
        <v>3</v>
      </c>
      <c r="K204" s="57">
        <v>82</v>
      </c>
      <c r="L204" s="13">
        <f t="shared" si="98"/>
        <v>20.967741935483872</v>
      </c>
      <c r="M204" s="3">
        <f t="shared" si="98"/>
        <v>10.256410256410255</v>
      </c>
      <c r="N204" s="3">
        <f t="shared" si="98"/>
        <v>10.569105691056912</v>
      </c>
      <c r="O204" s="3">
        <f t="shared" si="98"/>
        <v>10.232558139534884</v>
      </c>
      <c r="P204" s="3">
        <f t="shared" si="98"/>
        <v>0.8445945945945946</v>
      </c>
      <c r="Q204" s="3">
        <f t="shared" si="98"/>
        <v>0.08984725965858043</v>
      </c>
      <c r="R204" s="3">
        <f t="shared" si="99"/>
        <v>0.2890173410404624</v>
      </c>
      <c r="S204" s="3">
        <f t="shared" si="99"/>
        <v>2.4683925346177005</v>
      </c>
    </row>
    <row r="205" spans="1:19" ht="12.75">
      <c r="A205" s="92"/>
      <c r="B205" s="81"/>
      <c r="C205" s="8" t="s">
        <v>13</v>
      </c>
      <c r="D205" s="57">
        <v>95</v>
      </c>
      <c r="E205" s="57">
        <v>100</v>
      </c>
      <c r="F205" s="57">
        <v>105</v>
      </c>
      <c r="G205" s="57">
        <v>187</v>
      </c>
      <c r="H205" s="57">
        <v>586</v>
      </c>
      <c r="I205" s="57">
        <v>1112</v>
      </c>
      <c r="J205" s="57">
        <v>1035</v>
      </c>
      <c r="K205" s="57">
        <v>3220</v>
      </c>
      <c r="L205" s="13">
        <f t="shared" si="98"/>
        <v>76.61290322580645</v>
      </c>
      <c r="M205" s="3">
        <f t="shared" si="98"/>
        <v>85.47008547008546</v>
      </c>
      <c r="N205" s="3">
        <f t="shared" si="98"/>
        <v>85.36585365853658</v>
      </c>
      <c r="O205" s="3">
        <f t="shared" si="98"/>
        <v>86.9767441860465</v>
      </c>
      <c r="P205" s="3">
        <f t="shared" si="98"/>
        <v>98.98648648648648</v>
      </c>
      <c r="Q205" s="3">
        <f t="shared" si="98"/>
        <v>99.91015274034142</v>
      </c>
      <c r="R205" s="3">
        <f t="shared" si="99"/>
        <v>99.71098265895954</v>
      </c>
      <c r="S205" s="3">
        <f t="shared" si="99"/>
        <v>96.92956050571945</v>
      </c>
    </row>
    <row r="206" spans="1:19" ht="13.5" thickBot="1">
      <c r="A206" s="92"/>
      <c r="B206" s="85"/>
      <c r="C206" s="74" t="s">
        <v>1</v>
      </c>
      <c r="D206" s="69">
        <v>124</v>
      </c>
      <c r="E206" s="69">
        <v>117</v>
      </c>
      <c r="F206" s="69">
        <v>123</v>
      </c>
      <c r="G206" s="69">
        <v>215</v>
      </c>
      <c r="H206" s="69">
        <v>592</v>
      </c>
      <c r="I206" s="69">
        <v>1113</v>
      </c>
      <c r="J206" s="69">
        <v>1038</v>
      </c>
      <c r="K206" s="69">
        <v>3322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60</v>
      </c>
      <c r="C207" s="16" t="s">
        <v>11</v>
      </c>
      <c r="D207" s="57">
        <v>102</v>
      </c>
      <c r="E207" s="57">
        <v>112</v>
      </c>
      <c r="F207" s="57">
        <v>99</v>
      </c>
      <c r="G207" s="57">
        <v>136</v>
      </c>
      <c r="H207" s="57">
        <v>382</v>
      </c>
      <c r="I207" s="57">
        <v>619</v>
      </c>
      <c r="J207" s="57">
        <v>428</v>
      </c>
      <c r="K207" s="57">
        <v>1878</v>
      </c>
      <c r="L207" s="13">
        <f aca="true" t="shared" si="100" ref="L207:Q210">+D207/D$210*100</f>
        <v>20.318725099601593</v>
      </c>
      <c r="M207" s="3">
        <f t="shared" si="100"/>
        <v>20.85661080074488</v>
      </c>
      <c r="N207" s="3">
        <f t="shared" si="100"/>
        <v>17.338003502626968</v>
      </c>
      <c r="O207" s="3">
        <f t="shared" si="100"/>
        <v>14.96149614961496</v>
      </c>
      <c r="P207" s="3">
        <f t="shared" si="100"/>
        <v>13.15426997245179</v>
      </c>
      <c r="Q207" s="3">
        <f t="shared" si="100"/>
        <v>10.759603685033897</v>
      </c>
      <c r="R207" s="3">
        <f aca="true" t="shared" si="101" ref="R207:S210">+J207/J$210*100</f>
        <v>7.286346612189309</v>
      </c>
      <c r="S207" s="3">
        <f t="shared" si="101"/>
        <v>11.014662756598241</v>
      </c>
    </row>
    <row r="208" spans="1:19" ht="12.75">
      <c r="A208" s="92"/>
      <c r="B208" s="81"/>
      <c r="C208" s="16" t="s">
        <v>12</v>
      </c>
      <c r="D208" s="57">
        <v>399</v>
      </c>
      <c r="E208" s="57">
        <v>421</v>
      </c>
      <c r="F208" s="57">
        <v>469</v>
      </c>
      <c r="G208" s="57">
        <v>769</v>
      </c>
      <c r="H208" s="57">
        <v>2497</v>
      </c>
      <c r="I208" s="57">
        <v>5095</v>
      </c>
      <c r="J208" s="57">
        <v>5419</v>
      </c>
      <c r="K208" s="57">
        <v>15069</v>
      </c>
      <c r="L208" s="13">
        <f t="shared" si="100"/>
        <v>79.4820717131474</v>
      </c>
      <c r="M208" s="3">
        <f t="shared" si="100"/>
        <v>78.39851024208566</v>
      </c>
      <c r="N208" s="3">
        <f t="shared" si="100"/>
        <v>82.13660245183888</v>
      </c>
      <c r="O208" s="3">
        <f t="shared" si="100"/>
        <v>84.59845984598459</v>
      </c>
      <c r="P208" s="3">
        <f t="shared" si="100"/>
        <v>85.98484848484848</v>
      </c>
      <c r="Q208" s="3">
        <f t="shared" si="100"/>
        <v>88.56248913610291</v>
      </c>
      <c r="R208" s="3">
        <f t="shared" si="101"/>
        <v>92.25400068096697</v>
      </c>
      <c r="S208" s="3">
        <f t="shared" si="101"/>
        <v>88.38123167155425</v>
      </c>
    </row>
    <row r="209" spans="1:19" ht="12.75">
      <c r="A209" s="92"/>
      <c r="B209" s="81"/>
      <c r="C209" s="16" t="s">
        <v>13</v>
      </c>
      <c r="D209" s="57">
        <v>1</v>
      </c>
      <c r="E209" s="57">
        <v>4</v>
      </c>
      <c r="F209" s="57">
        <v>3</v>
      </c>
      <c r="G209" s="57">
        <v>4</v>
      </c>
      <c r="H209" s="57">
        <v>25</v>
      </c>
      <c r="I209" s="57">
        <v>39</v>
      </c>
      <c r="J209" s="57">
        <v>27</v>
      </c>
      <c r="K209" s="57">
        <v>103</v>
      </c>
      <c r="L209" s="13">
        <f t="shared" si="100"/>
        <v>0.199203187250996</v>
      </c>
      <c r="M209" s="3">
        <f t="shared" si="100"/>
        <v>0.74487895716946</v>
      </c>
      <c r="N209" s="3">
        <f t="shared" si="100"/>
        <v>0.5253940455341506</v>
      </c>
      <c r="O209" s="3">
        <f t="shared" si="100"/>
        <v>0.44004400440044</v>
      </c>
      <c r="P209" s="3">
        <f t="shared" si="100"/>
        <v>0.8608815426997245</v>
      </c>
      <c r="Q209" s="3">
        <f t="shared" si="100"/>
        <v>0.6779071788632018</v>
      </c>
      <c r="R209" s="3">
        <f t="shared" si="101"/>
        <v>0.45965270684371806</v>
      </c>
      <c r="S209" s="3">
        <f t="shared" si="101"/>
        <v>0.6041055718475073</v>
      </c>
    </row>
    <row r="210" spans="1:19" ht="13.5" thickBot="1">
      <c r="A210" s="92"/>
      <c r="B210" s="83"/>
      <c r="C210" s="16" t="s">
        <v>1</v>
      </c>
      <c r="D210" s="57">
        <v>502</v>
      </c>
      <c r="E210" s="57">
        <v>537</v>
      </c>
      <c r="F210" s="57">
        <v>571</v>
      </c>
      <c r="G210" s="57">
        <v>909</v>
      </c>
      <c r="H210" s="57">
        <v>2904</v>
      </c>
      <c r="I210" s="57">
        <v>5753</v>
      </c>
      <c r="J210" s="57">
        <v>5874</v>
      </c>
      <c r="K210" s="57">
        <v>17050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61</v>
      </c>
      <c r="C211" s="67" t="s">
        <v>11</v>
      </c>
      <c r="D211" s="62">
        <v>36</v>
      </c>
      <c r="E211" s="62">
        <v>24</v>
      </c>
      <c r="F211" s="62">
        <v>23</v>
      </c>
      <c r="G211" s="62">
        <v>46</v>
      </c>
      <c r="H211" s="62">
        <v>77</v>
      </c>
      <c r="I211" s="62">
        <v>131</v>
      </c>
      <c r="J211" s="62">
        <v>120</v>
      </c>
      <c r="K211" s="62">
        <v>457</v>
      </c>
      <c r="L211" s="64">
        <f aca="true" t="shared" si="102" ref="L211:Q214">+D211/D$214*100</f>
        <v>22.22222222222222</v>
      </c>
      <c r="M211" s="65">
        <f t="shared" si="102"/>
        <v>15.286624203821656</v>
      </c>
      <c r="N211" s="65">
        <f t="shared" si="102"/>
        <v>13.142857142857142</v>
      </c>
      <c r="O211" s="65">
        <f t="shared" si="102"/>
        <v>16.911764705882355</v>
      </c>
      <c r="P211" s="65">
        <f t="shared" si="102"/>
        <v>9.697732997481108</v>
      </c>
      <c r="Q211" s="65">
        <f t="shared" si="102"/>
        <v>7.64294049008168</v>
      </c>
      <c r="R211" s="65">
        <f aca="true" t="shared" si="103" ref="R211:S214">+J211/J$214*100</f>
        <v>5.896805896805897</v>
      </c>
      <c r="S211" s="65">
        <f t="shared" si="103"/>
        <v>8.608024110001883</v>
      </c>
    </row>
    <row r="212" spans="1:19" ht="12.75">
      <c r="A212" s="92"/>
      <c r="B212" s="81"/>
      <c r="C212" s="8" t="s">
        <v>12</v>
      </c>
      <c r="D212" s="57">
        <v>114</v>
      </c>
      <c r="E212" s="57">
        <v>114</v>
      </c>
      <c r="F212" s="57">
        <v>128</v>
      </c>
      <c r="G212" s="57">
        <v>202</v>
      </c>
      <c r="H212" s="57">
        <v>621</v>
      </c>
      <c r="I212" s="57">
        <v>1420</v>
      </c>
      <c r="J212" s="57">
        <v>1750</v>
      </c>
      <c r="K212" s="57">
        <v>4349</v>
      </c>
      <c r="L212" s="13">
        <f t="shared" si="102"/>
        <v>70.37037037037037</v>
      </c>
      <c r="M212" s="3">
        <f t="shared" si="102"/>
        <v>72.61146496815286</v>
      </c>
      <c r="N212" s="3">
        <f t="shared" si="102"/>
        <v>73.14285714285714</v>
      </c>
      <c r="O212" s="3">
        <f t="shared" si="102"/>
        <v>74.26470588235294</v>
      </c>
      <c r="P212" s="3">
        <f t="shared" si="102"/>
        <v>78.21158690176321</v>
      </c>
      <c r="Q212" s="3">
        <f t="shared" si="102"/>
        <v>82.84714119019837</v>
      </c>
      <c r="R212" s="3">
        <f t="shared" si="103"/>
        <v>85.995085995086</v>
      </c>
      <c r="S212" s="3">
        <f t="shared" si="103"/>
        <v>81.91749858730458</v>
      </c>
    </row>
    <row r="213" spans="1:19" ht="12.75">
      <c r="A213" s="92"/>
      <c r="B213" s="81"/>
      <c r="C213" s="8" t="s">
        <v>13</v>
      </c>
      <c r="D213" s="57">
        <v>12</v>
      </c>
      <c r="E213" s="57">
        <v>19</v>
      </c>
      <c r="F213" s="57">
        <v>24</v>
      </c>
      <c r="G213" s="57">
        <v>24</v>
      </c>
      <c r="H213" s="57">
        <v>96</v>
      </c>
      <c r="I213" s="57">
        <v>163</v>
      </c>
      <c r="J213" s="57">
        <v>165</v>
      </c>
      <c r="K213" s="57">
        <v>503</v>
      </c>
      <c r="L213" s="13">
        <f t="shared" si="102"/>
        <v>7.4074074074074066</v>
      </c>
      <c r="M213" s="3">
        <f t="shared" si="102"/>
        <v>12.101910828025478</v>
      </c>
      <c r="N213" s="3">
        <f t="shared" si="102"/>
        <v>13.714285714285715</v>
      </c>
      <c r="O213" s="3">
        <f t="shared" si="102"/>
        <v>8.823529411764707</v>
      </c>
      <c r="P213" s="3">
        <f t="shared" si="102"/>
        <v>12.090680100755668</v>
      </c>
      <c r="Q213" s="3">
        <f t="shared" si="102"/>
        <v>9.509918319719954</v>
      </c>
      <c r="R213" s="3">
        <f t="shared" si="103"/>
        <v>8.108108108108109</v>
      </c>
      <c r="S213" s="3">
        <f t="shared" si="103"/>
        <v>9.474477302693538</v>
      </c>
    </row>
    <row r="214" spans="1:19" ht="12.75">
      <c r="A214" s="92"/>
      <c r="B214" s="83"/>
      <c r="C214" s="8" t="s">
        <v>1</v>
      </c>
      <c r="D214" s="57">
        <v>162</v>
      </c>
      <c r="E214" s="57">
        <v>157</v>
      </c>
      <c r="F214" s="57">
        <v>175</v>
      </c>
      <c r="G214" s="57">
        <v>272</v>
      </c>
      <c r="H214" s="57">
        <v>794</v>
      </c>
      <c r="I214" s="57">
        <v>1714</v>
      </c>
      <c r="J214" s="57">
        <v>2035</v>
      </c>
      <c r="K214" s="57">
        <v>5309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62</v>
      </c>
      <c r="C215" s="15" t="s">
        <v>11</v>
      </c>
      <c r="D215" s="55">
        <v>26</v>
      </c>
      <c r="E215" s="55">
        <v>24</v>
      </c>
      <c r="F215" s="55">
        <v>33</v>
      </c>
      <c r="G215" s="55">
        <v>31</v>
      </c>
      <c r="H215" s="55">
        <v>82</v>
      </c>
      <c r="I215" s="55">
        <v>167</v>
      </c>
      <c r="J215" s="55">
        <v>135</v>
      </c>
      <c r="K215" s="55">
        <v>498</v>
      </c>
      <c r="L215" s="12">
        <f aca="true" t="shared" si="104" ref="L215:Q218">+D215/D$218*100</f>
        <v>17.333333333333336</v>
      </c>
      <c r="M215" s="10">
        <f t="shared" si="104"/>
        <v>17.26618705035971</v>
      </c>
      <c r="N215" s="10">
        <f t="shared" si="104"/>
        <v>22.14765100671141</v>
      </c>
      <c r="O215" s="10">
        <f t="shared" si="104"/>
        <v>13.478260869565217</v>
      </c>
      <c r="P215" s="10">
        <f t="shared" si="104"/>
        <v>10.991957104557642</v>
      </c>
      <c r="Q215" s="10">
        <f t="shared" si="104"/>
        <v>9.553775743707094</v>
      </c>
      <c r="R215" s="10">
        <f aca="true" t="shared" si="105" ref="R215:S218">+J215/J$218*100</f>
        <v>6.2183325656379544</v>
      </c>
      <c r="S215" s="10">
        <f t="shared" si="105"/>
        <v>9.338083630226889</v>
      </c>
    </row>
    <row r="216" spans="1:19" ht="12.75">
      <c r="A216" s="92"/>
      <c r="B216" s="81"/>
      <c r="C216" s="16" t="s">
        <v>12</v>
      </c>
      <c r="D216" s="57">
        <v>120</v>
      </c>
      <c r="E216" s="57">
        <v>112</v>
      </c>
      <c r="F216" s="57">
        <v>113</v>
      </c>
      <c r="G216" s="57">
        <v>193</v>
      </c>
      <c r="H216" s="57">
        <v>638</v>
      </c>
      <c r="I216" s="57">
        <v>1502</v>
      </c>
      <c r="J216" s="57">
        <v>1938</v>
      </c>
      <c r="K216" s="57">
        <v>4616</v>
      </c>
      <c r="L216" s="13">
        <f t="shared" si="104"/>
        <v>80</v>
      </c>
      <c r="M216" s="3">
        <f t="shared" si="104"/>
        <v>80.57553956834532</v>
      </c>
      <c r="N216" s="3">
        <f t="shared" si="104"/>
        <v>75.83892617449665</v>
      </c>
      <c r="O216" s="3">
        <f t="shared" si="104"/>
        <v>83.91304347826087</v>
      </c>
      <c r="P216" s="3">
        <f t="shared" si="104"/>
        <v>85.52278820375335</v>
      </c>
      <c r="Q216" s="3">
        <f t="shared" si="104"/>
        <v>85.92677345537757</v>
      </c>
      <c r="R216" s="3">
        <f t="shared" si="105"/>
        <v>89.26761860893598</v>
      </c>
      <c r="S216" s="3">
        <f t="shared" si="105"/>
        <v>86.55540971310707</v>
      </c>
    </row>
    <row r="217" spans="1:19" ht="12.75">
      <c r="A217" s="92"/>
      <c r="B217" s="81"/>
      <c r="C217" s="16" t="s">
        <v>13</v>
      </c>
      <c r="D217" s="57">
        <v>4</v>
      </c>
      <c r="E217" s="57">
        <v>3</v>
      </c>
      <c r="F217" s="57">
        <v>3</v>
      </c>
      <c r="G217" s="57">
        <v>6</v>
      </c>
      <c r="H217" s="57">
        <v>26</v>
      </c>
      <c r="I217" s="57">
        <v>79</v>
      </c>
      <c r="J217" s="57">
        <v>98</v>
      </c>
      <c r="K217" s="57">
        <v>219</v>
      </c>
      <c r="L217" s="13">
        <f t="shared" si="104"/>
        <v>2.666666666666667</v>
      </c>
      <c r="M217" s="3">
        <f t="shared" si="104"/>
        <v>2.158273381294964</v>
      </c>
      <c r="N217" s="3">
        <f t="shared" si="104"/>
        <v>2.013422818791946</v>
      </c>
      <c r="O217" s="3">
        <f t="shared" si="104"/>
        <v>2.608695652173913</v>
      </c>
      <c r="P217" s="3">
        <f t="shared" si="104"/>
        <v>3.485254691689008</v>
      </c>
      <c r="Q217" s="3">
        <f t="shared" si="104"/>
        <v>4.519450800915332</v>
      </c>
      <c r="R217" s="3">
        <f t="shared" si="105"/>
        <v>4.514048825426071</v>
      </c>
      <c r="S217" s="3">
        <f t="shared" si="105"/>
        <v>4.106506656666042</v>
      </c>
    </row>
    <row r="218" spans="1:19" ht="12.75">
      <c r="A218" s="92"/>
      <c r="B218" s="81"/>
      <c r="C218" s="17" t="s">
        <v>1</v>
      </c>
      <c r="D218" s="59">
        <v>150</v>
      </c>
      <c r="E218" s="59">
        <v>139</v>
      </c>
      <c r="F218" s="59">
        <v>149</v>
      </c>
      <c r="G218" s="59">
        <v>230</v>
      </c>
      <c r="H218" s="59">
        <v>746</v>
      </c>
      <c r="I218" s="59">
        <v>1748</v>
      </c>
      <c r="J218" s="59">
        <v>2171</v>
      </c>
      <c r="K218" s="59">
        <v>5333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63</v>
      </c>
      <c r="C219" s="8" t="s">
        <v>11</v>
      </c>
      <c r="D219" s="57">
        <v>27</v>
      </c>
      <c r="E219" s="57">
        <v>18</v>
      </c>
      <c r="F219" s="57">
        <v>24</v>
      </c>
      <c r="G219" s="57">
        <v>36</v>
      </c>
      <c r="H219" s="57">
        <v>68</v>
      </c>
      <c r="I219" s="57">
        <v>118</v>
      </c>
      <c r="J219" s="57">
        <v>85</v>
      </c>
      <c r="K219" s="57">
        <v>376</v>
      </c>
      <c r="L219" s="13">
        <f aca="true" t="shared" si="106" ref="L219:Q222">+D219/D$222*100</f>
        <v>17.880794701986755</v>
      </c>
      <c r="M219" s="3">
        <f t="shared" si="106"/>
        <v>15.126050420168067</v>
      </c>
      <c r="N219" s="3">
        <f t="shared" si="106"/>
        <v>17.142857142857142</v>
      </c>
      <c r="O219" s="3">
        <f t="shared" si="106"/>
        <v>15.450643776824036</v>
      </c>
      <c r="P219" s="3">
        <f t="shared" si="106"/>
        <v>10.625</v>
      </c>
      <c r="Q219" s="3">
        <f t="shared" si="106"/>
        <v>8.362863217576187</v>
      </c>
      <c r="R219" s="3">
        <f aca="true" t="shared" si="107" ref="R219:S222">+J219/J$222*100</f>
        <v>5.424377791959158</v>
      </c>
      <c r="S219" s="3">
        <f t="shared" si="107"/>
        <v>8.824219666744895</v>
      </c>
    </row>
    <row r="220" spans="1:19" ht="12.75">
      <c r="A220" s="92"/>
      <c r="B220" s="81"/>
      <c r="C220" s="8" t="s">
        <v>12</v>
      </c>
      <c r="D220" s="57">
        <v>124</v>
      </c>
      <c r="E220" s="57">
        <v>101</v>
      </c>
      <c r="F220" s="57">
        <v>116</v>
      </c>
      <c r="G220" s="57">
        <v>197</v>
      </c>
      <c r="H220" s="57">
        <v>572</v>
      </c>
      <c r="I220" s="57">
        <v>1293</v>
      </c>
      <c r="J220" s="57">
        <v>1481</v>
      </c>
      <c r="K220" s="57">
        <v>3884</v>
      </c>
      <c r="L220" s="13">
        <f t="shared" si="106"/>
        <v>82.11920529801324</v>
      </c>
      <c r="M220" s="3">
        <f t="shared" si="106"/>
        <v>84.87394957983193</v>
      </c>
      <c r="N220" s="3">
        <f t="shared" si="106"/>
        <v>82.85714285714286</v>
      </c>
      <c r="O220" s="3">
        <f t="shared" si="106"/>
        <v>84.54935622317596</v>
      </c>
      <c r="P220" s="3">
        <f t="shared" si="106"/>
        <v>89.375</v>
      </c>
      <c r="Q220" s="3">
        <f t="shared" si="106"/>
        <v>91.63713678242381</v>
      </c>
      <c r="R220" s="3">
        <f t="shared" si="107"/>
        <v>94.51180599872367</v>
      </c>
      <c r="S220" s="3">
        <f t="shared" si="107"/>
        <v>91.15231166392866</v>
      </c>
    </row>
    <row r="221" spans="1:19" ht="12.75">
      <c r="A221" s="92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1</v>
      </c>
      <c r="K221" s="57">
        <v>1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0.06381620931716657</v>
      </c>
      <c r="S221" s="3">
        <f t="shared" si="107"/>
        <v>0.02346866932644919</v>
      </c>
    </row>
    <row r="222" spans="1:19" ht="13.5" thickBot="1">
      <c r="A222" s="92"/>
      <c r="B222" s="85"/>
      <c r="C222" s="74" t="s">
        <v>1</v>
      </c>
      <c r="D222" s="69">
        <v>151</v>
      </c>
      <c r="E222" s="69">
        <v>119</v>
      </c>
      <c r="F222" s="69">
        <v>140</v>
      </c>
      <c r="G222" s="69">
        <v>233</v>
      </c>
      <c r="H222" s="69">
        <v>640</v>
      </c>
      <c r="I222" s="69">
        <v>1411</v>
      </c>
      <c r="J222" s="69">
        <v>1567</v>
      </c>
      <c r="K222" s="69">
        <v>4261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64</v>
      </c>
      <c r="C223" s="16" t="s">
        <v>11</v>
      </c>
      <c r="D223" s="57">
        <v>30</v>
      </c>
      <c r="E223" s="57">
        <v>22</v>
      </c>
      <c r="F223" s="57">
        <v>33</v>
      </c>
      <c r="G223" s="57">
        <v>33</v>
      </c>
      <c r="H223" s="57">
        <v>77</v>
      </c>
      <c r="I223" s="57">
        <v>83</v>
      </c>
      <c r="J223" s="57">
        <v>63</v>
      </c>
      <c r="K223" s="57">
        <v>341</v>
      </c>
      <c r="L223" s="13">
        <f aca="true" t="shared" si="108" ref="L223:Q226">+D223/D$226*100</f>
        <v>15.306122448979592</v>
      </c>
      <c r="M223" s="3">
        <f t="shared" si="108"/>
        <v>14.285714285714285</v>
      </c>
      <c r="N223" s="3">
        <f t="shared" si="108"/>
        <v>13.46938775510204</v>
      </c>
      <c r="O223" s="3">
        <f t="shared" si="108"/>
        <v>8.549222797927461</v>
      </c>
      <c r="P223" s="3">
        <f t="shared" si="108"/>
        <v>7.738693467336684</v>
      </c>
      <c r="Q223" s="3">
        <f t="shared" si="108"/>
        <v>5.712319339298004</v>
      </c>
      <c r="R223" s="3">
        <f aca="true" t="shared" si="109" ref="R223:S226">+J223/J$226*100</f>
        <v>5.031948881789138</v>
      </c>
      <c r="S223" s="3">
        <f t="shared" si="109"/>
        <v>7.28476821192053</v>
      </c>
    </row>
    <row r="224" spans="1:19" ht="12.75">
      <c r="A224" s="92"/>
      <c r="B224" s="81"/>
      <c r="C224" s="16" t="s">
        <v>12</v>
      </c>
      <c r="D224" s="57">
        <v>166</v>
      </c>
      <c r="E224" s="57">
        <v>132</v>
      </c>
      <c r="F224" s="57">
        <v>212</v>
      </c>
      <c r="G224" s="57">
        <v>353</v>
      </c>
      <c r="H224" s="57">
        <v>918</v>
      </c>
      <c r="I224" s="57">
        <v>1370</v>
      </c>
      <c r="J224" s="57">
        <v>1187</v>
      </c>
      <c r="K224" s="57">
        <v>4338</v>
      </c>
      <c r="L224" s="13">
        <f t="shared" si="108"/>
        <v>84.6938775510204</v>
      </c>
      <c r="M224" s="3">
        <f t="shared" si="108"/>
        <v>85.71428571428571</v>
      </c>
      <c r="N224" s="3">
        <f t="shared" si="108"/>
        <v>86.53061224489797</v>
      </c>
      <c r="O224" s="3">
        <f t="shared" si="108"/>
        <v>91.45077720207254</v>
      </c>
      <c r="P224" s="3">
        <f t="shared" si="108"/>
        <v>92.26130653266331</v>
      </c>
      <c r="Q224" s="3">
        <f t="shared" si="108"/>
        <v>94.287680660702</v>
      </c>
      <c r="R224" s="3">
        <f t="shared" si="109"/>
        <v>94.80830670926518</v>
      </c>
      <c r="S224" s="3">
        <f t="shared" si="109"/>
        <v>92.67250587481307</v>
      </c>
    </row>
    <row r="225" spans="1:19" ht="12.75">
      <c r="A225" s="92"/>
      <c r="B225" s="81"/>
      <c r="C225" s="16" t="s">
        <v>13</v>
      </c>
      <c r="D225" s="57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2</v>
      </c>
      <c r="K225" s="57">
        <v>2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0.1597444089456869</v>
      </c>
      <c r="S225" s="3">
        <f t="shared" si="109"/>
        <v>0.04272591326639607</v>
      </c>
    </row>
    <row r="226" spans="1:19" ht="12.75">
      <c r="A226" s="92"/>
      <c r="B226" s="81"/>
      <c r="C226" s="17" t="s">
        <v>1</v>
      </c>
      <c r="D226" s="59">
        <v>196</v>
      </c>
      <c r="E226" s="59">
        <v>154</v>
      </c>
      <c r="F226" s="59">
        <v>245</v>
      </c>
      <c r="G226" s="59">
        <v>386</v>
      </c>
      <c r="H226" s="59">
        <v>995</v>
      </c>
      <c r="I226" s="59">
        <v>1453</v>
      </c>
      <c r="J226" s="59">
        <v>1252</v>
      </c>
      <c r="K226" s="59">
        <v>4681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0</v>
      </c>
      <c r="E227" s="57">
        <v>4</v>
      </c>
      <c r="F227" s="57">
        <v>2</v>
      </c>
      <c r="G227" s="57">
        <v>2</v>
      </c>
      <c r="H227" s="57">
        <v>3</v>
      </c>
      <c r="I227" s="57">
        <v>8</v>
      </c>
      <c r="J227" s="57">
        <v>5</v>
      </c>
      <c r="K227" s="57">
        <v>24</v>
      </c>
      <c r="L227" s="13">
        <f aca="true" t="shared" si="110" ref="L227:Q230">+D227/D$230*100</f>
        <v>0</v>
      </c>
      <c r="M227" s="3">
        <f t="shared" si="110"/>
        <v>30.76923076923077</v>
      </c>
      <c r="N227" s="3">
        <f t="shared" si="110"/>
        <v>13.333333333333334</v>
      </c>
      <c r="O227" s="3">
        <f t="shared" si="110"/>
        <v>8</v>
      </c>
      <c r="P227" s="3">
        <f t="shared" si="110"/>
        <v>6.8181818181818175</v>
      </c>
      <c r="Q227" s="3">
        <f t="shared" si="110"/>
        <v>8.98876404494382</v>
      </c>
      <c r="R227" s="3">
        <f aca="true" t="shared" si="111" ref="R227:S230">+J227/J$230*100</f>
        <v>5.813953488372093</v>
      </c>
      <c r="S227" s="3">
        <f t="shared" si="111"/>
        <v>8.633093525179856</v>
      </c>
    </row>
    <row r="228" spans="1:19" ht="12.75">
      <c r="A228" s="81"/>
      <c r="B228" s="81"/>
      <c r="C228" s="8" t="s">
        <v>12</v>
      </c>
      <c r="D228" s="57">
        <v>6</v>
      </c>
      <c r="E228" s="57">
        <v>9</v>
      </c>
      <c r="F228" s="57">
        <v>13</v>
      </c>
      <c r="G228" s="57">
        <v>22</v>
      </c>
      <c r="H228" s="57">
        <v>37</v>
      </c>
      <c r="I228" s="57">
        <v>71</v>
      </c>
      <c r="J228" s="57">
        <v>79</v>
      </c>
      <c r="K228" s="57">
        <v>237</v>
      </c>
      <c r="L228" s="13">
        <f t="shared" si="110"/>
        <v>100</v>
      </c>
      <c r="M228" s="3">
        <f t="shared" si="110"/>
        <v>69.23076923076923</v>
      </c>
      <c r="N228" s="3">
        <f t="shared" si="110"/>
        <v>86.66666666666667</v>
      </c>
      <c r="O228" s="3">
        <f t="shared" si="110"/>
        <v>88</v>
      </c>
      <c r="P228" s="3">
        <f t="shared" si="110"/>
        <v>84.0909090909091</v>
      </c>
      <c r="Q228" s="3">
        <f t="shared" si="110"/>
        <v>79.7752808988764</v>
      </c>
      <c r="R228" s="3">
        <f t="shared" si="111"/>
        <v>91.86046511627907</v>
      </c>
      <c r="S228" s="3">
        <f t="shared" si="111"/>
        <v>85.25179856115108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1</v>
      </c>
      <c r="H229" s="57">
        <v>4</v>
      </c>
      <c r="I229" s="57">
        <v>10</v>
      </c>
      <c r="J229" s="57">
        <v>2</v>
      </c>
      <c r="K229" s="57">
        <v>17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4</v>
      </c>
      <c r="P229" s="3">
        <f t="shared" si="110"/>
        <v>9.090909090909092</v>
      </c>
      <c r="Q229" s="3">
        <f t="shared" si="110"/>
        <v>11.235955056179774</v>
      </c>
      <c r="R229" s="3">
        <f t="shared" si="111"/>
        <v>2.3255813953488373</v>
      </c>
      <c r="S229" s="3">
        <f t="shared" si="111"/>
        <v>6.115107913669065</v>
      </c>
    </row>
    <row r="230" spans="1:19" ht="12.75">
      <c r="A230" s="81"/>
      <c r="B230" s="83"/>
      <c r="C230" s="8" t="s">
        <v>1</v>
      </c>
      <c r="D230" s="57">
        <v>6</v>
      </c>
      <c r="E230" s="57">
        <v>13</v>
      </c>
      <c r="F230" s="57">
        <v>15</v>
      </c>
      <c r="G230" s="57">
        <v>25</v>
      </c>
      <c r="H230" s="57">
        <v>44</v>
      </c>
      <c r="I230" s="57">
        <v>89</v>
      </c>
      <c r="J230" s="57">
        <v>86</v>
      </c>
      <c r="K230" s="57">
        <v>278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66</v>
      </c>
      <c r="C231" s="15" t="s">
        <v>11</v>
      </c>
      <c r="D231" s="55">
        <v>7</v>
      </c>
      <c r="E231" s="55">
        <v>5</v>
      </c>
      <c r="F231" s="55">
        <v>6</v>
      </c>
      <c r="G231" s="55">
        <v>10</v>
      </c>
      <c r="H231" s="55">
        <v>23</v>
      </c>
      <c r="I231" s="55">
        <v>26</v>
      </c>
      <c r="J231" s="55">
        <v>21</v>
      </c>
      <c r="K231" s="55">
        <v>98</v>
      </c>
      <c r="L231" s="12">
        <f aca="true" t="shared" si="112" ref="L231:Q234">+D231/D$234*100</f>
        <v>21.21212121212121</v>
      </c>
      <c r="M231" s="10">
        <f t="shared" si="112"/>
        <v>10.204081632653061</v>
      </c>
      <c r="N231" s="10">
        <f t="shared" si="112"/>
        <v>12.244897959183673</v>
      </c>
      <c r="O231" s="10">
        <f t="shared" si="112"/>
        <v>11.627906976744185</v>
      </c>
      <c r="P231" s="10">
        <f t="shared" si="112"/>
        <v>11.004784688995215</v>
      </c>
      <c r="Q231" s="10">
        <f t="shared" si="112"/>
        <v>8.843537414965986</v>
      </c>
      <c r="R231" s="10">
        <f aca="true" t="shared" si="113" ref="R231:S234">+J231/J$234*100</f>
        <v>6.862745098039216</v>
      </c>
      <c r="S231" s="10">
        <f t="shared" si="113"/>
        <v>9.551656920077972</v>
      </c>
    </row>
    <row r="232" spans="1:19" ht="12.75">
      <c r="A232" s="92"/>
      <c r="B232" s="81"/>
      <c r="C232" s="16" t="s">
        <v>12</v>
      </c>
      <c r="D232" s="57">
        <v>26</v>
      </c>
      <c r="E232" s="57">
        <v>44</v>
      </c>
      <c r="F232" s="57">
        <v>42</v>
      </c>
      <c r="G232" s="57">
        <v>74</v>
      </c>
      <c r="H232" s="57">
        <v>182</v>
      </c>
      <c r="I232" s="57">
        <v>252</v>
      </c>
      <c r="J232" s="57">
        <v>281</v>
      </c>
      <c r="K232" s="57">
        <v>901</v>
      </c>
      <c r="L232" s="13">
        <f t="shared" si="112"/>
        <v>78.78787878787878</v>
      </c>
      <c r="M232" s="3">
        <f t="shared" si="112"/>
        <v>89.79591836734694</v>
      </c>
      <c r="N232" s="3">
        <f t="shared" si="112"/>
        <v>85.71428571428571</v>
      </c>
      <c r="O232" s="3">
        <f t="shared" si="112"/>
        <v>86.04651162790698</v>
      </c>
      <c r="P232" s="3">
        <f t="shared" si="112"/>
        <v>87.08133971291866</v>
      </c>
      <c r="Q232" s="3">
        <f t="shared" si="112"/>
        <v>85.71428571428571</v>
      </c>
      <c r="R232" s="3">
        <f t="shared" si="113"/>
        <v>91.83006535947712</v>
      </c>
      <c r="S232" s="3">
        <f t="shared" si="113"/>
        <v>87.8167641325536</v>
      </c>
    </row>
    <row r="233" spans="1:19" ht="12.75">
      <c r="A233" s="92"/>
      <c r="B233" s="81"/>
      <c r="C233" s="16" t="s">
        <v>13</v>
      </c>
      <c r="D233" s="57">
        <v>0</v>
      </c>
      <c r="E233" s="57">
        <v>0</v>
      </c>
      <c r="F233" s="57">
        <v>1</v>
      </c>
      <c r="G233" s="57">
        <v>2</v>
      </c>
      <c r="H233" s="57">
        <v>4</v>
      </c>
      <c r="I233" s="57">
        <v>16</v>
      </c>
      <c r="J233" s="57">
        <v>4</v>
      </c>
      <c r="K233" s="57">
        <v>27</v>
      </c>
      <c r="L233" s="13">
        <f t="shared" si="112"/>
        <v>0</v>
      </c>
      <c r="M233" s="3">
        <f t="shared" si="112"/>
        <v>0</v>
      </c>
      <c r="N233" s="3">
        <f t="shared" si="112"/>
        <v>2.0408163265306123</v>
      </c>
      <c r="O233" s="3">
        <f t="shared" si="112"/>
        <v>2.3255813953488373</v>
      </c>
      <c r="P233" s="3">
        <f t="shared" si="112"/>
        <v>1.9138755980861244</v>
      </c>
      <c r="Q233" s="3">
        <f t="shared" si="112"/>
        <v>5.442176870748299</v>
      </c>
      <c r="R233" s="3">
        <f t="shared" si="113"/>
        <v>1.3071895424836601</v>
      </c>
      <c r="S233" s="3">
        <f t="shared" si="113"/>
        <v>2.631578947368421</v>
      </c>
    </row>
    <row r="234" spans="1:19" ht="12.75">
      <c r="A234" s="92"/>
      <c r="B234" s="81"/>
      <c r="C234" s="17" t="s">
        <v>1</v>
      </c>
      <c r="D234" s="59">
        <v>33</v>
      </c>
      <c r="E234" s="59">
        <v>49</v>
      </c>
      <c r="F234" s="59">
        <v>49</v>
      </c>
      <c r="G234" s="59">
        <v>86</v>
      </c>
      <c r="H234" s="59">
        <v>209</v>
      </c>
      <c r="I234" s="59">
        <v>294</v>
      </c>
      <c r="J234" s="59">
        <v>306</v>
      </c>
      <c r="K234" s="59">
        <v>1026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10</v>
      </c>
      <c r="E235" s="57">
        <v>6</v>
      </c>
      <c r="F235" s="57">
        <v>8</v>
      </c>
      <c r="G235" s="57">
        <v>13</v>
      </c>
      <c r="H235" s="57">
        <v>33</v>
      </c>
      <c r="I235" s="57">
        <v>21</v>
      </c>
      <c r="J235" s="57">
        <v>12</v>
      </c>
      <c r="K235" s="57">
        <v>103</v>
      </c>
      <c r="L235" s="13">
        <f aca="true" t="shared" si="114" ref="L235:Q238">+D235/D$238*100</f>
        <v>20.833333333333336</v>
      </c>
      <c r="M235" s="3">
        <f t="shared" si="114"/>
        <v>13.953488372093023</v>
      </c>
      <c r="N235" s="3">
        <f t="shared" si="114"/>
        <v>15.686274509803921</v>
      </c>
      <c r="O235" s="3">
        <f t="shared" si="114"/>
        <v>11.818181818181818</v>
      </c>
      <c r="P235" s="3">
        <f t="shared" si="114"/>
        <v>14.042553191489363</v>
      </c>
      <c r="Q235" s="3">
        <f t="shared" si="114"/>
        <v>6.441717791411043</v>
      </c>
      <c r="R235" s="3">
        <f aca="true" t="shared" si="115" ref="R235:S238">+J235/J$238*100</f>
        <v>4.6875</v>
      </c>
      <c r="S235" s="3">
        <f t="shared" si="115"/>
        <v>9.635173058933583</v>
      </c>
    </row>
    <row r="236" spans="1:19" ht="12.75">
      <c r="A236" s="81"/>
      <c r="B236" s="81"/>
      <c r="C236" s="8" t="s">
        <v>12</v>
      </c>
      <c r="D236" s="57">
        <v>38</v>
      </c>
      <c r="E236" s="57">
        <v>37</v>
      </c>
      <c r="F236" s="57">
        <v>43</v>
      </c>
      <c r="G236" s="57">
        <v>97</v>
      </c>
      <c r="H236" s="57">
        <v>202</v>
      </c>
      <c r="I236" s="57">
        <v>305</v>
      </c>
      <c r="J236" s="57">
        <v>244</v>
      </c>
      <c r="K236" s="57">
        <v>966</v>
      </c>
      <c r="L236" s="13">
        <f t="shared" si="114"/>
        <v>79.16666666666666</v>
      </c>
      <c r="M236" s="3">
        <f t="shared" si="114"/>
        <v>86.04651162790698</v>
      </c>
      <c r="N236" s="3">
        <f t="shared" si="114"/>
        <v>84.31372549019608</v>
      </c>
      <c r="O236" s="3">
        <f t="shared" si="114"/>
        <v>88.18181818181819</v>
      </c>
      <c r="P236" s="3">
        <f t="shared" si="114"/>
        <v>85.95744680851064</v>
      </c>
      <c r="Q236" s="3">
        <f t="shared" si="114"/>
        <v>93.55828220858896</v>
      </c>
      <c r="R236" s="3">
        <f t="shared" si="115"/>
        <v>95.3125</v>
      </c>
      <c r="S236" s="3">
        <f t="shared" si="115"/>
        <v>90.36482694106641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48</v>
      </c>
      <c r="E238" s="57">
        <v>43</v>
      </c>
      <c r="F238" s="57">
        <v>51</v>
      </c>
      <c r="G238" s="57">
        <v>110</v>
      </c>
      <c r="H238" s="57">
        <v>235</v>
      </c>
      <c r="I238" s="57">
        <v>326</v>
      </c>
      <c r="J238" s="57">
        <v>256</v>
      </c>
      <c r="K238" s="57">
        <v>1069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68</v>
      </c>
      <c r="C239" s="61" t="s">
        <v>11</v>
      </c>
      <c r="D239" s="62">
        <v>51</v>
      </c>
      <c r="E239" s="62">
        <v>47</v>
      </c>
      <c r="F239" s="62">
        <v>81</v>
      </c>
      <c r="G239" s="62">
        <v>114</v>
      </c>
      <c r="H239" s="62">
        <v>202</v>
      </c>
      <c r="I239" s="62">
        <v>235</v>
      </c>
      <c r="J239" s="62">
        <v>238</v>
      </c>
      <c r="K239" s="62">
        <v>968</v>
      </c>
      <c r="L239" s="64">
        <f aca="true" t="shared" si="116" ref="L239:Q242">+D239/D$242*100</f>
        <v>39.53488372093023</v>
      </c>
      <c r="M239" s="65">
        <f t="shared" si="116"/>
        <v>32.86713286713287</v>
      </c>
      <c r="N239" s="65">
        <f t="shared" si="116"/>
        <v>36.486486486486484</v>
      </c>
      <c r="O239" s="65">
        <f t="shared" si="116"/>
        <v>35.40372670807454</v>
      </c>
      <c r="P239" s="65">
        <f t="shared" si="116"/>
        <v>32.42375601926163</v>
      </c>
      <c r="Q239" s="65">
        <f t="shared" si="116"/>
        <v>26.613816534541336</v>
      </c>
      <c r="R239" s="65">
        <f aca="true" t="shared" si="117" ref="R239:S242">+J239/J$242*100</f>
        <v>27.262313860252004</v>
      </c>
      <c r="S239" s="65">
        <f t="shared" si="117"/>
        <v>30.29733959311424</v>
      </c>
    </row>
    <row r="240" spans="1:19" ht="12.75">
      <c r="A240" s="92"/>
      <c r="B240" s="81"/>
      <c r="C240" s="16" t="s">
        <v>12</v>
      </c>
      <c r="D240" s="57">
        <v>78</v>
      </c>
      <c r="E240" s="57">
        <v>96</v>
      </c>
      <c r="F240" s="57">
        <v>139</v>
      </c>
      <c r="G240" s="57">
        <v>200</v>
      </c>
      <c r="H240" s="57">
        <v>400</v>
      </c>
      <c r="I240" s="57">
        <v>596</v>
      </c>
      <c r="J240" s="57">
        <v>552</v>
      </c>
      <c r="K240" s="57">
        <v>2061</v>
      </c>
      <c r="L240" s="13">
        <f t="shared" si="116"/>
        <v>60.46511627906976</v>
      </c>
      <c r="M240" s="3">
        <f t="shared" si="116"/>
        <v>67.13286713286713</v>
      </c>
      <c r="N240" s="3">
        <f t="shared" si="116"/>
        <v>62.612612612612615</v>
      </c>
      <c r="O240" s="3">
        <f t="shared" si="116"/>
        <v>62.11180124223602</v>
      </c>
      <c r="P240" s="3">
        <f t="shared" si="116"/>
        <v>64.20545746388443</v>
      </c>
      <c r="Q240" s="3">
        <f t="shared" si="116"/>
        <v>67.49716874292186</v>
      </c>
      <c r="R240" s="3">
        <f t="shared" si="117"/>
        <v>63.230240549828174</v>
      </c>
      <c r="S240" s="3">
        <f t="shared" si="117"/>
        <v>64.50704225352113</v>
      </c>
    </row>
    <row r="241" spans="1:19" ht="12.75">
      <c r="A241" s="92"/>
      <c r="B241" s="81"/>
      <c r="C241" s="16" t="s">
        <v>13</v>
      </c>
      <c r="D241" s="57">
        <v>0</v>
      </c>
      <c r="E241" s="57">
        <v>0</v>
      </c>
      <c r="F241" s="57">
        <v>2</v>
      </c>
      <c r="G241" s="57">
        <v>8</v>
      </c>
      <c r="H241" s="57">
        <v>21</v>
      </c>
      <c r="I241" s="57">
        <v>52</v>
      </c>
      <c r="J241" s="57">
        <v>83</v>
      </c>
      <c r="K241" s="57">
        <v>166</v>
      </c>
      <c r="L241" s="13">
        <f t="shared" si="116"/>
        <v>0</v>
      </c>
      <c r="M241" s="3">
        <f t="shared" si="116"/>
        <v>0</v>
      </c>
      <c r="N241" s="3">
        <f t="shared" si="116"/>
        <v>0.9009009009009009</v>
      </c>
      <c r="O241" s="3">
        <f t="shared" si="116"/>
        <v>2.484472049689441</v>
      </c>
      <c r="P241" s="3">
        <f t="shared" si="116"/>
        <v>3.3707865168539324</v>
      </c>
      <c r="Q241" s="3">
        <f t="shared" si="116"/>
        <v>5.889014722536806</v>
      </c>
      <c r="R241" s="3">
        <f t="shared" si="117"/>
        <v>9.507445589919817</v>
      </c>
      <c r="S241" s="3">
        <f t="shared" si="117"/>
        <v>5.195618153364633</v>
      </c>
    </row>
    <row r="242" spans="1:19" ht="12.75">
      <c r="A242" s="92"/>
      <c r="B242" s="81"/>
      <c r="C242" s="17" t="s">
        <v>1</v>
      </c>
      <c r="D242" s="59">
        <v>129</v>
      </c>
      <c r="E242" s="59">
        <v>143</v>
      </c>
      <c r="F242" s="59">
        <v>222</v>
      </c>
      <c r="G242" s="59">
        <v>322</v>
      </c>
      <c r="H242" s="59">
        <v>623</v>
      </c>
      <c r="I242" s="59">
        <v>883</v>
      </c>
      <c r="J242" s="59">
        <v>873</v>
      </c>
      <c r="K242" s="59">
        <v>3195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69</v>
      </c>
      <c r="C243" s="8" t="s">
        <v>11</v>
      </c>
      <c r="D243" s="57">
        <v>30</v>
      </c>
      <c r="E243" s="57">
        <v>38</v>
      </c>
      <c r="F243" s="57">
        <v>50</v>
      </c>
      <c r="G243" s="57">
        <v>64</v>
      </c>
      <c r="H243" s="57">
        <v>72</v>
      </c>
      <c r="I243" s="57">
        <v>94</v>
      </c>
      <c r="J243" s="57">
        <v>56</v>
      </c>
      <c r="K243" s="57">
        <v>404</v>
      </c>
      <c r="L243" s="13">
        <f aca="true" t="shared" si="118" ref="L243:Q246">+D243/D$246*100</f>
        <v>15.384615384615385</v>
      </c>
      <c r="M243" s="3">
        <f t="shared" si="118"/>
        <v>17.194570135746606</v>
      </c>
      <c r="N243" s="3">
        <f t="shared" si="118"/>
        <v>18.115942028985508</v>
      </c>
      <c r="O243" s="3">
        <f t="shared" si="118"/>
        <v>14.849187935034802</v>
      </c>
      <c r="P243" s="3">
        <f t="shared" si="118"/>
        <v>7.8006500541711805</v>
      </c>
      <c r="Q243" s="3">
        <f t="shared" si="118"/>
        <v>8.252853380158033</v>
      </c>
      <c r="R243" s="3">
        <f aca="true" t="shared" si="119" ref="R243:S246">+J243/J$246*100</f>
        <v>5.88235294117647</v>
      </c>
      <c r="S243" s="3">
        <f t="shared" si="119"/>
        <v>9.765530577713319</v>
      </c>
    </row>
    <row r="244" spans="1:19" ht="12.75">
      <c r="A244" s="92"/>
      <c r="B244" s="81"/>
      <c r="C244" s="8" t="s">
        <v>12</v>
      </c>
      <c r="D244" s="57">
        <v>165</v>
      </c>
      <c r="E244" s="57">
        <v>183</v>
      </c>
      <c r="F244" s="57">
        <v>223</v>
      </c>
      <c r="G244" s="57">
        <v>367</v>
      </c>
      <c r="H244" s="57">
        <v>849</v>
      </c>
      <c r="I244" s="57">
        <v>1044</v>
      </c>
      <c r="J244" s="57">
        <v>893</v>
      </c>
      <c r="K244" s="57">
        <v>3724</v>
      </c>
      <c r="L244" s="13">
        <f t="shared" si="118"/>
        <v>84.61538461538461</v>
      </c>
      <c r="M244" s="3">
        <f t="shared" si="118"/>
        <v>82.80542986425338</v>
      </c>
      <c r="N244" s="3">
        <f t="shared" si="118"/>
        <v>80.79710144927536</v>
      </c>
      <c r="O244" s="3">
        <f t="shared" si="118"/>
        <v>85.1508120649652</v>
      </c>
      <c r="P244" s="3">
        <f t="shared" si="118"/>
        <v>91.98266522210184</v>
      </c>
      <c r="Q244" s="3">
        <f t="shared" si="118"/>
        <v>91.65935030728708</v>
      </c>
      <c r="R244" s="3">
        <f t="shared" si="119"/>
        <v>93.80252100840336</v>
      </c>
      <c r="S244" s="3">
        <f t="shared" si="119"/>
        <v>90.01692047377327</v>
      </c>
    </row>
    <row r="245" spans="1:19" ht="12.75">
      <c r="A245" s="92"/>
      <c r="B245" s="81"/>
      <c r="C245" s="8" t="s">
        <v>13</v>
      </c>
      <c r="D245" s="57">
        <v>0</v>
      </c>
      <c r="E245" s="57">
        <v>0</v>
      </c>
      <c r="F245" s="57">
        <v>3</v>
      </c>
      <c r="G245" s="57">
        <v>0</v>
      </c>
      <c r="H245" s="57">
        <v>2</v>
      </c>
      <c r="I245" s="57">
        <v>1</v>
      </c>
      <c r="J245" s="57">
        <v>3</v>
      </c>
      <c r="K245" s="57">
        <v>9</v>
      </c>
      <c r="L245" s="13">
        <f t="shared" si="118"/>
        <v>0</v>
      </c>
      <c r="M245" s="3">
        <f t="shared" si="118"/>
        <v>0</v>
      </c>
      <c r="N245" s="3">
        <f t="shared" si="118"/>
        <v>1.0869565217391304</v>
      </c>
      <c r="O245" s="3">
        <f t="shared" si="118"/>
        <v>0</v>
      </c>
      <c r="P245" s="3">
        <f t="shared" si="118"/>
        <v>0.21668472372697722</v>
      </c>
      <c r="Q245" s="3">
        <f t="shared" si="118"/>
        <v>0.08779631255487269</v>
      </c>
      <c r="R245" s="3">
        <f t="shared" si="119"/>
        <v>0.31512605042016806</v>
      </c>
      <c r="S245" s="3">
        <f t="shared" si="119"/>
        <v>0.21754894851341552</v>
      </c>
    </row>
    <row r="246" spans="1:19" ht="12.75">
      <c r="A246" s="92"/>
      <c r="B246" s="83"/>
      <c r="C246" s="8" t="s">
        <v>1</v>
      </c>
      <c r="D246" s="57">
        <v>195</v>
      </c>
      <c r="E246" s="57">
        <v>221</v>
      </c>
      <c r="F246" s="57">
        <v>276</v>
      </c>
      <c r="G246" s="57">
        <v>431</v>
      </c>
      <c r="H246" s="57">
        <v>923</v>
      </c>
      <c r="I246" s="57">
        <v>1139</v>
      </c>
      <c r="J246" s="57">
        <v>952</v>
      </c>
      <c r="K246" s="57">
        <v>4137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70</v>
      </c>
      <c r="C247" s="15" t="s">
        <v>11</v>
      </c>
      <c r="D247" s="55">
        <v>15</v>
      </c>
      <c r="E247" s="55">
        <v>12</v>
      </c>
      <c r="F247" s="55">
        <v>14</v>
      </c>
      <c r="G247" s="55">
        <v>25</v>
      </c>
      <c r="H247" s="55">
        <v>44</v>
      </c>
      <c r="I247" s="55">
        <v>49</v>
      </c>
      <c r="J247" s="55">
        <v>19</v>
      </c>
      <c r="K247" s="55">
        <v>178</v>
      </c>
      <c r="L247" s="12">
        <f aca="true" t="shared" si="120" ref="L247:Q250">+D247/D$250*100</f>
        <v>15.957446808510639</v>
      </c>
      <c r="M247" s="10">
        <f t="shared" si="120"/>
        <v>10.81081081081081</v>
      </c>
      <c r="N247" s="10">
        <f t="shared" si="120"/>
        <v>11.023622047244094</v>
      </c>
      <c r="O247" s="10">
        <f t="shared" si="120"/>
        <v>11.79245283018868</v>
      </c>
      <c r="P247" s="10">
        <f t="shared" si="120"/>
        <v>10.068649885583524</v>
      </c>
      <c r="Q247" s="10">
        <f t="shared" si="120"/>
        <v>7.5851393188854495</v>
      </c>
      <c r="R247" s="10">
        <f aca="true" t="shared" si="121" ref="R247:S250">+J247/J$250*100</f>
        <v>4.033970276008493</v>
      </c>
      <c r="S247" s="10">
        <f t="shared" si="121"/>
        <v>8.484270734032412</v>
      </c>
    </row>
    <row r="248" spans="1:19" ht="12.75">
      <c r="A248" s="92"/>
      <c r="B248" s="81"/>
      <c r="C248" s="16" t="s">
        <v>12</v>
      </c>
      <c r="D248" s="57">
        <v>78</v>
      </c>
      <c r="E248" s="57">
        <v>95</v>
      </c>
      <c r="F248" s="57">
        <v>108</v>
      </c>
      <c r="G248" s="57">
        <v>181</v>
      </c>
      <c r="H248" s="57">
        <v>385</v>
      </c>
      <c r="I248" s="57">
        <v>569</v>
      </c>
      <c r="J248" s="57">
        <v>444</v>
      </c>
      <c r="K248" s="57">
        <v>1860</v>
      </c>
      <c r="L248" s="13">
        <f t="shared" si="120"/>
        <v>82.97872340425532</v>
      </c>
      <c r="M248" s="3">
        <f t="shared" si="120"/>
        <v>85.58558558558559</v>
      </c>
      <c r="N248" s="3">
        <f t="shared" si="120"/>
        <v>85.03937007874016</v>
      </c>
      <c r="O248" s="3">
        <f t="shared" si="120"/>
        <v>85.37735849056604</v>
      </c>
      <c r="P248" s="3">
        <f t="shared" si="120"/>
        <v>88.10068649885584</v>
      </c>
      <c r="Q248" s="3">
        <f t="shared" si="120"/>
        <v>88.08049535603715</v>
      </c>
      <c r="R248" s="3">
        <f t="shared" si="121"/>
        <v>94.26751592356688</v>
      </c>
      <c r="S248" s="3">
        <f t="shared" si="121"/>
        <v>88.6558627264061</v>
      </c>
    </row>
    <row r="249" spans="1:19" ht="12.75">
      <c r="A249" s="92"/>
      <c r="B249" s="81"/>
      <c r="C249" s="16" t="s">
        <v>13</v>
      </c>
      <c r="D249" s="57">
        <v>1</v>
      </c>
      <c r="E249" s="57">
        <v>4</v>
      </c>
      <c r="F249" s="57">
        <v>5</v>
      </c>
      <c r="G249" s="57">
        <v>6</v>
      </c>
      <c r="H249" s="57">
        <v>8</v>
      </c>
      <c r="I249" s="57">
        <v>28</v>
      </c>
      <c r="J249" s="57">
        <v>8</v>
      </c>
      <c r="K249" s="57">
        <v>60</v>
      </c>
      <c r="L249" s="13">
        <f t="shared" si="120"/>
        <v>1.0638297872340425</v>
      </c>
      <c r="M249" s="3">
        <f t="shared" si="120"/>
        <v>3.6036036036036037</v>
      </c>
      <c r="N249" s="3">
        <f t="shared" si="120"/>
        <v>3.937007874015748</v>
      </c>
      <c r="O249" s="3">
        <f t="shared" si="120"/>
        <v>2.8301886792452833</v>
      </c>
      <c r="P249" s="3">
        <f t="shared" si="120"/>
        <v>1.8306636155606408</v>
      </c>
      <c r="Q249" s="3">
        <f t="shared" si="120"/>
        <v>4.3343653250774</v>
      </c>
      <c r="R249" s="3">
        <f t="shared" si="121"/>
        <v>1.6985138004246285</v>
      </c>
      <c r="S249" s="3">
        <f t="shared" si="121"/>
        <v>2.8598665395614873</v>
      </c>
    </row>
    <row r="250" spans="1:19" ht="13.5" thickBot="1">
      <c r="A250" s="92"/>
      <c r="B250" s="85"/>
      <c r="C250" s="68" t="s">
        <v>1</v>
      </c>
      <c r="D250" s="69">
        <v>94</v>
      </c>
      <c r="E250" s="69">
        <v>111</v>
      </c>
      <c r="F250" s="69">
        <v>127</v>
      </c>
      <c r="G250" s="69">
        <v>212</v>
      </c>
      <c r="H250" s="69">
        <v>437</v>
      </c>
      <c r="I250" s="69">
        <v>646</v>
      </c>
      <c r="J250" s="69">
        <v>471</v>
      </c>
      <c r="K250" s="69">
        <v>2098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13</v>
      </c>
      <c r="E251" s="57">
        <v>25</v>
      </c>
      <c r="F251" s="57">
        <v>24</v>
      </c>
      <c r="G251" s="57">
        <v>33</v>
      </c>
      <c r="H251" s="57">
        <v>57</v>
      </c>
      <c r="I251" s="57">
        <v>67</v>
      </c>
      <c r="J251" s="57">
        <v>34</v>
      </c>
      <c r="K251" s="57">
        <v>253</v>
      </c>
      <c r="L251" s="13">
        <f aca="true" t="shared" si="122" ref="L251:Q254">+D251/D$254*100</f>
        <v>11.504424778761061</v>
      </c>
      <c r="M251" s="3">
        <f t="shared" si="122"/>
        <v>19.083969465648856</v>
      </c>
      <c r="N251" s="3">
        <f t="shared" si="122"/>
        <v>16.216216216216218</v>
      </c>
      <c r="O251" s="3">
        <f t="shared" si="122"/>
        <v>14.285714285714285</v>
      </c>
      <c r="P251" s="3">
        <f t="shared" si="122"/>
        <v>10.017574692442881</v>
      </c>
      <c r="Q251" s="3">
        <f t="shared" si="122"/>
        <v>7.891637220259129</v>
      </c>
      <c r="R251" s="3">
        <f aca="true" t="shared" si="123" ref="R251:S254">+J251/J$254*100</f>
        <v>5.059523809523809</v>
      </c>
      <c r="S251" s="3">
        <f t="shared" si="123"/>
        <v>9.325469959454479</v>
      </c>
    </row>
    <row r="252" spans="1:19" ht="12.75">
      <c r="A252" s="81"/>
      <c r="B252" s="81"/>
      <c r="C252" s="8" t="s">
        <v>12</v>
      </c>
      <c r="D252" s="57">
        <v>100</v>
      </c>
      <c r="E252" s="57">
        <v>106</v>
      </c>
      <c r="F252" s="57">
        <v>124</v>
      </c>
      <c r="G252" s="57">
        <v>198</v>
      </c>
      <c r="H252" s="57">
        <v>511</v>
      </c>
      <c r="I252" s="57">
        <v>781</v>
      </c>
      <c r="J252" s="57">
        <v>636</v>
      </c>
      <c r="K252" s="57">
        <v>2456</v>
      </c>
      <c r="L252" s="13">
        <f t="shared" si="122"/>
        <v>88.49557522123894</v>
      </c>
      <c r="M252" s="3">
        <f t="shared" si="122"/>
        <v>80.91603053435115</v>
      </c>
      <c r="N252" s="3">
        <f t="shared" si="122"/>
        <v>83.78378378378379</v>
      </c>
      <c r="O252" s="3">
        <f t="shared" si="122"/>
        <v>85.71428571428571</v>
      </c>
      <c r="P252" s="3">
        <f t="shared" si="122"/>
        <v>89.80667838312829</v>
      </c>
      <c r="Q252" s="3">
        <f t="shared" si="122"/>
        <v>91.99057714958775</v>
      </c>
      <c r="R252" s="3">
        <f t="shared" si="123"/>
        <v>94.64285714285714</v>
      </c>
      <c r="S252" s="3">
        <f t="shared" si="123"/>
        <v>90.527091780317</v>
      </c>
    </row>
    <row r="253" spans="1:19" ht="12.75">
      <c r="A253" s="81"/>
      <c r="B253" s="81"/>
      <c r="C253" s="8" t="s">
        <v>13</v>
      </c>
      <c r="D253" s="57">
        <v>0</v>
      </c>
      <c r="E253" s="57">
        <v>0</v>
      </c>
      <c r="F253" s="57">
        <v>0</v>
      </c>
      <c r="G253" s="57">
        <v>0</v>
      </c>
      <c r="H253" s="57">
        <v>1</v>
      </c>
      <c r="I253" s="57">
        <v>1</v>
      </c>
      <c r="J253" s="57">
        <v>2</v>
      </c>
      <c r="K253" s="57">
        <v>4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0.17574692442882248</v>
      </c>
      <c r="Q253" s="3">
        <f t="shared" si="122"/>
        <v>0.11778563015312131</v>
      </c>
      <c r="R253" s="3">
        <f t="shared" si="123"/>
        <v>0.2976190476190476</v>
      </c>
      <c r="S253" s="3">
        <f t="shared" si="123"/>
        <v>0.1474382602285293</v>
      </c>
    </row>
    <row r="254" spans="1:19" ht="12.75">
      <c r="A254" s="81"/>
      <c r="B254" s="83"/>
      <c r="C254" s="8" t="s">
        <v>1</v>
      </c>
      <c r="D254" s="57">
        <v>113</v>
      </c>
      <c r="E254" s="57">
        <v>131</v>
      </c>
      <c r="F254" s="57">
        <v>148</v>
      </c>
      <c r="G254" s="57">
        <v>231</v>
      </c>
      <c r="H254" s="57">
        <v>569</v>
      </c>
      <c r="I254" s="57">
        <v>849</v>
      </c>
      <c r="J254" s="57">
        <v>672</v>
      </c>
      <c r="K254" s="57">
        <v>2713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72</v>
      </c>
      <c r="C255" s="15" t="s">
        <v>11</v>
      </c>
      <c r="D255" s="55">
        <v>14</v>
      </c>
      <c r="E255" s="55">
        <v>24</v>
      </c>
      <c r="F255" s="55">
        <v>22</v>
      </c>
      <c r="G255" s="55">
        <v>34</v>
      </c>
      <c r="H255" s="55">
        <v>45</v>
      </c>
      <c r="I255" s="55">
        <v>66</v>
      </c>
      <c r="J255" s="55">
        <v>43</v>
      </c>
      <c r="K255" s="55">
        <v>248</v>
      </c>
      <c r="L255" s="12">
        <f aca="true" t="shared" si="124" ref="L255:Q258">+D255/D$258*100</f>
        <v>11.200000000000001</v>
      </c>
      <c r="M255" s="10">
        <f t="shared" si="124"/>
        <v>17.91044776119403</v>
      </c>
      <c r="N255" s="10">
        <f t="shared" si="124"/>
        <v>13.333333333333334</v>
      </c>
      <c r="O255" s="10">
        <f t="shared" si="124"/>
        <v>11.525423728813559</v>
      </c>
      <c r="P255" s="10">
        <f t="shared" si="124"/>
        <v>7.8671328671328675</v>
      </c>
      <c r="Q255" s="10">
        <f t="shared" si="124"/>
        <v>7.783018867924528</v>
      </c>
      <c r="R255" s="10">
        <f aca="true" t="shared" si="125" ref="R255:S258">+J255/J$258*100</f>
        <v>6.729264475743349</v>
      </c>
      <c r="S255" s="10">
        <f t="shared" si="125"/>
        <v>8.92728581713463</v>
      </c>
    </row>
    <row r="256" spans="1:19" ht="12.75">
      <c r="A256" s="92"/>
      <c r="B256" s="81"/>
      <c r="C256" s="16" t="s">
        <v>12</v>
      </c>
      <c r="D256" s="57">
        <v>105</v>
      </c>
      <c r="E256" s="57">
        <v>99</v>
      </c>
      <c r="F256" s="57">
        <v>122</v>
      </c>
      <c r="G256" s="57">
        <v>234</v>
      </c>
      <c r="H256" s="57">
        <v>449</v>
      </c>
      <c r="I256" s="57">
        <v>708</v>
      </c>
      <c r="J256" s="57">
        <v>547</v>
      </c>
      <c r="K256" s="57">
        <v>2264</v>
      </c>
      <c r="L256" s="13">
        <f t="shared" si="124"/>
        <v>84</v>
      </c>
      <c r="M256" s="3">
        <f t="shared" si="124"/>
        <v>73.88059701492537</v>
      </c>
      <c r="N256" s="3">
        <f t="shared" si="124"/>
        <v>73.93939393939394</v>
      </c>
      <c r="O256" s="3">
        <f t="shared" si="124"/>
        <v>79.3220338983051</v>
      </c>
      <c r="P256" s="3">
        <f t="shared" si="124"/>
        <v>78.4965034965035</v>
      </c>
      <c r="Q256" s="3">
        <f t="shared" si="124"/>
        <v>83.49056603773585</v>
      </c>
      <c r="R256" s="3">
        <f t="shared" si="125"/>
        <v>85.60250391236308</v>
      </c>
      <c r="S256" s="3">
        <f t="shared" si="125"/>
        <v>81.49748020158387</v>
      </c>
    </row>
    <row r="257" spans="1:19" ht="12.75">
      <c r="A257" s="92"/>
      <c r="B257" s="81"/>
      <c r="C257" s="16" t="s">
        <v>13</v>
      </c>
      <c r="D257" s="57">
        <v>6</v>
      </c>
      <c r="E257" s="57">
        <v>11</v>
      </c>
      <c r="F257" s="57">
        <v>21</v>
      </c>
      <c r="G257" s="57">
        <v>27</v>
      </c>
      <c r="H257" s="57">
        <v>78</v>
      </c>
      <c r="I257" s="57">
        <v>74</v>
      </c>
      <c r="J257" s="57">
        <v>49</v>
      </c>
      <c r="K257" s="57">
        <v>266</v>
      </c>
      <c r="L257" s="13">
        <f t="shared" si="124"/>
        <v>4.8</v>
      </c>
      <c r="M257" s="3">
        <f t="shared" si="124"/>
        <v>8.208955223880597</v>
      </c>
      <c r="N257" s="3">
        <f t="shared" si="124"/>
        <v>12.727272727272727</v>
      </c>
      <c r="O257" s="3">
        <f t="shared" si="124"/>
        <v>9.152542372881356</v>
      </c>
      <c r="P257" s="3">
        <f t="shared" si="124"/>
        <v>13.636363636363635</v>
      </c>
      <c r="Q257" s="3">
        <f t="shared" si="124"/>
        <v>8.726415094339622</v>
      </c>
      <c r="R257" s="3">
        <f t="shared" si="125"/>
        <v>7.668231611893583</v>
      </c>
      <c r="S257" s="3">
        <f t="shared" si="125"/>
        <v>9.575233981281498</v>
      </c>
    </row>
    <row r="258" spans="1:19" ht="12.75">
      <c r="A258" s="92"/>
      <c r="B258" s="81"/>
      <c r="C258" s="17" t="s">
        <v>1</v>
      </c>
      <c r="D258" s="59">
        <v>125</v>
      </c>
      <c r="E258" s="59">
        <v>134</v>
      </c>
      <c r="F258" s="59">
        <v>165</v>
      </c>
      <c r="G258" s="59">
        <v>295</v>
      </c>
      <c r="H258" s="59">
        <v>572</v>
      </c>
      <c r="I258" s="59">
        <v>848</v>
      </c>
      <c r="J258" s="59">
        <v>639</v>
      </c>
      <c r="K258" s="59">
        <v>2778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11</v>
      </c>
      <c r="D259" s="57">
        <v>12</v>
      </c>
      <c r="E259" s="57">
        <v>16</v>
      </c>
      <c r="F259" s="57">
        <v>22</v>
      </c>
      <c r="G259" s="57">
        <v>30</v>
      </c>
      <c r="H259" s="57">
        <v>43</v>
      </c>
      <c r="I259" s="57">
        <v>53</v>
      </c>
      <c r="J259" s="57">
        <v>32</v>
      </c>
      <c r="K259" s="57">
        <v>208</v>
      </c>
      <c r="L259" s="13">
        <f aca="true" t="shared" si="126" ref="L259:Q262">+D259/D$262*100</f>
        <v>17.142857142857142</v>
      </c>
      <c r="M259" s="3">
        <f t="shared" si="126"/>
        <v>17.582417582417584</v>
      </c>
      <c r="N259" s="3">
        <f t="shared" si="126"/>
        <v>18.803418803418804</v>
      </c>
      <c r="O259" s="3">
        <f t="shared" si="126"/>
        <v>15.544041450777202</v>
      </c>
      <c r="P259" s="3">
        <f t="shared" si="126"/>
        <v>9.885057471264368</v>
      </c>
      <c r="Q259" s="3">
        <f t="shared" si="126"/>
        <v>7.54985754985755</v>
      </c>
      <c r="R259" s="3">
        <f aca="true" t="shared" si="127" ref="R259:S262">+J259/J$262*100</f>
        <v>5.614035087719298</v>
      </c>
      <c r="S259" s="3">
        <f t="shared" si="127"/>
        <v>9.550045913682277</v>
      </c>
    </row>
    <row r="260" spans="1:19" ht="12.75">
      <c r="A260" s="81"/>
      <c r="B260" s="81"/>
      <c r="C260" s="8" t="s">
        <v>12</v>
      </c>
      <c r="D260" s="57">
        <v>58</v>
      </c>
      <c r="E260" s="57">
        <v>75</v>
      </c>
      <c r="F260" s="57">
        <v>95</v>
      </c>
      <c r="G260" s="57">
        <v>163</v>
      </c>
      <c r="H260" s="57">
        <v>392</v>
      </c>
      <c r="I260" s="57">
        <v>649</v>
      </c>
      <c r="J260" s="57">
        <v>538</v>
      </c>
      <c r="K260" s="57">
        <v>1970</v>
      </c>
      <c r="L260" s="13">
        <f t="shared" si="126"/>
        <v>82.85714285714286</v>
      </c>
      <c r="M260" s="3">
        <f t="shared" si="126"/>
        <v>82.41758241758241</v>
      </c>
      <c r="N260" s="3">
        <f t="shared" si="126"/>
        <v>81.19658119658119</v>
      </c>
      <c r="O260" s="3">
        <f t="shared" si="126"/>
        <v>84.4559585492228</v>
      </c>
      <c r="P260" s="3">
        <f t="shared" si="126"/>
        <v>90.11494252873563</v>
      </c>
      <c r="Q260" s="3">
        <f t="shared" si="126"/>
        <v>92.45014245014245</v>
      </c>
      <c r="R260" s="3">
        <f t="shared" si="127"/>
        <v>94.38596491228071</v>
      </c>
      <c r="S260" s="3">
        <f t="shared" si="127"/>
        <v>90.44995408631772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70</v>
      </c>
      <c r="E262" s="57">
        <v>91</v>
      </c>
      <c r="F262" s="57">
        <v>117</v>
      </c>
      <c r="G262" s="57">
        <v>193</v>
      </c>
      <c r="H262" s="57">
        <v>435</v>
      </c>
      <c r="I262" s="57">
        <v>702</v>
      </c>
      <c r="J262" s="57">
        <v>570</v>
      </c>
      <c r="K262" s="57">
        <v>2178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73</v>
      </c>
      <c r="C263" s="15" t="s">
        <v>11</v>
      </c>
      <c r="D263" s="55">
        <v>9</v>
      </c>
      <c r="E263" s="55">
        <v>7</v>
      </c>
      <c r="F263" s="55">
        <v>8</v>
      </c>
      <c r="G263" s="55">
        <v>5</v>
      </c>
      <c r="H263" s="55">
        <v>14</v>
      </c>
      <c r="I263" s="55">
        <v>20</v>
      </c>
      <c r="J263" s="55">
        <v>15</v>
      </c>
      <c r="K263" s="55">
        <v>78</v>
      </c>
      <c r="L263" s="12">
        <f aca="true" t="shared" si="128" ref="L263:Q266">+D263/D$266*100</f>
        <v>20</v>
      </c>
      <c r="M263" s="10">
        <f t="shared" si="128"/>
        <v>16.666666666666664</v>
      </c>
      <c r="N263" s="10">
        <f t="shared" si="128"/>
        <v>15.686274509803921</v>
      </c>
      <c r="O263" s="10">
        <f t="shared" si="128"/>
        <v>6.329113924050633</v>
      </c>
      <c r="P263" s="10">
        <f t="shared" si="128"/>
        <v>7.6923076923076925</v>
      </c>
      <c r="Q263" s="10">
        <f t="shared" si="128"/>
        <v>7.782101167315175</v>
      </c>
      <c r="R263" s="10">
        <f aca="true" t="shared" si="129" ref="R263:S266">+J263/J$266*100</f>
        <v>6.198347107438017</v>
      </c>
      <c r="S263" s="10">
        <f t="shared" si="129"/>
        <v>8.68596881959911</v>
      </c>
    </row>
    <row r="264" spans="1:19" ht="12.75">
      <c r="A264" s="92"/>
      <c r="B264" s="81"/>
      <c r="C264" s="16" t="s">
        <v>12</v>
      </c>
      <c r="D264" s="57">
        <v>36</v>
      </c>
      <c r="E264" s="57">
        <v>35</v>
      </c>
      <c r="F264" s="57">
        <v>43</v>
      </c>
      <c r="G264" s="57">
        <v>74</v>
      </c>
      <c r="H264" s="57">
        <v>168</v>
      </c>
      <c r="I264" s="57">
        <v>237</v>
      </c>
      <c r="J264" s="57">
        <v>227</v>
      </c>
      <c r="K264" s="57">
        <v>820</v>
      </c>
      <c r="L264" s="13">
        <f t="shared" si="128"/>
        <v>80</v>
      </c>
      <c r="M264" s="3">
        <f t="shared" si="128"/>
        <v>83.33333333333334</v>
      </c>
      <c r="N264" s="3">
        <f t="shared" si="128"/>
        <v>84.31372549019608</v>
      </c>
      <c r="O264" s="3">
        <f t="shared" si="128"/>
        <v>93.67088607594937</v>
      </c>
      <c r="P264" s="3">
        <f t="shared" si="128"/>
        <v>92.3076923076923</v>
      </c>
      <c r="Q264" s="3">
        <f t="shared" si="128"/>
        <v>92.21789883268482</v>
      </c>
      <c r="R264" s="3">
        <f t="shared" si="129"/>
        <v>93.80165289256198</v>
      </c>
      <c r="S264" s="3">
        <f t="shared" si="129"/>
        <v>91.31403118040089</v>
      </c>
    </row>
    <row r="265" spans="1:19" ht="12.75">
      <c r="A265" s="92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81"/>
      <c r="C266" s="17" t="s">
        <v>1</v>
      </c>
      <c r="D266" s="59">
        <v>45</v>
      </c>
      <c r="E266" s="59">
        <v>42</v>
      </c>
      <c r="F266" s="59">
        <v>51</v>
      </c>
      <c r="G266" s="59">
        <v>79</v>
      </c>
      <c r="H266" s="59">
        <v>182</v>
      </c>
      <c r="I266" s="59">
        <v>257</v>
      </c>
      <c r="J266" s="59">
        <v>242</v>
      </c>
      <c r="K266" s="59">
        <v>898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2</v>
      </c>
      <c r="E267" s="57">
        <v>3</v>
      </c>
      <c r="F267" s="57">
        <v>2</v>
      </c>
      <c r="G267" s="57">
        <v>5</v>
      </c>
      <c r="H267" s="57">
        <v>7</v>
      </c>
      <c r="I267" s="57">
        <v>6</v>
      </c>
      <c r="J267" s="57">
        <v>3</v>
      </c>
      <c r="K267" s="57">
        <v>28</v>
      </c>
      <c r="L267" s="13">
        <f aca="true" t="shared" si="130" ref="L267:Q270">+D267/D$270*100</f>
        <v>15.384615384615385</v>
      </c>
      <c r="M267" s="3">
        <f t="shared" si="130"/>
        <v>12.5</v>
      </c>
      <c r="N267" s="3">
        <f t="shared" si="130"/>
        <v>12.5</v>
      </c>
      <c r="O267" s="3">
        <f t="shared" si="130"/>
        <v>10.638297872340425</v>
      </c>
      <c r="P267" s="3">
        <f t="shared" si="130"/>
        <v>9.58904109589041</v>
      </c>
      <c r="Q267" s="3">
        <f t="shared" si="130"/>
        <v>6.666666666666667</v>
      </c>
      <c r="R267" s="3">
        <f aca="true" t="shared" si="131" ref="R267:S270">+J267/J$270*100</f>
        <v>4.225352112676056</v>
      </c>
      <c r="S267" s="3">
        <f t="shared" si="131"/>
        <v>8.383233532934131</v>
      </c>
    </row>
    <row r="268" spans="1:19" ht="12.75">
      <c r="A268" s="81"/>
      <c r="B268" s="81"/>
      <c r="C268" s="8" t="s">
        <v>12</v>
      </c>
      <c r="D268" s="57">
        <v>11</v>
      </c>
      <c r="E268" s="57">
        <v>21</v>
      </c>
      <c r="F268" s="57">
        <v>14</v>
      </c>
      <c r="G268" s="57">
        <v>42</v>
      </c>
      <c r="H268" s="57">
        <v>66</v>
      </c>
      <c r="I268" s="57">
        <v>84</v>
      </c>
      <c r="J268" s="57">
        <v>68</v>
      </c>
      <c r="K268" s="57">
        <v>306</v>
      </c>
      <c r="L268" s="13">
        <f t="shared" si="130"/>
        <v>84.61538461538461</v>
      </c>
      <c r="M268" s="3">
        <f t="shared" si="130"/>
        <v>87.5</v>
      </c>
      <c r="N268" s="3">
        <f t="shared" si="130"/>
        <v>87.5</v>
      </c>
      <c r="O268" s="3">
        <f t="shared" si="130"/>
        <v>89.36170212765957</v>
      </c>
      <c r="P268" s="3">
        <f t="shared" si="130"/>
        <v>90.41095890410958</v>
      </c>
      <c r="Q268" s="3">
        <f t="shared" si="130"/>
        <v>93.33333333333333</v>
      </c>
      <c r="R268" s="3">
        <f t="shared" si="131"/>
        <v>95.77464788732394</v>
      </c>
      <c r="S268" s="3">
        <f t="shared" si="131"/>
        <v>91.61676646706587</v>
      </c>
    </row>
    <row r="269" spans="1:19" ht="12.75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81"/>
      <c r="B270" s="83"/>
      <c r="C270" s="8" t="s">
        <v>1</v>
      </c>
      <c r="D270" s="57">
        <v>13</v>
      </c>
      <c r="E270" s="57">
        <v>24</v>
      </c>
      <c r="F270" s="57">
        <v>16</v>
      </c>
      <c r="G270" s="57">
        <v>47</v>
      </c>
      <c r="H270" s="57">
        <v>73</v>
      </c>
      <c r="I270" s="57">
        <v>90</v>
      </c>
      <c r="J270" s="57">
        <v>71</v>
      </c>
      <c r="K270" s="57">
        <v>334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75</v>
      </c>
      <c r="C271" s="15" t="s">
        <v>11</v>
      </c>
      <c r="D271" s="55">
        <v>1</v>
      </c>
      <c r="E271" s="55">
        <v>1</v>
      </c>
      <c r="F271" s="55">
        <v>2</v>
      </c>
      <c r="G271" s="55">
        <v>4</v>
      </c>
      <c r="H271" s="55">
        <v>4</v>
      </c>
      <c r="I271" s="55">
        <v>3</v>
      </c>
      <c r="J271" s="55">
        <v>1</v>
      </c>
      <c r="K271" s="55">
        <v>16</v>
      </c>
      <c r="L271" s="12">
        <f aca="true" t="shared" si="132" ref="L271:Q274">+D271/D$274*100</f>
        <v>1.4705882352941175</v>
      </c>
      <c r="M271" s="10">
        <f t="shared" si="132"/>
        <v>1.6666666666666667</v>
      </c>
      <c r="N271" s="10">
        <f t="shared" si="132"/>
        <v>2.2988505747126435</v>
      </c>
      <c r="O271" s="10">
        <f t="shared" si="132"/>
        <v>3.007518796992481</v>
      </c>
      <c r="P271" s="10">
        <f t="shared" si="132"/>
        <v>1.3605442176870748</v>
      </c>
      <c r="Q271" s="10">
        <f t="shared" si="132"/>
        <v>0.6993006993006993</v>
      </c>
      <c r="R271" s="10">
        <f aca="true" t="shared" si="133" ref="R271:S274">+J271/J$274*100</f>
        <v>0.29239766081871343</v>
      </c>
      <c r="S271" s="10">
        <f t="shared" si="133"/>
        <v>1.132342533616419</v>
      </c>
    </row>
    <row r="272" spans="1:19" ht="12.75">
      <c r="A272" s="92"/>
      <c r="B272" s="81"/>
      <c r="C272" s="16" t="s">
        <v>12</v>
      </c>
      <c r="D272" s="57">
        <v>6</v>
      </c>
      <c r="E272" s="57">
        <v>0</v>
      </c>
      <c r="F272" s="57">
        <v>4</v>
      </c>
      <c r="G272" s="57">
        <v>16</v>
      </c>
      <c r="H272" s="57">
        <v>36</v>
      </c>
      <c r="I272" s="57">
        <v>41</v>
      </c>
      <c r="J272" s="57">
        <v>32</v>
      </c>
      <c r="K272" s="57">
        <v>135</v>
      </c>
      <c r="L272" s="13">
        <f t="shared" si="132"/>
        <v>8.823529411764707</v>
      </c>
      <c r="M272" s="3">
        <f t="shared" si="132"/>
        <v>0</v>
      </c>
      <c r="N272" s="3">
        <f t="shared" si="132"/>
        <v>4.597701149425287</v>
      </c>
      <c r="O272" s="3">
        <f t="shared" si="132"/>
        <v>12.030075187969924</v>
      </c>
      <c r="P272" s="3">
        <f t="shared" si="132"/>
        <v>12.244897959183673</v>
      </c>
      <c r="Q272" s="3">
        <f t="shared" si="132"/>
        <v>9.557109557109557</v>
      </c>
      <c r="R272" s="3">
        <f t="shared" si="133"/>
        <v>9.35672514619883</v>
      </c>
      <c r="S272" s="3">
        <f t="shared" si="133"/>
        <v>9.554140127388536</v>
      </c>
    </row>
    <row r="273" spans="1:19" ht="12.75">
      <c r="A273" s="92"/>
      <c r="B273" s="81"/>
      <c r="C273" s="16" t="s">
        <v>13</v>
      </c>
      <c r="D273" s="57">
        <v>61</v>
      </c>
      <c r="E273" s="57">
        <v>59</v>
      </c>
      <c r="F273" s="57">
        <v>81</v>
      </c>
      <c r="G273" s="57">
        <v>113</v>
      </c>
      <c r="H273" s="57">
        <v>254</v>
      </c>
      <c r="I273" s="57">
        <v>385</v>
      </c>
      <c r="J273" s="57">
        <v>309</v>
      </c>
      <c r="K273" s="57">
        <v>1262</v>
      </c>
      <c r="L273" s="13">
        <f t="shared" si="132"/>
        <v>89.70588235294117</v>
      </c>
      <c r="M273" s="3">
        <f t="shared" si="132"/>
        <v>98.33333333333333</v>
      </c>
      <c r="N273" s="3">
        <f t="shared" si="132"/>
        <v>93.10344827586206</v>
      </c>
      <c r="O273" s="3">
        <f t="shared" si="132"/>
        <v>84.9624060150376</v>
      </c>
      <c r="P273" s="3">
        <f t="shared" si="132"/>
        <v>86.39455782312925</v>
      </c>
      <c r="Q273" s="3">
        <f t="shared" si="132"/>
        <v>89.74358974358975</v>
      </c>
      <c r="R273" s="3">
        <f t="shared" si="133"/>
        <v>90.35087719298247</v>
      </c>
      <c r="S273" s="3">
        <f t="shared" si="133"/>
        <v>89.31351733899504</v>
      </c>
    </row>
    <row r="274" spans="1:19" ht="13.5" thickBot="1">
      <c r="A274" s="92"/>
      <c r="B274" s="83"/>
      <c r="C274" s="16" t="s">
        <v>1</v>
      </c>
      <c r="D274" s="57">
        <v>68</v>
      </c>
      <c r="E274" s="57">
        <v>60</v>
      </c>
      <c r="F274" s="57">
        <v>87</v>
      </c>
      <c r="G274" s="57">
        <v>133</v>
      </c>
      <c r="H274" s="57">
        <v>294</v>
      </c>
      <c r="I274" s="57">
        <v>429</v>
      </c>
      <c r="J274" s="57">
        <v>342</v>
      </c>
      <c r="K274" s="57">
        <v>1413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76</v>
      </c>
      <c r="C275" s="67" t="s">
        <v>11</v>
      </c>
      <c r="D275" s="62">
        <v>10</v>
      </c>
      <c r="E275" s="62">
        <v>15</v>
      </c>
      <c r="F275" s="62">
        <v>15</v>
      </c>
      <c r="G275" s="62">
        <v>12</v>
      </c>
      <c r="H275" s="62">
        <v>46</v>
      </c>
      <c r="I275" s="62">
        <v>57</v>
      </c>
      <c r="J275" s="62">
        <v>39</v>
      </c>
      <c r="K275" s="62">
        <v>194</v>
      </c>
      <c r="L275" s="64">
        <f aca="true" t="shared" si="134" ref="L275:Q278">+D275/D$278*100</f>
        <v>12.82051282051282</v>
      </c>
      <c r="M275" s="65">
        <f t="shared" si="134"/>
        <v>21.12676056338028</v>
      </c>
      <c r="N275" s="65">
        <f t="shared" si="134"/>
        <v>18.29268292682927</v>
      </c>
      <c r="O275" s="65">
        <f t="shared" si="134"/>
        <v>7.792207792207792</v>
      </c>
      <c r="P275" s="65">
        <f t="shared" si="134"/>
        <v>11.031175059952037</v>
      </c>
      <c r="Q275" s="65">
        <f t="shared" si="134"/>
        <v>8.166189111747851</v>
      </c>
      <c r="R275" s="65">
        <f aca="true" t="shared" si="135" ref="R275:S278">+J275/J$278*100</f>
        <v>6.643952299829642</v>
      </c>
      <c r="S275" s="65">
        <f t="shared" si="135"/>
        <v>9.295639674173454</v>
      </c>
    </row>
    <row r="276" spans="1:19" ht="12.75">
      <c r="A276" s="92"/>
      <c r="B276" s="81"/>
      <c r="C276" s="8" t="s">
        <v>12</v>
      </c>
      <c r="D276" s="57">
        <v>68</v>
      </c>
      <c r="E276" s="57">
        <v>56</v>
      </c>
      <c r="F276" s="57">
        <v>67</v>
      </c>
      <c r="G276" s="57">
        <v>142</v>
      </c>
      <c r="H276" s="57">
        <v>370</v>
      </c>
      <c r="I276" s="57">
        <v>638</v>
      </c>
      <c r="J276" s="57">
        <v>547</v>
      </c>
      <c r="K276" s="57">
        <v>1888</v>
      </c>
      <c r="L276" s="13">
        <f t="shared" si="134"/>
        <v>87.17948717948718</v>
      </c>
      <c r="M276" s="3">
        <f t="shared" si="134"/>
        <v>78.87323943661971</v>
      </c>
      <c r="N276" s="3">
        <f t="shared" si="134"/>
        <v>81.70731707317073</v>
      </c>
      <c r="O276" s="3">
        <f t="shared" si="134"/>
        <v>92.20779220779221</v>
      </c>
      <c r="P276" s="3">
        <f t="shared" si="134"/>
        <v>88.72901678657075</v>
      </c>
      <c r="Q276" s="3">
        <f t="shared" si="134"/>
        <v>91.40401146131805</v>
      </c>
      <c r="R276" s="3">
        <f t="shared" si="135"/>
        <v>93.18568994889267</v>
      </c>
      <c r="S276" s="3">
        <f t="shared" si="135"/>
        <v>90.46478198370868</v>
      </c>
    </row>
    <row r="277" spans="1:19" ht="12.75">
      <c r="A277" s="92"/>
      <c r="B277" s="81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1</v>
      </c>
      <c r="I277" s="57">
        <v>3</v>
      </c>
      <c r="J277" s="57">
        <v>1</v>
      </c>
      <c r="K277" s="57">
        <v>5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0.2398081534772182</v>
      </c>
      <c r="Q277" s="3">
        <f t="shared" si="134"/>
        <v>0.42979942693409745</v>
      </c>
      <c r="R277" s="3">
        <f t="shared" si="135"/>
        <v>0.17035775127768313</v>
      </c>
      <c r="S277" s="3">
        <f t="shared" si="135"/>
        <v>0.23957834211787254</v>
      </c>
    </row>
    <row r="278" spans="1:19" ht="12.75">
      <c r="A278" s="92"/>
      <c r="B278" s="83"/>
      <c r="C278" s="8" t="s">
        <v>1</v>
      </c>
      <c r="D278" s="57">
        <v>78</v>
      </c>
      <c r="E278" s="57">
        <v>71</v>
      </c>
      <c r="F278" s="57">
        <v>82</v>
      </c>
      <c r="G278" s="57">
        <v>154</v>
      </c>
      <c r="H278" s="57">
        <v>417</v>
      </c>
      <c r="I278" s="57">
        <v>698</v>
      </c>
      <c r="J278" s="57">
        <v>587</v>
      </c>
      <c r="K278" s="57">
        <v>2087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77</v>
      </c>
      <c r="C279" s="15" t="s">
        <v>11</v>
      </c>
      <c r="D279" s="55">
        <v>4</v>
      </c>
      <c r="E279" s="55">
        <v>13</v>
      </c>
      <c r="F279" s="55">
        <v>9</v>
      </c>
      <c r="G279" s="55">
        <v>11</v>
      </c>
      <c r="H279" s="55">
        <v>28</v>
      </c>
      <c r="I279" s="55">
        <v>43</v>
      </c>
      <c r="J279" s="55">
        <v>20</v>
      </c>
      <c r="K279" s="55">
        <v>128</v>
      </c>
      <c r="L279" s="12">
        <f aca="true" t="shared" si="136" ref="L279:Q282">+D279/D$282*100</f>
        <v>8.51063829787234</v>
      </c>
      <c r="M279" s="10">
        <f t="shared" si="136"/>
        <v>28.888888888888886</v>
      </c>
      <c r="N279" s="10">
        <f t="shared" si="136"/>
        <v>18.367346938775512</v>
      </c>
      <c r="O279" s="10">
        <f t="shared" si="136"/>
        <v>14.473684210526317</v>
      </c>
      <c r="P279" s="10">
        <f t="shared" si="136"/>
        <v>13.023255813953488</v>
      </c>
      <c r="Q279" s="10">
        <f t="shared" si="136"/>
        <v>11.911357340720222</v>
      </c>
      <c r="R279" s="10">
        <f aca="true" t="shared" si="137" ref="R279:S282">+J279/J$282*100</f>
        <v>6.3897763578274756</v>
      </c>
      <c r="S279" s="10">
        <f t="shared" si="137"/>
        <v>11.573236889692586</v>
      </c>
    </row>
    <row r="280" spans="1:19" ht="12.75">
      <c r="A280" s="92"/>
      <c r="B280" s="81"/>
      <c r="C280" s="16" t="s">
        <v>12</v>
      </c>
      <c r="D280" s="57">
        <v>43</v>
      </c>
      <c r="E280" s="57">
        <v>32</v>
      </c>
      <c r="F280" s="57">
        <v>40</v>
      </c>
      <c r="G280" s="57">
        <v>65</v>
      </c>
      <c r="H280" s="57">
        <v>187</v>
      </c>
      <c r="I280" s="57">
        <v>317</v>
      </c>
      <c r="J280" s="57">
        <v>291</v>
      </c>
      <c r="K280" s="57">
        <v>975</v>
      </c>
      <c r="L280" s="13">
        <f t="shared" si="136"/>
        <v>91.48936170212765</v>
      </c>
      <c r="M280" s="3">
        <f t="shared" si="136"/>
        <v>71.11111111111111</v>
      </c>
      <c r="N280" s="3">
        <f t="shared" si="136"/>
        <v>81.63265306122449</v>
      </c>
      <c r="O280" s="3">
        <f t="shared" si="136"/>
        <v>85.52631578947368</v>
      </c>
      <c r="P280" s="3">
        <f t="shared" si="136"/>
        <v>86.9767441860465</v>
      </c>
      <c r="Q280" s="3">
        <f t="shared" si="136"/>
        <v>87.81163434903047</v>
      </c>
      <c r="R280" s="3">
        <f t="shared" si="137"/>
        <v>92.97124600638978</v>
      </c>
      <c r="S280" s="3">
        <f t="shared" si="137"/>
        <v>88.15551537070525</v>
      </c>
    </row>
    <row r="281" spans="1:19" ht="12.75">
      <c r="A281" s="92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1</v>
      </c>
      <c r="J281" s="57">
        <v>2</v>
      </c>
      <c r="K281" s="57">
        <v>3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0.2770083102493075</v>
      </c>
      <c r="R281" s="3">
        <f t="shared" si="137"/>
        <v>0.6389776357827476</v>
      </c>
      <c r="S281" s="3">
        <f t="shared" si="137"/>
        <v>0.27124773960216997</v>
      </c>
    </row>
    <row r="282" spans="1:19" ht="12.75">
      <c r="A282" s="92"/>
      <c r="B282" s="81"/>
      <c r="C282" s="17" t="s">
        <v>1</v>
      </c>
      <c r="D282" s="59">
        <v>47</v>
      </c>
      <c r="E282" s="59">
        <v>45</v>
      </c>
      <c r="F282" s="59">
        <v>49</v>
      </c>
      <c r="G282" s="59">
        <v>76</v>
      </c>
      <c r="H282" s="59">
        <v>215</v>
      </c>
      <c r="I282" s="59">
        <v>361</v>
      </c>
      <c r="J282" s="59">
        <v>313</v>
      </c>
      <c r="K282" s="59">
        <v>1106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78</v>
      </c>
      <c r="C283" s="8" t="s">
        <v>11</v>
      </c>
      <c r="D283" s="57">
        <v>11</v>
      </c>
      <c r="E283" s="57">
        <v>11</v>
      </c>
      <c r="F283" s="57">
        <v>7</v>
      </c>
      <c r="G283" s="57">
        <v>27</v>
      </c>
      <c r="H283" s="57">
        <v>53</v>
      </c>
      <c r="I283" s="57">
        <v>70</v>
      </c>
      <c r="J283" s="57">
        <v>41</v>
      </c>
      <c r="K283" s="57">
        <v>220</v>
      </c>
      <c r="L283" s="13">
        <f aca="true" t="shared" si="138" ref="L283:Q286">+D283/D$286*100</f>
        <v>13.924050632911392</v>
      </c>
      <c r="M283" s="3">
        <f t="shared" si="138"/>
        <v>11.827956989247312</v>
      </c>
      <c r="N283" s="3">
        <f t="shared" si="138"/>
        <v>7.865168539325842</v>
      </c>
      <c r="O283" s="3">
        <f t="shared" si="138"/>
        <v>12.162162162162163</v>
      </c>
      <c r="P283" s="3">
        <f t="shared" si="138"/>
        <v>9.943714821763603</v>
      </c>
      <c r="Q283" s="3">
        <f t="shared" si="138"/>
        <v>8.997429305912597</v>
      </c>
      <c r="R283" s="3">
        <f aca="true" t="shared" si="139" ref="R283:S286">+J283/J$286*100</f>
        <v>6.06508875739645</v>
      </c>
      <c r="S283" s="3">
        <f t="shared" si="139"/>
        <v>8.906882591093117</v>
      </c>
    </row>
    <row r="284" spans="1:19" ht="12.75">
      <c r="A284" s="92"/>
      <c r="B284" s="81"/>
      <c r="C284" s="8" t="s">
        <v>12</v>
      </c>
      <c r="D284" s="57">
        <v>68</v>
      </c>
      <c r="E284" s="57">
        <v>82</v>
      </c>
      <c r="F284" s="57">
        <v>82</v>
      </c>
      <c r="G284" s="57">
        <v>195</v>
      </c>
      <c r="H284" s="57">
        <v>480</v>
      </c>
      <c r="I284" s="57">
        <v>707</v>
      </c>
      <c r="J284" s="57">
        <v>634</v>
      </c>
      <c r="K284" s="57">
        <v>2248</v>
      </c>
      <c r="L284" s="13">
        <f t="shared" si="138"/>
        <v>86.07594936708861</v>
      </c>
      <c r="M284" s="3">
        <f t="shared" si="138"/>
        <v>88.17204301075269</v>
      </c>
      <c r="N284" s="3">
        <f t="shared" si="138"/>
        <v>92.13483146067416</v>
      </c>
      <c r="O284" s="3">
        <f t="shared" si="138"/>
        <v>87.83783783783784</v>
      </c>
      <c r="P284" s="3">
        <f t="shared" si="138"/>
        <v>90.0562851782364</v>
      </c>
      <c r="Q284" s="3">
        <f t="shared" si="138"/>
        <v>90.87403598971723</v>
      </c>
      <c r="R284" s="3">
        <f t="shared" si="139"/>
        <v>93.78698224852072</v>
      </c>
      <c r="S284" s="3">
        <f t="shared" si="139"/>
        <v>91.01214574898785</v>
      </c>
    </row>
    <row r="285" spans="1:19" ht="12.75">
      <c r="A285" s="92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1</v>
      </c>
      <c r="J285" s="57">
        <v>1</v>
      </c>
      <c r="K285" s="57">
        <v>2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0.12853470437017994</v>
      </c>
      <c r="R285" s="3">
        <f t="shared" si="139"/>
        <v>0.14792899408284024</v>
      </c>
      <c r="S285" s="3">
        <f t="shared" si="139"/>
        <v>0.08097165991902834</v>
      </c>
    </row>
    <row r="286" spans="1:19" ht="12.75">
      <c r="A286" s="92"/>
      <c r="B286" s="83"/>
      <c r="C286" s="8" t="s">
        <v>1</v>
      </c>
      <c r="D286" s="57">
        <v>79</v>
      </c>
      <c r="E286" s="57">
        <v>93</v>
      </c>
      <c r="F286" s="57">
        <v>89</v>
      </c>
      <c r="G286" s="57">
        <v>222</v>
      </c>
      <c r="H286" s="57">
        <v>533</v>
      </c>
      <c r="I286" s="57">
        <v>778</v>
      </c>
      <c r="J286" s="57">
        <v>676</v>
      </c>
      <c r="K286" s="57">
        <v>2470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79</v>
      </c>
      <c r="C287" s="15" t="s">
        <v>11</v>
      </c>
      <c r="D287" s="55">
        <v>4</v>
      </c>
      <c r="E287" s="55">
        <v>1</v>
      </c>
      <c r="F287" s="55">
        <v>3</v>
      </c>
      <c r="G287" s="55">
        <v>4</v>
      </c>
      <c r="H287" s="55">
        <v>5</v>
      </c>
      <c r="I287" s="55">
        <v>8</v>
      </c>
      <c r="J287" s="55">
        <v>2</v>
      </c>
      <c r="K287" s="55">
        <v>27</v>
      </c>
      <c r="L287" s="12">
        <f aca="true" t="shared" si="140" ref="L287:Q290">+D287/D$290*100</f>
        <v>28.57142857142857</v>
      </c>
      <c r="M287" s="10">
        <f t="shared" si="140"/>
        <v>10</v>
      </c>
      <c r="N287" s="10">
        <f t="shared" si="140"/>
        <v>23.076923076923077</v>
      </c>
      <c r="O287" s="10">
        <f t="shared" si="140"/>
        <v>15.384615384615385</v>
      </c>
      <c r="P287" s="10">
        <f t="shared" si="140"/>
        <v>7.246376811594203</v>
      </c>
      <c r="Q287" s="10">
        <f t="shared" si="140"/>
        <v>7.339449541284404</v>
      </c>
      <c r="R287" s="10">
        <f aca="true" t="shared" si="141" ref="R287:S290">+J287/J$290*100</f>
        <v>2.272727272727273</v>
      </c>
      <c r="S287" s="10">
        <f t="shared" si="141"/>
        <v>8.206686930091186</v>
      </c>
    </row>
    <row r="288" spans="1:19" ht="12.75">
      <c r="A288" s="92"/>
      <c r="B288" s="81"/>
      <c r="C288" s="16" t="s">
        <v>12</v>
      </c>
      <c r="D288" s="57">
        <v>10</v>
      </c>
      <c r="E288" s="57">
        <v>9</v>
      </c>
      <c r="F288" s="57">
        <v>10</v>
      </c>
      <c r="G288" s="57">
        <v>22</v>
      </c>
      <c r="H288" s="57">
        <v>63</v>
      </c>
      <c r="I288" s="57">
        <v>100</v>
      </c>
      <c r="J288" s="57">
        <v>85</v>
      </c>
      <c r="K288" s="57">
        <v>299</v>
      </c>
      <c r="L288" s="13">
        <f t="shared" si="140"/>
        <v>71.42857142857143</v>
      </c>
      <c r="M288" s="3">
        <f t="shared" si="140"/>
        <v>90</v>
      </c>
      <c r="N288" s="3">
        <f t="shared" si="140"/>
        <v>76.92307692307693</v>
      </c>
      <c r="O288" s="3">
        <f t="shared" si="140"/>
        <v>84.61538461538461</v>
      </c>
      <c r="P288" s="3">
        <f t="shared" si="140"/>
        <v>91.30434782608695</v>
      </c>
      <c r="Q288" s="3">
        <f t="shared" si="140"/>
        <v>91.74311926605505</v>
      </c>
      <c r="R288" s="3">
        <f t="shared" si="141"/>
        <v>96.5909090909091</v>
      </c>
      <c r="S288" s="3">
        <f t="shared" si="141"/>
        <v>90.88145896656535</v>
      </c>
    </row>
    <row r="289" spans="1:19" ht="12.75">
      <c r="A289" s="92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1</v>
      </c>
      <c r="I289" s="57">
        <v>1</v>
      </c>
      <c r="J289" s="57">
        <v>1</v>
      </c>
      <c r="K289" s="57">
        <v>3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1.4492753623188406</v>
      </c>
      <c r="Q289" s="3">
        <f t="shared" si="140"/>
        <v>0.9174311926605505</v>
      </c>
      <c r="R289" s="3">
        <f t="shared" si="141"/>
        <v>1.1363636363636365</v>
      </c>
      <c r="S289" s="3">
        <f t="shared" si="141"/>
        <v>0.911854103343465</v>
      </c>
    </row>
    <row r="290" spans="1:19" ht="13.5" thickBot="1">
      <c r="A290" s="92"/>
      <c r="B290" s="85"/>
      <c r="C290" s="68" t="s">
        <v>1</v>
      </c>
      <c r="D290" s="69">
        <v>14</v>
      </c>
      <c r="E290" s="69">
        <v>10</v>
      </c>
      <c r="F290" s="69">
        <v>13</v>
      </c>
      <c r="G290" s="69">
        <v>26</v>
      </c>
      <c r="H290" s="69">
        <v>69</v>
      </c>
      <c r="I290" s="69">
        <v>109</v>
      </c>
      <c r="J290" s="69">
        <v>88</v>
      </c>
      <c r="K290" s="69">
        <v>329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1</v>
      </c>
      <c r="C291" s="8" t="s">
        <v>11</v>
      </c>
      <c r="D291" s="57">
        <v>954</v>
      </c>
      <c r="E291" s="57">
        <v>939</v>
      </c>
      <c r="F291" s="57">
        <v>1044</v>
      </c>
      <c r="G291" s="57">
        <v>1362</v>
      </c>
      <c r="H291" s="57">
        <v>2903</v>
      </c>
      <c r="I291" s="57">
        <v>4144</v>
      </c>
      <c r="J291" s="57">
        <v>2942</v>
      </c>
      <c r="K291" s="57">
        <v>14288</v>
      </c>
      <c r="L291" s="13">
        <f aca="true" t="shared" si="142" ref="L291:Q294">+D291/D$294*100</f>
        <v>10.264686894770819</v>
      </c>
      <c r="M291" s="3">
        <f t="shared" si="142"/>
        <v>10.377984084880637</v>
      </c>
      <c r="N291" s="3">
        <f t="shared" si="142"/>
        <v>10.337657193781563</v>
      </c>
      <c r="O291" s="3">
        <f t="shared" si="142"/>
        <v>8.6558627264061</v>
      </c>
      <c r="P291" s="3">
        <f t="shared" si="142"/>
        <v>6.905821062397412</v>
      </c>
      <c r="Q291" s="3">
        <f t="shared" si="142"/>
        <v>5.097798007134949</v>
      </c>
      <c r="R291" s="3">
        <f aca="true" t="shared" si="143" ref="R291:S294">+J291/J$294*100</f>
        <v>3.4863189827817083</v>
      </c>
      <c r="S291" s="3">
        <f t="shared" si="143"/>
        <v>5.672317281352972</v>
      </c>
    </row>
    <row r="292" spans="1:19" ht="12.75">
      <c r="A292" s="92"/>
      <c r="B292" s="81"/>
      <c r="C292" s="8" t="s">
        <v>12</v>
      </c>
      <c r="D292" s="57">
        <v>4278</v>
      </c>
      <c r="E292" s="57">
        <v>4207</v>
      </c>
      <c r="F292" s="57">
        <v>4749</v>
      </c>
      <c r="G292" s="57">
        <v>8206</v>
      </c>
      <c r="H292" s="57">
        <v>22540</v>
      </c>
      <c r="I292" s="57">
        <v>42201</v>
      </c>
      <c r="J292" s="57">
        <v>42201</v>
      </c>
      <c r="K292" s="57">
        <v>128382</v>
      </c>
      <c r="L292" s="13">
        <f t="shared" si="142"/>
        <v>46.0296965784377</v>
      </c>
      <c r="M292" s="3">
        <f t="shared" si="142"/>
        <v>46.49646330680813</v>
      </c>
      <c r="N292" s="3">
        <f t="shared" si="142"/>
        <v>47.02445786711556</v>
      </c>
      <c r="O292" s="3">
        <f t="shared" si="142"/>
        <v>52.15125516364792</v>
      </c>
      <c r="P292" s="3">
        <f t="shared" si="142"/>
        <v>53.61943050170088</v>
      </c>
      <c r="Q292" s="3">
        <f t="shared" si="142"/>
        <v>51.91413457989913</v>
      </c>
      <c r="R292" s="3">
        <f t="shared" si="143"/>
        <v>50.008887624871136</v>
      </c>
      <c r="S292" s="3">
        <f t="shared" si="143"/>
        <v>50.96748580729683</v>
      </c>
    </row>
    <row r="293" spans="1:19" ht="12.75">
      <c r="A293" s="92"/>
      <c r="B293" s="81"/>
      <c r="C293" s="8" t="s">
        <v>13</v>
      </c>
      <c r="D293" s="57">
        <v>4062</v>
      </c>
      <c r="E293" s="57">
        <v>3902</v>
      </c>
      <c r="F293" s="57">
        <v>4306</v>
      </c>
      <c r="G293" s="57">
        <v>6167</v>
      </c>
      <c r="H293" s="57">
        <v>16594</v>
      </c>
      <c r="I293" s="57">
        <v>34945</v>
      </c>
      <c r="J293" s="57">
        <v>39244</v>
      </c>
      <c r="K293" s="57">
        <v>109220</v>
      </c>
      <c r="L293" s="13">
        <f t="shared" si="142"/>
        <v>43.70561652679148</v>
      </c>
      <c r="M293" s="3">
        <f t="shared" si="142"/>
        <v>43.12555260831123</v>
      </c>
      <c r="N293" s="3">
        <f t="shared" si="142"/>
        <v>42.63788493910288</v>
      </c>
      <c r="O293" s="3">
        <f t="shared" si="142"/>
        <v>39.192882109945984</v>
      </c>
      <c r="P293" s="3">
        <f t="shared" si="142"/>
        <v>39.47474843590171</v>
      </c>
      <c r="Q293" s="3">
        <f t="shared" si="142"/>
        <v>42.988067412965925</v>
      </c>
      <c r="R293" s="3">
        <f t="shared" si="143"/>
        <v>46.50479339234716</v>
      </c>
      <c r="S293" s="3">
        <f t="shared" si="143"/>
        <v>43.360196911350194</v>
      </c>
    </row>
    <row r="294" spans="1:19" ht="12.75">
      <c r="A294" s="92"/>
      <c r="B294" s="81"/>
      <c r="C294" s="9" t="s">
        <v>1</v>
      </c>
      <c r="D294" s="59">
        <v>9294</v>
      </c>
      <c r="E294" s="59">
        <v>9048</v>
      </c>
      <c r="F294" s="59">
        <v>10099</v>
      </c>
      <c r="G294" s="59">
        <v>15735</v>
      </c>
      <c r="H294" s="59">
        <v>42037</v>
      </c>
      <c r="I294" s="59">
        <v>81290</v>
      </c>
      <c r="J294" s="59">
        <v>84387</v>
      </c>
      <c r="K294" s="59">
        <v>251890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83:B286"/>
    <mergeCell ref="B287:B290"/>
    <mergeCell ref="B275:B278"/>
    <mergeCell ref="B279:B282"/>
    <mergeCell ref="B183:B186"/>
    <mergeCell ref="B203:B206"/>
    <mergeCell ref="B267:B270"/>
    <mergeCell ref="B271:B274"/>
    <mergeCell ref="B259:B262"/>
    <mergeCell ref="B263:B266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75:B178"/>
    <mergeCell ref="B163:B166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131:B134"/>
    <mergeCell ref="B135:B138"/>
    <mergeCell ref="B207:B210"/>
    <mergeCell ref="B195:B198"/>
    <mergeCell ref="B199:B202"/>
    <mergeCell ref="B155:B158"/>
    <mergeCell ref="B159:B162"/>
    <mergeCell ref="B147:B150"/>
    <mergeCell ref="B151:B154"/>
    <mergeCell ref="B171:B174"/>
    <mergeCell ref="B111:B114"/>
    <mergeCell ref="B99:B102"/>
    <mergeCell ref="B103:B106"/>
    <mergeCell ref="B123:B126"/>
    <mergeCell ref="B167:B170"/>
    <mergeCell ref="B127:B130"/>
    <mergeCell ref="B115:B118"/>
    <mergeCell ref="B119:B122"/>
    <mergeCell ref="B139:B142"/>
    <mergeCell ref="B143:B146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51:B54"/>
    <mergeCell ref="B39:B42"/>
    <mergeCell ref="B43:B46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2016-11-17T06:05:57Z</dcterms:modified>
  <cp:category/>
  <cp:version/>
  <cp:contentType/>
  <cp:contentStatus/>
</cp:coreProperties>
</file>