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脂質異常(総数）" sheetId="1" r:id="rId1"/>
    <sheet name="脂質異常（男）" sheetId="2" r:id="rId2"/>
    <sheet name="脂質異常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<sst xmlns="http://schemas.openxmlformats.org/spreadsheetml/2006/main" count="1197" uniqueCount="95">
  <si>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</si>
  <si>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</si>
  <si>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</si>
  <si>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</si>
  <si>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</si>
  <si>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</si>
  <si>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</si>
  <si>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</si>
  <si>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</si>
  <si>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</si>
  <si>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</si>
  <si>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</si>
  <si>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</si>
  <si>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</si>
  <si>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</si>
  <si>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</si>
  <si>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</si>
  <si>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</si>
  <si>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</si>
  <si>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</si>
  <si>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</si>
  <si>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</si>
  <si>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</si>
  <si>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</si>
  <si>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</si>
  <si>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</si>
  <si>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</si>
  <si>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</si>
  <si>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</si>
  <si>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</si>
  <si>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</si>
  <si>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</si>
  <si>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</si>
  <si>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</si>
  <si>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</si>
  <si>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</si>
  <si>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</si>
  <si>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</si>
  <si>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</si>
  <si>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</si>
  <si>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</si>
  <si>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</si>
  <si>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</si>
  <si>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</si>
  <si>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</si>
  <si>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</si>
  <si>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</si>
  <si>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</si>
  <si>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</si>
  <si>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</si>
  <si>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</si>
  <si>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</si>
  <si>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</si>
  <si>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</si>
  <si>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</si>
  <si>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</si>
  <si>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</si>
  <si>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</si>
  <si>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</si>
  <si>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</si>
  <si>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</si>
  <si>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</si>
  <si>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</si>
  <si>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</si>
  <si>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</si>
  <si>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</si>
  <si>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</si>
  <si>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</si>
  <si>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</si>
  <si>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</si>
  <si>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</si>
  <si>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</si>
  <si>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</si>
  <si>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</si>
  <si>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</si>
  <si>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</si>
  <si>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</si>
  <si>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</si>
  <si>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</si>
  <si>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</si>
  <si>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</si>
  <si>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</si>
  <si>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</si>
  <si>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</si>
  <si>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脂質異常非該当</t>
  </si>
  <si>
    <t>脂質異常該当</t>
  </si>
  <si>
    <t>欠損値</t>
  </si>
  <si>
    <t>女</t>
  </si>
  <si>
    <t>女</t>
  </si>
  <si>
    <t>男</t>
  </si>
  <si>
    <t>男</t>
  </si>
  <si>
    <t>脂質異常判定（女）</t>
  </si>
  <si>
    <t>脂質異常判定（男）</t>
  </si>
  <si>
    <t>脂質異常判定（総数）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</si>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</sst>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 style="medium"/>
      <bottom>
        <color indexed="8"/>
      </bottom>
    </border>
    <border>
      <left style="thin"/>
      <right style="medium"/>
      <top>
        <color indexed="8"/>
      </top>
      <bottom style="medium"/>
    </border>
    <border>
      <left style="thin"/>
      <right style="medium"/>
      <top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5" fillId="0" borderId="41" xfId="60" applyFont="1" applyBorder="1" applyAlignment="1">
      <alignment horizontal="left" vertical="top" wrapText="1"/>
      <protection/>
    </xf>
    <xf numFmtId="0" fontId="5" fillId="0" borderId="42" xfId="60" applyFont="1" applyBorder="1" applyAlignment="1">
      <alignment horizontal="left" vertical="top" wrapText="1"/>
      <protection/>
    </xf>
    <xf numFmtId="0" fontId="5" fillId="0" borderId="43" xfId="60" applyFont="1" applyBorder="1" applyAlignment="1">
      <alignment horizontal="left" vertical="top" wrapText="1"/>
      <protection/>
    </xf>
    <xf numFmtId="0" fontId="5" fillId="0" borderId="44" xfId="60" applyFont="1" applyBorder="1" applyAlignment="1">
      <alignment horizontal="left" vertical="top" wrapText="1"/>
      <protection/>
    </xf>
    <xf numFmtId="0" fontId="5" fillId="0" borderId="45" xfId="60" applyFont="1" applyBorder="1" applyAlignment="1">
      <alignment horizontal="left" vertical="top" wrapText="1"/>
      <protection/>
    </xf>
    <xf numFmtId="0" fontId="5" fillId="0" borderId="46" xfId="60" applyFont="1" applyBorder="1" applyAlignment="1">
      <alignment horizontal="left" vertical="top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0"/>
      <c r="B3" s="61"/>
      <c r="C3" s="61"/>
      <c r="D3" s="56" t="s">
        <v>0</v>
      </c>
      <c r="E3" s="43"/>
      <c r="F3" s="43"/>
      <c r="G3" s="43"/>
      <c r="H3" s="43"/>
      <c r="I3" s="43"/>
      <c r="J3" s="43"/>
      <c r="K3" s="57"/>
      <c r="L3" s="58" t="s">
        <v>1</v>
      </c>
      <c r="M3" s="43"/>
      <c r="N3" s="43"/>
      <c r="O3" s="43"/>
      <c r="P3" s="43"/>
      <c r="Q3" s="43"/>
      <c r="R3" s="43"/>
      <c r="S3" s="43"/>
    </row>
    <row r="4" spans="1:19" ht="15" customHeight="1">
      <c r="A4" s="62"/>
      <c r="B4" s="63"/>
      <c r="C4" s="63"/>
      <c r="D4" s="56" t="s">
        <v>2</v>
      </c>
      <c r="E4" s="43"/>
      <c r="F4" s="43"/>
      <c r="G4" s="43"/>
      <c r="H4" s="43"/>
      <c r="I4" s="43"/>
      <c r="J4" s="43"/>
      <c r="K4" s="57"/>
      <c r="L4" s="58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62"/>
      <c r="B5" s="63"/>
      <c r="C5" s="6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2"/>
      <c r="B6" s="63"/>
      <c r="C6" s="63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8" t="s">
        <v>14</v>
      </c>
      <c r="C7" s="37" t="s">
        <v>84</v>
      </c>
      <c r="D7" s="7">
        <v>1267</v>
      </c>
      <c r="E7" s="8">
        <v>1041</v>
      </c>
      <c r="F7" s="8">
        <v>936</v>
      </c>
      <c r="G7" s="8">
        <v>1027</v>
      </c>
      <c r="H7" s="8">
        <v>2968</v>
      </c>
      <c r="I7" s="8">
        <v>6110</v>
      </c>
      <c r="J7" s="8">
        <v>8031</v>
      </c>
      <c r="K7" s="9">
        <v>21380</v>
      </c>
      <c r="L7" s="10">
        <f>+D7/D$10*100</f>
        <v>62.26044226044226</v>
      </c>
      <c r="M7" s="11">
        <f aca="true" t="shared" si="0" ref="M7:S10">+E7/E$10*100</f>
        <v>55.0502379693284</v>
      </c>
      <c r="N7" s="11">
        <f t="shared" si="0"/>
        <v>48.72462259239979</v>
      </c>
      <c r="O7" s="11">
        <f t="shared" si="0"/>
        <v>40.802542709574894</v>
      </c>
      <c r="P7" s="11">
        <f t="shared" si="0"/>
        <v>37.47947973228943</v>
      </c>
      <c r="Q7" s="11">
        <f t="shared" si="0"/>
        <v>36.19025054788841</v>
      </c>
      <c r="R7" s="11">
        <f t="shared" si="0"/>
        <v>37.3482769846068</v>
      </c>
      <c r="S7" s="11">
        <f t="shared" si="0"/>
        <v>39.108086849951526</v>
      </c>
    </row>
    <row r="8" spans="1:19" ht="13.5" customHeight="1">
      <c r="A8" s="55"/>
      <c r="B8" s="48"/>
      <c r="C8" s="38" t="s">
        <v>85</v>
      </c>
      <c r="D8" s="12">
        <v>768</v>
      </c>
      <c r="E8" s="13">
        <v>850</v>
      </c>
      <c r="F8" s="13">
        <v>985</v>
      </c>
      <c r="G8" s="13">
        <v>1490</v>
      </c>
      <c r="H8" s="13">
        <v>4951</v>
      </c>
      <c r="I8" s="13">
        <v>10773</v>
      </c>
      <c r="J8" s="13">
        <v>13472</v>
      </c>
      <c r="K8" s="14">
        <v>33289</v>
      </c>
      <c r="L8" s="15">
        <f>+D8/D$10*100</f>
        <v>37.73955773955774</v>
      </c>
      <c r="M8" s="16">
        <f t="shared" si="0"/>
        <v>44.9497620306716</v>
      </c>
      <c r="N8" s="16">
        <f t="shared" si="0"/>
        <v>51.27537740760021</v>
      </c>
      <c r="O8" s="16">
        <f t="shared" si="0"/>
        <v>59.197457290425106</v>
      </c>
      <c r="P8" s="16">
        <f t="shared" si="0"/>
        <v>62.520520267710566</v>
      </c>
      <c r="Q8" s="16">
        <f t="shared" si="0"/>
        <v>63.80974945211159</v>
      </c>
      <c r="R8" s="16">
        <f t="shared" si="0"/>
        <v>62.6517230153932</v>
      </c>
      <c r="S8" s="16">
        <f t="shared" si="0"/>
        <v>60.891913150048474</v>
      </c>
    </row>
    <row r="9" spans="1:19" ht="13.5" customHeight="1">
      <c r="A9" s="55"/>
      <c r="B9" s="48"/>
      <c r="C9" s="38" t="s">
        <v>86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5"/>
      <c r="B10" s="48"/>
      <c r="C10" s="39" t="s">
        <v>10</v>
      </c>
      <c r="D10" s="17">
        <v>2035</v>
      </c>
      <c r="E10" s="18">
        <v>1891</v>
      </c>
      <c r="F10" s="18">
        <v>1921</v>
      </c>
      <c r="G10" s="18">
        <v>2517</v>
      </c>
      <c r="H10" s="18">
        <v>7919</v>
      </c>
      <c r="I10" s="18">
        <v>16883</v>
      </c>
      <c r="J10" s="18">
        <v>21503</v>
      </c>
      <c r="K10" s="19">
        <v>54669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3"/>
      <c r="B11" s="47" t="s">
        <v>15</v>
      </c>
      <c r="C11" s="37" t="s">
        <v>84</v>
      </c>
      <c r="D11" s="12">
        <v>1280</v>
      </c>
      <c r="E11" s="13">
        <v>1122</v>
      </c>
      <c r="F11" s="13">
        <v>908</v>
      </c>
      <c r="G11" s="13">
        <v>1110</v>
      </c>
      <c r="H11" s="13">
        <v>2813</v>
      </c>
      <c r="I11" s="13">
        <v>5503</v>
      </c>
      <c r="J11" s="13">
        <v>7247</v>
      </c>
      <c r="K11" s="14">
        <v>19983</v>
      </c>
      <c r="L11" s="10">
        <f>+D11/D$14*100</f>
        <v>62.31742940603701</v>
      </c>
      <c r="M11" s="11">
        <f aca="true" t="shared" si="1" ref="M11:S14">+E11/E$14*100</f>
        <v>58.651332984840565</v>
      </c>
      <c r="N11" s="11">
        <f t="shared" si="1"/>
        <v>48.84346422807961</v>
      </c>
      <c r="O11" s="11">
        <f t="shared" si="1"/>
        <v>44.93927125506073</v>
      </c>
      <c r="P11" s="11">
        <f t="shared" si="1"/>
        <v>39.968741119636256</v>
      </c>
      <c r="Q11" s="11">
        <f t="shared" si="1"/>
        <v>37.55801255801256</v>
      </c>
      <c r="R11" s="11">
        <f t="shared" si="1"/>
        <v>38.196384335634846</v>
      </c>
      <c r="S11" s="11">
        <f t="shared" si="1"/>
        <v>40.8157846361241</v>
      </c>
    </row>
    <row r="12" spans="1:19" ht="13.5" customHeight="1">
      <c r="A12" s="43"/>
      <c r="B12" s="48"/>
      <c r="C12" s="38" t="s">
        <v>85</v>
      </c>
      <c r="D12" s="12">
        <v>774</v>
      </c>
      <c r="E12" s="13">
        <v>791</v>
      </c>
      <c r="F12" s="13">
        <v>951</v>
      </c>
      <c r="G12" s="13">
        <v>1360</v>
      </c>
      <c r="H12" s="13">
        <v>4225</v>
      </c>
      <c r="I12" s="13">
        <v>9149</v>
      </c>
      <c r="J12" s="13">
        <v>11726</v>
      </c>
      <c r="K12" s="14">
        <v>28976</v>
      </c>
      <c r="L12" s="15">
        <f>+D12/D$14*100</f>
        <v>37.682570593963</v>
      </c>
      <c r="M12" s="16">
        <f t="shared" si="1"/>
        <v>41.348667015159435</v>
      </c>
      <c r="N12" s="16">
        <f t="shared" si="1"/>
        <v>51.15653577192039</v>
      </c>
      <c r="O12" s="16">
        <f t="shared" si="1"/>
        <v>55.06072874493927</v>
      </c>
      <c r="P12" s="16">
        <f t="shared" si="1"/>
        <v>60.03125888036374</v>
      </c>
      <c r="Q12" s="16">
        <f t="shared" si="1"/>
        <v>62.44198744198744</v>
      </c>
      <c r="R12" s="16">
        <f t="shared" si="1"/>
        <v>61.803615664365154</v>
      </c>
      <c r="S12" s="16">
        <f t="shared" si="1"/>
        <v>59.18421536387589</v>
      </c>
    </row>
    <row r="13" spans="1:19" ht="13.5" customHeight="1">
      <c r="A13" s="43"/>
      <c r="B13" s="48"/>
      <c r="C13" s="38" t="s">
        <v>86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3"/>
      <c r="B14" s="49"/>
      <c r="C14" s="39" t="s">
        <v>10</v>
      </c>
      <c r="D14" s="12">
        <v>2054</v>
      </c>
      <c r="E14" s="13">
        <v>1913</v>
      </c>
      <c r="F14" s="13">
        <v>1859</v>
      </c>
      <c r="G14" s="13">
        <v>2470</v>
      </c>
      <c r="H14" s="13">
        <v>7038</v>
      </c>
      <c r="I14" s="13">
        <v>14652</v>
      </c>
      <c r="J14" s="13">
        <v>18973</v>
      </c>
      <c r="K14" s="14">
        <v>48959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5"/>
      <c r="B15" s="48" t="s">
        <v>16</v>
      </c>
      <c r="C15" s="37" t="s">
        <v>84</v>
      </c>
      <c r="D15" s="7">
        <v>1465</v>
      </c>
      <c r="E15" s="8">
        <v>1177</v>
      </c>
      <c r="F15" s="8">
        <v>1054</v>
      </c>
      <c r="G15" s="8">
        <v>1127</v>
      </c>
      <c r="H15" s="8">
        <v>2498</v>
      </c>
      <c r="I15" s="8">
        <v>4611</v>
      </c>
      <c r="J15" s="8">
        <v>5183</v>
      </c>
      <c r="K15" s="9">
        <v>17115</v>
      </c>
      <c r="L15" s="15">
        <f>+D15/D$18*100</f>
        <v>64.36731107205624</v>
      </c>
      <c r="M15" s="16">
        <f aca="true" t="shared" si="2" ref="M15:S18">+E15/E$18*100</f>
        <v>55.75556608242539</v>
      </c>
      <c r="N15" s="16">
        <f t="shared" si="2"/>
        <v>49.13752913752914</v>
      </c>
      <c r="O15" s="16">
        <f t="shared" si="2"/>
        <v>41.372980910425845</v>
      </c>
      <c r="P15" s="16">
        <f t="shared" si="2"/>
        <v>37.49624737316121</v>
      </c>
      <c r="Q15" s="16">
        <f t="shared" si="2"/>
        <v>36.926403459597985</v>
      </c>
      <c r="R15" s="16">
        <f t="shared" si="2"/>
        <v>37.07704413763502</v>
      </c>
      <c r="S15" s="16">
        <f t="shared" si="2"/>
        <v>40.38080407701019</v>
      </c>
    </row>
    <row r="16" spans="1:19" ht="13.5" customHeight="1">
      <c r="A16" s="55"/>
      <c r="B16" s="48"/>
      <c r="C16" s="38" t="s">
        <v>85</v>
      </c>
      <c r="D16" s="12">
        <v>811</v>
      </c>
      <c r="E16" s="13">
        <v>934</v>
      </c>
      <c r="F16" s="13">
        <v>1091</v>
      </c>
      <c r="G16" s="13">
        <v>1597</v>
      </c>
      <c r="H16" s="13">
        <v>4164</v>
      </c>
      <c r="I16" s="13">
        <v>7876</v>
      </c>
      <c r="J16" s="13">
        <v>8796</v>
      </c>
      <c r="K16" s="14">
        <v>25269</v>
      </c>
      <c r="L16" s="15">
        <f>+D16/D$18*100</f>
        <v>35.63268892794376</v>
      </c>
      <c r="M16" s="16">
        <f t="shared" si="2"/>
        <v>44.24443391757461</v>
      </c>
      <c r="N16" s="16">
        <f t="shared" si="2"/>
        <v>50.862470862470865</v>
      </c>
      <c r="O16" s="16">
        <f t="shared" si="2"/>
        <v>58.62701908957415</v>
      </c>
      <c r="P16" s="16">
        <f t="shared" si="2"/>
        <v>62.50375262683878</v>
      </c>
      <c r="Q16" s="16">
        <f t="shared" si="2"/>
        <v>63.07359654040202</v>
      </c>
      <c r="R16" s="16">
        <f t="shared" si="2"/>
        <v>62.92295586236497</v>
      </c>
      <c r="S16" s="16">
        <f t="shared" si="2"/>
        <v>59.61919592298981</v>
      </c>
    </row>
    <row r="17" spans="1:19" ht="13.5" customHeight="1">
      <c r="A17" s="55"/>
      <c r="B17" s="48"/>
      <c r="C17" s="38" t="s">
        <v>86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5"/>
      <c r="B18" s="48"/>
      <c r="C18" s="39" t="s">
        <v>10</v>
      </c>
      <c r="D18" s="17">
        <v>2276</v>
      </c>
      <c r="E18" s="18">
        <v>2111</v>
      </c>
      <c r="F18" s="18">
        <v>2145</v>
      </c>
      <c r="G18" s="18">
        <v>2724</v>
      </c>
      <c r="H18" s="18">
        <v>6662</v>
      </c>
      <c r="I18" s="18">
        <v>12487</v>
      </c>
      <c r="J18" s="18">
        <v>13979</v>
      </c>
      <c r="K18" s="19">
        <v>42384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3"/>
      <c r="B19" s="47" t="s">
        <v>17</v>
      </c>
      <c r="C19" s="37" t="s">
        <v>84</v>
      </c>
      <c r="D19" s="12">
        <v>1288</v>
      </c>
      <c r="E19" s="13">
        <v>1067</v>
      </c>
      <c r="F19" s="13">
        <v>912</v>
      </c>
      <c r="G19" s="13">
        <v>1177</v>
      </c>
      <c r="H19" s="13">
        <v>3049</v>
      </c>
      <c r="I19" s="13">
        <v>5939</v>
      </c>
      <c r="J19" s="13">
        <v>7521</v>
      </c>
      <c r="K19" s="14">
        <v>20953</v>
      </c>
      <c r="L19" s="10">
        <f>+D19/D$22*100</f>
        <v>64.5937813440321</v>
      </c>
      <c r="M19" s="11">
        <f aca="true" t="shared" si="3" ref="M19:S22">+E19/E$22*100</f>
        <v>58.5941790225151</v>
      </c>
      <c r="N19" s="11">
        <f t="shared" si="3"/>
        <v>51.178451178451176</v>
      </c>
      <c r="O19" s="11">
        <f t="shared" si="3"/>
        <v>46.28391663389697</v>
      </c>
      <c r="P19" s="11">
        <f t="shared" si="3"/>
        <v>41.727110989462155</v>
      </c>
      <c r="Q19" s="11">
        <f t="shared" si="3"/>
        <v>40.57802678327412</v>
      </c>
      <c r="R19" s="11">
        <f t="shared" si="3"/>
        <v>41.7578146688135</v>
      </c>
      <c r="S19" s="11">
        <f t="shared" si="3"/>
        <v>43.566765085041794</v>
      </c>
    </row>
    <row r="20" spans="1:19" ht="13.5" customHeight="1">
      <c r="A20" s="43"/>
      <c r="B20" s="48"/>
      <c r="C20" s="38" t="s">
        <v>85</v>
      </c>
      <c r="D20" s="12">
        <v>706</v>
      </c>
      <c r="E20" s="13">
        <v>754</v>
      </c>
      <c r="F20" s="13">
        <v>870</v>
      </c>
      <c r="G20" s="13">
        <v>1366</v>
      </c>
      <c r="H20" s="13">
        <v>4258</v>
      </c>
      <c r="I20" s="13">
        <v>8695</v>
      </c>
      <c r="J20" s="13">
        <v>10487</v>
      </c>
      <c r="K20" s="14">
        <v>27136</v>
      </c>
      <c r="L20" s="15">
        <f>+D20/D$22*100</f>
        <v>35.406218655967905</v>
      </c>
      <c r="M20" s="16">
        <f t="shared" si="3"/>
        <v>41.4058209774849</v>
      </c>
      <c r="N20" s="16">
        <f t="shared" si="3"/>
        <v>48.821548821548824</v>
      </c>
      <c r="O20" s="16">
        <f t="shared" si="3"/>
        <v>53.71608336610303</v>
      </c>
      <c r="P20" s="16">
        <f t="shared" si="3"/>
        <v>58.272889010537845</v>
      </c>
      <c r="Q20" s="16">
        <f t="shared" si="3"/>
        <v>59.40830828095108</v>
      </c>
      <c r="R20" s="16">
        <f t="shared" si="3"/>
        <v>58.22552884348454</v>
      </c>
      <c r="S20" s="16">
        <f t="shared" si="3"/>
        <v>56.42283860772653</v>
      </c>
    </row>
    <row r="21" spans="1:19" ht="13.5" customHeight="1">
      <c r="A21" s="43"/>
      <c r="B21" s="48"/>
      <c r="C21" s="38" t="s">
        <v>86</v>
      </c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2</v>
      </c>
      <c r="J21" s="13">
        <v>3</v>
      </c>
      <c r="K21" s="14">
        <v>5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0.013664935774801858</v>
      </c>
      <c r="R21" s="16">
        <f t="shared" si="3"/>
        <v>0.01665648770195991</v>
      </c>
      <c r="S21" s="16">
        <f t="shared" si="3"/>
        <v>0.010396307231671311</v>
      </c>
    </row>
    <row r="22" spans="1:19" ht="13.5" customHeight="1">
      <c r="A22" s="43"/>
      <c r="B22" s="49"/>
      <c r="C22" s="39" t="s">
        <v>10</v>
      </c>
      <c r="D22" s="12">
        <v>1994</v>
      </c>
      <c r="E22" s="13">
        <v>1821</v>
      </c>
      <c r="F22" s="13">
        <v>1782</v>
      </c>
      <c r="G22" s="13">
        <v>2543</v>
      </c>
      <c r="H22" s="13">
        <v>7307</v>
      </c>
      <c r="I22" s="13">
        <v>14636</v>
      </c>
      <c r="J22" s="13">
        <v>18011</v>
      </c>
      <c r="K22" s="14">
        <v>48094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5"/>
      <c r="B23" s="48" t="s">
        <v>18</v>
      </c>
      <c r="C23" s="37" t="s">
        <v>84</v>
      </c>
      <c r="D23" s="7">
        <v>197</v>
      </c>
      <c r="E23" s="8">
        <v>188</v>
      </c>
      <c r="F23" s="8">
        <v>148</v>
      </c>
      <c r="G23" s="8">
        <v>231</v>
      </c>
      <c r="H23" s="8">
        <v>700</v>
      </c>
      <c r="I23" s="8">
        <v>1334</v>
      </c>
      <c r="J23" s="8">
        <v>1401</v>
      </c>
      <c r="K23" s="9">
        <v>4199</v>
      </c>
      <c r="L23" s="15">
        <f>+D23/D$26*100</f>
        <v>57.26744186046512</v>
      </c>
      <c r="M23" s="16">
        <f aca="true" t="shared" si="4" ref="M23:S26">+E23/E$26*100</f>
        <v>52.80898876404494</v>
      </c>
      <c r="N23" s="16">
        <f t="shared" si="4"/>
        <v>41.92634560906516</v>
      </c>
      <c r="O23" s="16">
        <f t="shared" si="4"/>
        <v>40.74074074074074</v>
      </c>
      <c r="P23" s="16">
        <f t="shared" si="4"/>
        <v>36.40145605824233</v>
      </c>
      <c r="Q23" s="16">
        <f t="shared" si="4"/>
        <v>37.14842662211083</v>
      </c>
      <c r="R23" s="16">
        <f t="shared" si="4"/>
        <v>37.91610284167795</v>
      </c>
      <c r="S23" s="16">
        <f t="shared" si="4"/>
        <v>38.775510204081634</v>
      </c>
    </row>
    <row r="24" spans="1:19" ht="13.5" customHeight="1">
      <c r="A24" s="55"/>
      <c r="B24" s="48"/>
      <c r="C24" s="38" t="s">
        <v>85</v>
      </c>
      <c r="D24" s="12">
        <v>147</v>
      </c>
      <c r="E24" s="13">
        <v>168</v>
      </c>
      <c r="F24" s="13">
        <v>205</v>
      </c>
      <c r="G24" s="13">
        <v>336</v>
      </c>
      <c r="H24" s="13">
        <v>1223</v>
      </c>
      <c r="I24" s="13">
        <v>2257</v>
      </c>
      <c r="J24" s="13">
        <v>2294</v>
      </c>
      <c r="K24" s="14">
        <v>6630</v>
      </c>
      <c r="L24" s="15">
        <f>+D24/D$26*100</f>
        <v>42.73255813953488</v>
      </c>
      <c r="M24" s="16">
        <f t="shared" si="4"/>
        <v>47.19101123595505</v>
      </c>
      <c r="N24" s="16">
        <f t="shared" si="4"/>
        <v>58.07365439093485</v>
      </c>
      <c r="O24" s="16">
        <f t="shared" si="4"/>
        <v>59.25925925925925</v>
      </c>
      <c r="P24" s="16">
        <f t="shared" si="4"/>
        <v>63.59854394175767</v>
      </c>
      <c r="Q24" s="16">
        <f t="shared" si="4"/>
        <v>62.85157337788917</v>
      </c>
      <c r="R24" s="16">
        <f t="shared" si="4"/>
        <v>62.08389715832205</v>
      </c>
      <c r="S24" s="16">
        <f t="shared" si="4"/>
        <v>61.224489795918366</v>
      </c>
    </row>
    <row r="25" spans="1:19" ht="13.5" customHeight="1">
      <c r="A25" s="55"/>
      <c r="B25" s="48"/>
      <c r="C25" s="38" t="s">
        <v>86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5"/>
      <c r="B26" s="48"/>
      <c r="C26" s="39" t="s">
        <v>10</v>
      </c>
      <c r="D26" s="17">
        <v>344</v>
      </c>
      <c r="E26" s="18">
        <v>356</v>
      </c>
      <c r="F26" s="18">
        <v>353</v>
      </c>
      <c r="G26" s="18">
        <v>567</v>
      </c>
      <c r="H26" s="18">
        <v>1923</v>
      </c>
      <c r="I26" s="18">
        <v>3591</v>
      </c>
      <c r="J26" s="18">
        <v>3695</v>
      </c>
      <c r="K26" s="19">
        <v>10829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3"/>
      <c r="B27" s="47" t="s">
        <v>19</v>
      </c>
      <c r="C27" s="37" t="s">
        <v>84</v>
      </c>
      <c r="D27" s="12">
        <v>1205</v>
      </c>
      <c r="E27" s="13">
        <v>991</v>
      </c>
      <c r="F27" s="13">
        <v>921</v>
      </c>
      <c r="G27" s="13">
        <v>1305</v>
      </c>
      <c r="H27" s="13">
        <v>3295</v>
      </c>
      <c r="I27" s="13">
        <v>5680</v>
      </c>
      <c r="J27" s="13">
        <v>5888</v>
      </c>
      <c r="K27" s="14">
        <v>19285</v>
      </c>
      <c r="L27" s="10">
        <f>+D27/D$30*100</f>
        <v>62.370600414078666</v>
      </c>
      <c r="M27" s="11">
        <f aca="true" t="shared" si="5" ref="M27:S30">+E27/E$30*100</f>
        <v>57.549361207897796</v>
      </c>
      <c r="N27" s="11">
        <f t="shared" si="5"/>
        <v>51.33779264214047</v>
      </c>
      <c r="O27" s="11">
        <f t="shared" si="5"/>
        <v>45.186980609418285</v>
      </c>
      <c r="P27" s="11">
        <f t="shared" si="5"/>
        <v>40.41952894995093</v>
      </c>
      <c r="Q27" s="11">
        <f t="shared" si="5"/>
        <v>40.37245006752435</v>
      </c>
      <c r="R27" s="11">
        <f t="shared" si="5"/>
        <v>41.68495575221239</v>
      </c>
      <c r="S27" s="11">
        <f t="shared" si="5"/>
        <v>43.160556823776915</v>
      </c>
    </row>
    <row r="28" spans="1:19" ht="13.5" customHeight="1">
      <c r="A28" s="43"/>
      <c r="B28" s="48"/>
      <c r="C28" s="38" t="s">
        <v>85</v>
      </c>
      <c r="D28" s="12">
        <v>727</v>
      </c>
      <c r="E28" s="13">
        <v>731</v>
      </c>
      <c r="F28" s="13">
        <v>873</v>
      </c>
      <c r="G28" s="13">
        <v>1583</v>
      </c>
      <c r="H28" s="13">
        <v>4857</v>
      </c>
      <c r="I28" s="13">
        <v>8384</v>
      </c>
      <c r="J28" s="13">
        <v>8235</v>
      </c>
      <c r="K28" s="14">
        <v>25390</v>
      </c>
      <c r="L28" s="15">
        <f>+D28/D$30*100</f>
        <v>37.62939958592133</v>
      </c>
      <c r="M28" s="16">
        <f t="shared" si="5"/>
        <v>42.45063879210221</v>
      </c>
      <c r="N28" s="16">
        <f t="shared" si="5"/>
        <v>48.66220735785953</v>
      </c>
      <c r="O28" s="16">
        <f t="shared" si="5"/>
        <v>54.813019390581715</v>
      </c>
      <c r="P28" s="16">
        <f t="shared" si="5"/>
        <v>59.58047105004907</v>
      </c>
      <c r="Q28" s="16">
        <f t="shared" si="5"/>
        <v>59.59201080389509</v>
      </c>
      <c r="R28" s="16">
        <f t="shared" si="5"/>
        <v>58.30088495575221</v>
      </c>
      <c r="S28" s="16">
        <f t="shared" si="5"/>
        <v>56.823776912403204</v>
      </c>
    </row>
    <row r="29" spans="1:19" ht="13.5" customHeight="1">
      <c r="A29" s="43"/>
      <c r="B29" s="48"/>
      <c r="C29" s="38" t="s">
        <v>86</v>
      </c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5</v>
      </c>
      <c r="J29" s="13">
        <v>2</v>
      </c>
      <c r="K29" s="14">
        <v>7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0.0355391285805672</v>
      </c>
      <c r="R29" s="16">
        <f t="shared" si="5"/>
        <v>0.01415929203539823</v>
      </c>
      <c r="S29" s="16">
        <f t="shared" si="5"/>
        <v>0.015666263819882727</v>
      </c>
    </row>
    <row r="30" spans="1:19" ht="13.5" customHeight="1">
      <c r="A30" s="43"/>
      <c r="B30" s="49"/>
      <c r="C30" s="39" t="s">
        <v>10</v>
      </c>
      <c r="D30" s="12">
        <v>1932</v>
      </c>
      <c r="E30" s="13">
        <v>1722</v>
      </c>
      <c r="F30" s="13">
        <v>1794</v>
      </c>
      <c r="G30" s="13">
        <v>2888</v>
      </c>
      <c r="H30" s="13">
        <v>8152</v>
      </c>
      <c r="I30" s="13">
        <v>14069</v>
      </c>
      <c r="J30" s="13">
        <v>14125</v>
      </c>
      <c r="K30" s="14">
        <v>44682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5"/>
      <c r="B31" s="48" t="s">
        <v>20</v>
      </c>
      <c r="C31" s="37" t="s">
        <v>84</v>
      </c>
      <c r="D31" s="7">
        <v>319</v>
      </c>
      <c r="E31" s="8">
        <v>244</v>
      </c>
      <c r="F31" s="8">
        <v>272</v>
      </c>
      <c r="G31" s="8">
        <v>374</v>
      </c>
      <c r="H31" s="8">
        <v>926</v>
      </c>
      <c r="I31" s="8">
        <v>1515</v>
      </c>
      <c r="J31" s="8">
        <v>1388</v>
      </c>
      <c r="K31" s="9">
        <v>5038</v>
      </c>
      <c r="L31" s="15">
        <f>+D31/D$34*100</f>
        <v>56.261022927689595</v>
      </c>
      <c r="M31" s="16">
        <f aca="true" t="shared" si="6" ref="M31:S34">+E31/E$34*100</f>
        <v>51.26050420168067</v>
      </c>
      <c r="N31" s="16">
        <f t="shared" si="6"/>
        <v>49.009009009009006</v>
      </c>
      <c r="O31" s="16">
        <f t="shared" si="6"/>
        <v>40.215053763440864</v>
      </c>
      <c r="P31" s="16">
        <f t="shared" si="6"/>
        <v>38.091320444261626</v>
      </c>
      <c r="Q31" s="16">
        <f t="shared" si="6"/>
        <v>39.638932496075356</v>
      </c>
      <c r="R31" s="16">
        <f t="shared" si="6"/>
        <v>39.2090395480226</v>
      </c>
      <c r="S31" s="16">
        <f t="shared" si="6"/>
        <v>40.88953818683548</v>
      </c>
    </row>
    <row r="32" spans="1:19" ht="13.5" customHeight="1">
      <c r="A32" s="55"/>
      <c r="B32" s="48"/>
      <c r="C32" s="38" t="s">
        <v>85</v>
      </c>
      <c r="D32" s="12">
        <v>248</v>
      </c>
      <c r="E32" s="13">
        <v>232</v>
      </c>
      <c r="F32" s="13">
        <v>283</v>
      </c>
      <c r="G32" s="13">
        <v>556</v>
      </c>
      <c r="H32" s="13">
        <v>1505</v>
      </c>
      <c r="I32" s="13">
        <v>2307</v>
      </c>
      <c r="J32" s="13">
        <v>2150</v>
      </c>
      <c r="K32" s="14">
        <v>7281</v>
      </c>
      <c r="L32" s="15">
        <f>+D32/D$34*100</f>
        <v>43.738977072310405</v>
      </c>
      <c r="M32" s="16">
        <f t="shared" si="6"/>
        <v>48.739495798319325</v>
      </c>
      <c r="N32" s="16">
        <f t="shared" si="6"/>
        <v>50.990990990990994</v>
      </c>
      <c r="O32" s="16">
        <f t="shared" si="6"/>
        <v>59.78494623655914</v>
      </c>
      <c r="P32" s="16">
        <f t="shared" si="6"/>
        <v>61.908679555738374</v>
      </c>
      <c r="Q32" s="16">
        <f t="shared" si="6"/>
        <v>60.361067503924644</v>
      </c>
      <c r="R32" s="16">
        <f t="shared" si="6"/>
        <v>60.73446327683616</v>
      </c>
      <c r="S32" s="16">
        <f t="shared" si="6"/>
        <v>59.09422936449964</v>
      </c>
    </row>
    <row r="33" spans="1:19" ht="13.5" customHeight="1">
      <c r="A33" s="55"/>
      <c r="B33" s="48"/>
      <c r="C33" s="38" t="s">
        <v>86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</v>
      </c>
      <c r="K33" s="14">
        <v>2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0.05649717514124294</v>
      </c>
      <c r="S33" s="16">
        <f t="shared" si="6"/>
        <v>0.016232448664881098</v>
      </c>
    </row>
    <row r="34" spans="1:19" ht="13.5" customHeight="1">
      <c r="A34" s="55"/>
      <c r="B34" s="48"/>
      <c r="C34" s="39" t="s">
        <v>10</v>
      </c>
      <c r="D34" s="17">
        <v>567</v>
      </c>
      <c r="E34" s="18">
        <v>476</v>
      </c>
      <c r="F34" s="18">
        <v>555</v>
      </c>
      <c r="G34" s="18">
        <v>930</v>
      </c>
      <c r="H34" s="18">
        <v>2431</v>
      </c>
      <c r="I34" s="18">
        <v>3822</v>
      </c>
      <c r="J34" s="18">
        <v>3540</v>
      </c>
      <c r="K34" s="19">
        <v>12321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3"/>
      <c r="B35" s="47" t="s">
        <v>21</v>
      </c>
      <c r="C35" s="37" t="s">
        <v>84</v>
      </c>
      <c r="D35" s="12">
        <v>167</v>
      </c>
      <c r="E35" s="13">
        <v>138</v>
      </c>
      <c r="F35" s="13">
        <v>131</v>
      </c>
      <c r="G35" s="13">
        <v>182</v>
      </c>
      <c r="H35" s="13">
        <v>417</v>
      </c>
      <c r="I35" s="13">
        <v>659</v>
      </c>
      <c r="J35" s="13">
        <v>666</v>
      </c>
      <c r="K35" s="14">
        <v>2360</v>
      </c>
      <c r="L35" s="10">
        <f>+D35/D$38*100</f>
        <v>54.93421052631579</v>
      </c>
      <c r="M35" s="11">
        <f aca="true" t="shared" si="7" ref="M35:S38">+E35/E$38*100</f>
        <v>46.779661016949156</v>
      </c>
      <c r="N35" s="11">
        <f t="shared" si="7"/>
        <v>41.98717948717949</v>
      </c>
      <c r="O35" s="11">
        <f t="shared" si="7"/>
        <v>39.82494529540481</v>
      </c>
      <c r="P35" s="11">
        <f t="shared" si="7"/>
        <v>33.57487922705314</v>
      </c>
      <c r="Q35" s="11">
        <f t="shared" si="7"/>
        <v>36.50969529085872</v>
      </c>
      <c r="R35" s="11">
        <f t="shared" si="7"/>
        <v>39.2226148409894</v>
      </c>
      <c r="S35" s="11">
        <f t="shared" si="7"/>
        <v>38.60624897758875</v>
      </c>
    </row>
    <row r="36" spans="1:19" ht="13.5" customHeight="1">
      <c r="A36" s="43"/>
      <c r="B36" s="48"/>
      <c r="C36" s="38" t="s">
        <v>85</v>
      </c>
      <c r="D36" s="12">
        <v>137</v>
      </c>
      <c r="E36" s="13">
        <v>157</v>
      </c>
      <c r="F36" s="13">
        <v>181</v>
      </c>
      <c r="G36" s="13">
        <v>275</v>
      </c>
      <c r="H36" s="13">
        <v>825</v>
      </c>
      <c r="I36" s="13">
        <v>1146</v>
      </c>
      <c r="J36" s="13">
        <v>1032</v>
      </c>
      <c r="K36" s="14">
        <v>3753</v>
      </c>
      <c r="L36" s="15">
        <f>+D36/D$38*100</f>
        <v>45.06578947368421</v>
      </c>
      <c r="M36" s="16">
        <f t="shared" si="7"/>
        <v>53.22033898305085</v>
      </c>
      <c r="N36" s="16">
        <f t="shared" si="7"/>
        <v>58.01282051282052</v>
      </c>
      <c r="O36" s="16">
        <f t="shared" si="7"/>
        <v>60.17505470459519</v>
      </c>
      <c r="P36" s="16">
        <f t="shared" si="7"/>
        <v>66.42512077294685</v>
      </c>
      <c r="Q36" s="16">
        <f t="shared" si="7"/>
        <v>63.49030470914128</v>
      </c>
      <c r="R36" s="16">
        <f t="shared" si="7"/>
        <v>60.7773851590106</v>
      </c>
      <c r="S36" s="16">
        <f t="shared" si="7"/>
        <v>61.39375102241126</v>
      </c>
    </row>
    <row r="37" spans="1:19" ht="13.5" customHeight="1">
      <c r="A37" s="43"/>
      <c r="B37" s="48"/>
      <c r="C37" s="38" t="s">
        <v>86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3"/>
      <c r="B38" s="49"/>
      <c r="C38" s="39" t="s">
        <v>10</v>
      </c>
      <c r="D38" s="12">
        <v>304</v>
      </c>
      <c r="E38" s="13">
        <v>295</v>
      </c>
      <c r="F38" s="13">
        <v>312</v>
      </c>
      <c r="G38" s="13">
        <v>457</v>
      </c>
      <c r="H38" s="13">
        <v>1242</v>
      </c>
      <c r="I38" s="13">
        <v>1805</v>
      </c>
      <c r="J38" s="13">
        <v>1698</v>
      </c>
      <c r="K38" s="14">
        <v>6113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5"/>
      <c r="B39" s="48" t="s">
        <v>22</v>
      </c>
      <c r="C39" s="37" t="s">
        <v>84</v>
      </c>
      <c r="D39" s="7">
        <v>404</v>
      </c>
      <c r="E39" s="8">
        <v>391</v>
      </c>
      <c r="F39" s="8">
        <v>336</v>
      </c>
      <c r="G39" s="8">
        <v>442</v>
      </c>
      <c r="H39" s="8">
        <v>1340</v>
      </c>
      <c r="I39" s="8">
        <v>2481</v>
      </c>
      <c r="J39" s="8">
        <v>2548</v>
      </c>
      <c r="K39" s="9">
        <v>7942</v>
      </c>
      <c r="L39" s="15">
        <f>+D39/D$42*100</f>
        <v>60.66066066066066</v>
      </c>
      <c r="M39" s="16">
        <f aca="true" t="shared" si="8" ref="M39:S42">+E39/E$42*100</f>
        <v>59.96932515337423</v>
      </c>
      <c r="N39" s="16">
        <f t="shared" si="8"/>
        <v>47.257383966244724</v>
      </c>
      <c r="O39" s="16">
        <f t="shared" si="8"/>
        <v>41.154562383612664</v>
      </c>
      <c r="P39" s="16">
        <f t="shared" si="8"/>
        <v>42.21802142407057</v>
      </c>
      <c r="Q39" s="16">
        <f t="shared" si="8"/>
        <v>39.740509370494955</v>
      </c>
      <c r="R39" s="16">
        <f t="shared" si="8"/>
        <v>41.81848022320696</v>
      </c>
      <c r="S39" s="16">
        <f t="shared" si="8"/>
        <v>42.66910224036963</v>
      </c>
    </row>
    <row r="40" spans="1:19" ht="13.5" customHeight="1">
      <c r="A40" s="55"/>
      <c r="B40" s="48"/>
      <c r="C40" s="38" t="s">
        <v>85</v>
      </c>
      <c r="D40" s="12">
        <v>262</v>
      </c>
      <c r="E40" s="13">
        <v>261</v>
      </c>
      <c r="F40" s="13">
        <v>375</v>
      </c>
      <c r="G40" s="13">
        <v>632</v>
      </c>
      <c r="H40" s="13">
        <v>1834</v>
      </c>
      <c r="I40" s="13">
        <v>3762</v>
      </c>
      <c r="J40" s="13">
        <v>3545</v>
      </c>
      <c r="K40" s="14">
        <v>10671</v>
      </c>
      <c r="L40" s="15">
        <f>+D40/D$42*100</f>
        <v>39.33933933933934</v>
      </c>
      <c r="M40" s="16">
        <f t="shared" si="8"/>
        <v>40.03067484662577</v>
      </c>
      <c r="N40" s="16">
        <f t="shared" si="8"/>
        <v>52.742616033755276</v>
      </c>
      <c r="O40" s="16">
        <f t="shared" si="8"/>
        <v>58.84543761638734</v>
      </c>
      <c r="P40" s="16">
        <f t="shared" si="8"/>
        <v>57.78197857592943</v>
      </c>
      <c r="Q40" s="16">
        <f t="shared" si="8"/>
        <v>60.25949062950504</v>
      </c>
      <c r="R40" s="16">
        <f t="shared" si="8"/>
        <v>58.181519776793046</v>
      </c>
      <c r="S40" s="16">
        <f t="shared" si="8"/>
        <v>57.33089775963036</v>
      </c>
    </row>
    <row r="41" spans="1:19" ht="13.5" customHeight="1">
      <c r="A41" s="55"/>
      <c r="B41" s="48"/>
      <c r="C41" s="38" t="s">
        <v>86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>
        <v>0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</v>
      </c>
      <c r="R41" s="16">
        <f t="shared" si="8"/>
        <v>0</v>
      </c>
      <c r="S41" s="16">
        <f t="shared" si="8"/>
        <v>0</v>
      </c>
    </row>
    <row r="42" spans="1:19" ht="13.5" customHeight="1">
      <c r="A42" s="55"/>
      <c r="B42" s="48"/>
      <c r="C42" s="39" t="s">
        <v>10</v>
      </c>
      <c r="D42" s="17">
        <v>666</v>
      </c>
      <c r="E42" s="18">
        <v>652</v>
      </c>
      <c r="F42" s="18">
        <v>711</v>
      </c>
      <c r="G42" s="18">
        <v>1074</v>
      </c>
      <c r="H42" s="18">
        <v>3174</v>
      </c>
      <c r="I42" s="18">
        <v>6243</v>
      </c>
      <c r="J42" s="18">
        <v>6093</v>
      </c>
      <c r="K42" s="19">
        <v>18613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3"/>
      <c r="B43" s="47" t="s">
        <v>23</v>
      </c>
      <c r="C43" s="37" t="s">
        <v>84</v>
      </c>
      <c r="D43" s="12">
        <v>756</v>
      </c>
      <c r="E43" s="13">
        <v>587</v>
      </c>
      <c r="F43" s="13">
        <v>563</v>
      </c>
      <c r="G43" s="13">
        <v>720</v>
      </c>
      <c r="H43" s="13">
        <v>1954</v>
      </c>
      <c r="I43" s="13">
        <v>3357</v>
      </c>
      <c r="J43" s="13">
        <v>3823</v>
      </c>
      <c r="K43" s="14">
        <v>11760</v>
      </c>
      <c r="L43" s="10">
        <f>+D43/D$46*100</f>
        <v>58.6046511627907</v>
      </c>
      <c r="M43" s="11">
        <f aca="true" t="shared" si="9" ref="M43:S46">+E43/E$46*100</f>
        <v>51.5817223198594</v>
      </c>
      <c r="N43" s="11">
        <f t="shared" si="9"/>
        <v>45.84690553745928</v>
      </c>
      <c r="O43" s="11">
        <f t="shared" si="9"/>
        <v>39.95560488346282</v>
      </c>
      <c r="P43" s="11">
        <f t="shared" si="9"/>
        <v>38.07482462977397</v>
      </c>
      <c r="Q43" s="11">
        <f t="shared" si="9"/>
        <v>37.68522676246071</v>
      </c>
      <c r="R43" s="11">
        <f t="shared" si="9"/>
        <v>38.295101672843835</v>
      </c>
      <c r="S43" s="11">
        <f t="shared" si="9"/>
        <v>39.89009870764221</v>
      </c>
    </row>
    <row r="44" spans="1:19" ht="13.5" customHeight="1">
      <c r="A44" s="43"/>
      <c r="B44" s="48"/>
      <c r="C44" s="38" t="s">
        <v>85</v>
      </c>
      <c r="D44" s="12">
        <v>534</v>
      </c>
      <c r="E44" s="13">
        <v>551</v>
      </c>
      <c r="F44" s="13">
        <v>665</v>
      </c>
      <c r="G44" s="13">
        <v>1082</v>
      </c>
      <c r="H44" s="13">
        <v>3178</v>
      </c>
      <c r="I44" s="13">
        <v>5550</v>
      </c>
      <c r="J44" s="13">
        <v>6160</v>
      </c>
      <c r="K44" s="14">
        <v>17720</v>
      </c>
      <c r="L44" s="15">
        <f>+D44/D$46*100</f>
        <v>41.3953488372093</v>
      </c>
      <c r="M44" s="16">
        <f t="shared" si="9"/>
        <v>48.4182776801406</v>
      </c>
      <c r="N44" s="16">
        <f t="shared" si="9"/>
        <v>54.15309446254072</v>
      </c>
      <c r="O44" s="16">
        <f t="shared" si="9"/>
        <v>60.04439511653719</v>
      </c>
      <c r="P44" s="16">
        <f t="shared" si="9"/>
        <v>61.925175370226036</v>
      </c>
      <c r="Q44" s="16">
        <f t="shared" si="9"/>
        <v>62.30354737314773</v>
      </c>
      <c r="R44" s="16">
        <f t="shared" si="9"/>
        <v>61.704898327156165</v>
      </c>
      <c r="S44" s="16">
        <f t="shared" si="9"/>
        <v>60.10650927716156</v>
      </c>
    </row>
    <row r="45" spans="1:19" ht="13.5" customHeight="1">
      <c r="A45" s="43"/>
      <c r="B45" s="48"/>
      <c r="C45" s="38" t="s">
        <v>86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  <c r="K45" s="14">
        <v>1</v>
      </c>
      <c r="L45" s="15">
        <f>+D45/D$46*100</f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0.011225864391558149</v>
      </c>
      <c r="R45" s="16">
        <f t="shared" si="9"/>
        <v>0</v>
      </c>
      <c r="S45" s="16">
        <f t="shared" si="9"/>
        <v>0.0033920151962280793</v>
      </c>
    </row>
    <row r="46" spans="1:19" ht="13.5" customHeight="1">
      <c r="A46" s="43"/>
      <c r="B46" s="49"/>
      <c r="C46" s="39" t="s">
        <v>10</v>
      </c>
      <c r="D46" s="12">
        <v>1290</v>
      </c>
      <c r="E46" s="13">
        <v>1138</v>
      </c>
      <c r="F46" s="13">
        <v>1228</v>
      </c>
      <c r="G46" s="13">
        <v>1802</v>
      </c>
      <c r="H46" s="13">
        <v>5132</v>
      </c>
      <c r="I46" s="13">
        <v>8908</v>
      </c>
      <c r="J46" s="13">
        <v>9983</v>
      </c>
      <c r="K46" s="14">
        <v>29481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5"/>
      <c r="B47" s="48" t="s">
        <v>24</v>
      </c>
      <c r="C47" s="37" t="s">
        <v>84</v>
      </c>
      <c r="D47" s="7">
        <v>644</v>
      </c>
      <c r="E47" s="8">
        <v>555</v>
      </c>
      <c r="F47" s="8">
        <v>479</v>
      </c>
      <c r="G47" s="8">
        <v>643</v>
      </c>
      <c r="H47" s="8">
        <v>1772</v>
      </c>
      <c r="I47" s="8">
        <v>3453</v>
      </c>
      <c r="J47" s="8">
        <v>4015</v>
      </c>
      <c r="K47" s="9">
        <v>11561</v>
      </c>
      <c r="L47" s="15">
        <f>+D47/D$50*100</f>
        <v>65.98360655737704</v>
      </c>
      <c r="M47" s="16">
        <f aca="true" t="shared" si="10" ref="M47:S50">+E47/E$50*100</f>
        <v>56.74846625766872</v>
      </c>
      <c r="N47" s="16">
        <f t="shared" si="10"/>
        <v>48.14070351758794</v>
      </c>
      <c r="O47" s="16">
        <f t="shared" si="10"/>
        <v>42.52645502645503</v>
      </c>
      <c r="P47" s="16">
        <f t="shared" si="10"/>
        <v>39.73985198474995</v>
      </c>
      <c r="Q47" s="16">
        <f t="shared" si="10"/>
        <v>37.59390310288514</v>
      </c>
      <c r="R47" s="16">
        <f t="shared" si="10"/>
        <v>39.807654174102716</v>
      </c>
      <c r="S47" s="16">
        <f t="shared" si="10"/>
        <v>41.009542052428074</v>
      </c>
    </row>
    <row r="48" spans="1:19" ht="13.5" customHeight="1">
      <c r="A48" s="55"/>
      <c r="B48" s="48"/>
      <c r="C48" s="38" t="s">
        <v>85</v>
      </c>
      <c r="D48" s="12">
        <v>332</v>
      </c>
      <c r="E48" s="13">
        <v>423</v>
      </c>
      <c r="F48" s="13">
        <v>516</v>
      </c>
      <c r="G48" s="13">
        <v>869</v>
      </c>
      <c r="H48" s="13">
        <v>2687</v>
      </c>
      <c r="I48" s="13">
        <v>5732</v>
      </c>
      <c r="J48" s="13">
        <v>6071</v>
      </c>
      <c r="K48" s="14">
        <v>16630</v>
      </c>
      <c r="L48" s="15">
        <f>+D48/D$50*100</f>
        <v>34.01639344262295</v>
      </c>
      <c r="M48" s="16">
        <f t="shared" si="10"/>
        <v>43.25153374233129</v>
      </c>
      <c r="N48" s="16">
        <f t="shared" si="10"/>
        <v>51.85929648241206</v>
      </c>
      <c r="O48" s="16">
        <f t="shared" si="10"/>
        <v>57.473544973544975</v>
      </c>
      <c r="P48" s="16">
        <f t="shared" si="10"/>
        <v>60.26014801525006</v>
      </c>
      <c r="Q48" s="16">
        <f t="shared" si="10"/>
        <v>62.40609689711486</v>
      </c>
      <c r="R48" s="16">
        <f t="shared" si="10"/>
        <v>60.192345825897284</v>
      </c>
      <c r="S48" s="16">
        <f t="shared" si="10"/>
        <v>58.99045794757192</v>
      </c>
    </row>
    <row r="49" spans="1:19" ht="13.5" customHeight="1">
      <c r="A49" s="55"/>
      <c r="B49" s="48"/>
      <c r="C49" s="38" t="s">
        <v>86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5"/>
      <c r="B50" s="48"/>
      <c r="C50" s="39" t="s">
        <v>10</v>
      </c>
      <c r="D50" s="17">
        <v>976</v>
      </c>
      <c r="E50" s="18">
        <v>978</v>
      </c>
      <c r="F50" s="18">
        <v>995</v>
      </c>
      <c r="G50" s="18">
        <v>1512</v>
      </c>
      <c r="H50" s="18">
        <v>4459</v>
      </c>
      <c r="I50" s="18">
        <v>9185</v>
      </c>
      <c r="J50" s="18">
        <v>10086</v>
      </c>
      <c r="K50" s="19">
        <v>28191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3"/>
      <c r="B51" s="47" t="s">
        <v>25</v>
      </c>
      <c r="C51" s="37" t="s">
        <v>84</v>
      </c>
      <c r="D51" s="12">
        <v>523</v>
      </c>
      <c r="E51" s="13">
        <v>448</v>
      </c>
      <c r="F51" s="13">
        <v>413</v>
      </c>
      <c r="G51" s="13">
        <v>475</v>
      </c>
      <c r="H51" s="13">
        <v>1334</v>
      </c>
      <c r="I51" s="13">
        <v>2908</v>
      </c>
      <c r="J51" s="13">
        <v>3804</v>
      </c>
      <c r="K51" s="14">
        <v>9905</v>
      </c>
      <c r="L51" s="10">
        <f>+D51/D$54*100</f>
        <v>61.601884570082454</v>
      </c>
      <c r="M51" s="11">
        <f aca="true" t="shared" si="11" ref="M51:S54">+E51/E$54*100</f>
        <v>57.73195876288659</v>
      </c>
      <c r="N51" s="11">
        <f t="shared" si="11"/>
        <v>49.46107784431138</v>
      </c>
      <c r="O51" s="11">
        <f t="shared" si="11"/>
        <v>43.41864716636197</v>
      </c>
      <c r="P51" s="11">
        <f t="shared" si="11"/>
        <v>38.77906976744186</v>
      </c>
      <c r="Q51" s="11">
        <f t="shared" si="11"/>
        <v>38.15772208371605</v>
      </c>
      <c r="R51" s="11">
        <f t="shared" si="11"/>
        <v>38.93153208474056</v>
      </c>
      <c r="S51" s="11">
        <f t="shared" si="11"/>
        <v>40.617567456737476</v>
      </c>
    </row>
    <row r="52" spans="1:19" ht="13.5" customHeight="1">
      <c r="A52" s="43"/>
      <c r="B52" s="48"/>
      <c r="C52" s="38" t="s">
        <v>85</v>
      </c>
      <c r="D52" s="12">
        <v>326</v>
      </c>
      <c r="E52" s="13">
        <v>328</v>
      </c>
      <c r="F52" s="13">
        <v>422</v>
      </c>
      <c r="G52" s="13">
        <v>619</v>
      </c>
      <c r="H52" s="13">
        <v>2106</v>
      </c>
      <c r="I52" s="13">
        <v>4713</v>
      </c>
      <c r="J52" s="13">
        <v>5967</v>
      </c>
      <c r="K52" s="14">
        <v>14481</v>
      </c>
      <c r="L52" s="15">
        <f>+D52/D$54*100</f>
        <v>38.39811542991755</v>
      </c>
      <c r="M52" s="16">
        <f t="shared" si="11"/>
        <v>42.2680412371134</v>
      </c>
      <c r="N52" s="16">
        <f t="shared" si="11"/>
        <v>50.538922155688624</v>
      </c>
      <c r="O52" s="16">
        <f t="shared" si="11"/>
        <v>56.58135283363802</v>
      </c>
      <c r="P52" s="16">
        <f t="shared" si="11"/>
        <v>61.22093023255813</v>
      </c>
      <c r="Q52" s="16">
        <f t="shared" si="11"/>
        <v>61.84227791628395</v>
      </c>
      <c r="R52" s="16">
        <f t="shared" si="11"/>
        <v>61.06846791525944</v>
      </c>
      <c r="S52" s="16">
        <f t="shared" si="11"/>
        <v>59.38243254326253</v>
      </c>
    </row>
    <row r="53" spans="1:19" ht="13.5" customHeight="1">
      <c r="A53" s="43"/>
      <c r="B53" s="48"/>
      <c r="C53" s="38" t="s">
        <v>86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3"/>
      <c r="B54" s="49"/>
      <c r="C54" s="39" t="s">
        <v>10</v>
      </c>
      <c r="D54" s="12">
        <v>849</v>
      </c>
      <c r="E54" s="13">
        <v>776</v>
      </c>
      <c r="F54" s="13">
        <v>835</v>
      </c>
      <c r="G54" s="13">
        <v>1094</v>
      </c>
      <c r="H54" s="13">
        <v>3440</v>
      </c>
      <c r="I54" s="13">
        <v>7621</v>
      </c>
      <c r="J54" s="13">
        <v>9771</v>
      </c>
      <c r="K54" s="14">
        <v>24386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5"/>
      <c r="B55" s="48" t="s">
        <v>26</v>
      </c>
      <c r="C55" s="37" t="s">
        <v>84</v>
      </c>
      <c r="D55" s="7">
        <v>354</v>
      </c>
      <c r="E55" s="8">
        <v>309</v>
      </c>
      <c r="F55" s="8">
        <v>335</v>
      </c>
      <c r="G55" s="8">
        <v>462</v>
      </c>
      <c r="H55" s="8">
        <v>1064</v>
      </c>
      <c r="I55" s="8">
        <v>1458</v>
      </c>
      <c r="J55" s="8">
        <v>1419</v>
      </c>
      <c r="K55" s="9">
        <v>5401</v>
      </c>
      <c r="L55" s="15">
        <f>+D55/D$58*100</f>
        <v>61.03448275862069</v>
      </c>
      <c r="M55" s="16">
        <f aca="true" t="shared" si="12" ref="M55:S58">+E55/E$58*100</f>
        <v>56.69724770642202</v>
      </c>
      <c r="N55" s="16">
        <f t="shared" si="12"/>
        <v>46.65738161559889</v>
      </c>
      <c r="O55" s="16">
        <f t="shared" si="12"/>
        <v>42.61992619926199</v>
      </c>
      <c r="P55" s="16">
        <f t="shared" si="12"/>
        <v>39.10327085630283</v>
      </c>
      <c r="Q55" s="16">
        <f t="shared" si="12"/>
        <v>41.001124859392576</v>
      </c>
      <c r="R55" s="16">
        <f t="shared" si="12"/>
        <v>41.9698314108252</v>
      </c>
      <c r="S55" s="16">
        <f t="shared" si="12"/>
        <v>42.91617004370282</v>
      </c>
    </row>
    <row r="56" spans="1:19" ht="13.5" customHeight="1">
      <c r="A56" s="55"/>
      <c r="B56" s="48"/>
      <c r="C56" s="38" t="s">
        <v>85</v>
      </c>
      <c r="D56" s="12">
        <v>226</v>
      </c>
      <c r="E56" s="13">
        <v>236</v>
      </c>
      <c r="F56" s="13">
        <v>383</v>
      </c>
      <c r="G56" s="13">
        <v>622</v>
      </c>
      <c r="H56" s="13">
        <v>1657</v>
      </c>
      <c r="I56" s="13">
        <v>2098</v>
      </c>
      <c r="J56" s="13">
        <v>1962</v>
      </c>
      <c r="K56" s="14">
        <v>7184</v>
      </c>
      <c r="L56" s="15">
        <f>+D56/D$58*100</f>
        <v>38.96551724137931</v>
      </c>
      <c r="M56" s="16">
        <f t="shared" si="12"/>
        <v>43.30275229357798</v>
      </c>
      <c r="N56" s="16">
        <f t="shared" si="12"/>
        <v>53.34261838440112</v>
      </c>
      <c r="O56" s="16">
        <f t="shared" si="12"/>
        <v>57.38007380073801</v>
      </c>
      <c r="P56" s="16">
        <f t="shared" si="12"/>
        <v>60.89672914369717</v>
      </c>
      <c r="Q56" s="16">
        <f t="shared" si="12"/>
        <v>58.998875140607424</v>
      </c>
      <c r="R56" s="16">
        <f t="shared" si="12"/>
        <v>58.0301685891748</v>
      </c>
      <c r="S56" s="16">
        <f t="shared" si="12"/>
        <v>57.08382995629718</v>
      </c>
    </row>
    <row r="57" spans="1:19" ht="13.5" customHeight="1">
      <c r="A57" s="55"/>
      <c r="B57" s="48"/>
      <c r="C57" s="38" t="s">
        <v>86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5"/>
      <c r="B58" s="48"/>
      <c r="C58" s="39" t="s">
        <v>10</v>
      </c>
      <c r="D58" s="17">
        <v>580</v>
      </c>
      <c r="E58" s="18">
        <v>545</v>
      </c>
      <c r="F58" s="18">
        <v>718</v>
      </c>
      <c r="G58" s="18">
        <v>1084</v>
      </c>
      <c r="H58" s="18">
        <v>2721</v>
      </c>
      <c r="I58" s="18">
        <v>3556</v>
      </c>
      <c r="J58" s="18">
        <v>3381</v>
      </c>
      <c r="K58" s="19">
        <v>12585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3"/>
      <c r="B59" s="47" t="s">
        <v>27</v>
      </c>
      <c r="C59" s="37" t="s">
        <v>84</v>
      </c>
      <c r="D59" s="12">
        <v>512</v>
      </c>
      <c r="E59" s="13">
        <v>536</v>
      </c>
      <c r="F59" s="13">
        <v>586</v>
      </c>
      <c r="G59" s="13">
        <v>717</v>
      </c>
      <c r="H59" s="13">
        <v>1391</v>
      </c>
      <c r="I59" s="13">
        <v>1821</v>
      </c>
      <c r="J59" s="13">
        <v>1649</v>
      </c>
      <c r="K59" s="14">
        <v>7212</v>
      </c>
      <c r="L59" s="10">
        <f>+D59/D$62*100</f>
        <v>59.74329054842473</v>
      </c>
      <c r="M59" s="11">
        <f aca="true" t="shared" si="13" ref="M59:S62">+E59/E$62*100</f>
        <v>56.65961945031712</v>
      </c>
      <c r="N59" s="11">
        <f t="shared" si="13"/>
        <v>47.68104149715215</v>
      </c>
      <c r="O59" s="11">
        <f t="shared" si="13"/>
        <v>41.758881770529996</v>
      </c>
      <c r="P59" s="11">
        <f t="shared" si="13"/>
        <v>39.1389983117614</v>
      </c>
      <c r="Q59" s="11">
        <f t="shared" si="13"/>
        <v>40.26088879062569</v>
      </c>
      <c r="R59" s="11">
        <f t="shared" si="13"/>
        <v>42.152351738241315</v>
      </c>
      <c r="S59" s="11">
        <f t="shared" si="13"/>
        <v>43.08758513561955</v>
      </c>
    </row>
    <row r="60" spans="1:19" ht="13.5" customHeight="1">
      <c r="A60" s="43"/>
      <c r="B60" s="48"/>
      <c r="C60" s="38" t="s">
        <v>85</v>
      </c>
      <c r="D60" s="12">
        <v>345</v>
      </c>
      <c r="E60" s="13">
        <v>410</v>
      </c>
      <c r="F60" s="13">
        <v>643</v>
      </c>
      <c r="G60" s="13">
        <v>1000</v>
      </c>
      <c r="H60" s="13">
        <v>2163</v>
      </c>
      <c r="I60" s="13">
        <v>2702</v>
      </c>
      <c r="J60" s="13">
        <v>2263</v>
      </c>
      <c r="K60" s="14">
        <v>9526</v>
      </c>
      <c r="L60" s="15">
        <f>+D60/D$62*100</f>
        <v>40.25670945157526</v>
      </c>
      <c r="M60" s="16">
        <f t="shared" si="13"/>
        <v>43.34038054968288</v>
      </c>
      <c r="N60" s="16">
        <f t="shared" si="13"/>
        <v>52.31895850284785</v>
      </c>
      <c r="O60" s="16">
        <f t="shared" si="13"/>
        <v>58.241118229470004</v>
      </c>
      <c r="P60" s="16">
        <f t="shared" si="13"/>
        <v>60.8610016882386</v>
      </c>
      <c r="Q60" s="16">
        <f t="shared" si="13"/>
        <v>59.73911120937431</v>
      </c>
      <c r="R60" s="16">
        <f t="shared" si="13"/>
        <v>57.847648261758685</v>
      </c>
      <c r="S60" s="16">
        <f t="shared" si="13"/>
        <v>56.91241486438046</v>
      </c>
    </row>
    <row r="61" spans="1:19" ht="13.5" customHeight="1">
      <c r="A61" s="43"/>
      <c r="B61" s="48"/>
      <c r="C61" s="38" t="s">
        <v>86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3"/>
      <c r="B62" s="49"/>
      <c r="C62" s="39" t="s">
        <v>10</v>
      </c>
      <c r="D62" s="12">
        <v>857</v>
      </c>
      <c r="E62" s="13">
        <v>946</v>
      </c>
      <c r="F62" s="13">
        <v>1229</v>
      </c>
      <c r="G62" s="13">
        <v>1717</v>
      </c>
      <c r="H62" s="13">
        <v>3554</v>
      </c>
      <c r="I62" s="13">
        <v>4523</v>
      </c>
      <c r="J62" s="13">
        <v>3912</v>
      </c>
      <c r="K62" s="14">
        <v>16738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5"/>
      <c r="B63" s="48" t="s">
        <v>28</v>
      </c>
      <c r="C63" s="37" t="s">
        <v>84</v>
      </c>
      <c r="D63" s="7">
        <v>504</v>
      </c>
      <c r="E63" s="8">
        <v>503</v>
      </c>
      <c r="F63" s="8">
        <v>558</v>
      </c>
      <c r="G63" s="8">
        <v>773</v>
      </c>
      <c r="H63" s="8">
        <v>1611</v>
      </c>
      <c r="I63" s="8">
        <v>2306</v>
      </c>
      <c r="J63" s="8">
        <v>2155</v>
      </c>
      <c r="K63" s="9">
        <v>8410</v>
      </c>
      <c r="L63" s="15">
        <f>+D63/D$66*100</f>
        <v>58.74125874125874</v>
      </c>
      <c r="M63" s="16">
        <f aca="true" t="shared" si="14" ref="M63:S66">+E63/E$66*100</f>
        <v>55.15350877192983</v>
      </c>
      <c r="N63" s="16">
        <f t="shared" si="14"/>
        <v>48.22817631806396</v>
      </c>
      <c r="O63" s="16">
        <f t="shared" si="14"/>
        <v>43.402582818641214</v>
      </c>
      <c r="P63" s="16">
        <f t="shared" si="14"/>
        <v>41.84415584415584</v>
      </c>
      <c r="Q63" s="16">
        <f t="shared" si="14"/>
        <v>41.79807866594164</v>
      </c>
      <c r="R63" s="16">
        <f t="shared" si="14"/>
        <v>43.774121470647984</v>
      </c>
      <c r="S63" s="16">
        <f t="shared" si="14"/>
        <v>44.267817665017375</v>
      </c>
    </row>
    <row r="64" spans="1:19" ht="13.5" customHeight="1">
      <c r="A64" s="55"/>
      <c r="B64" s="48"/>
      <c r="C64" s="38" t="s">
        <v>85</v>
      </c>
      <c r="D64" s="12">
        <v>354</v>
      </c>
      <c r="E64" s="13">
        <v>409</v>
      </c>
      <c r="F64" s="13">
        <v>599</v>
      </c>
      <c r="G64" s="13">
        <v>1008</v>
      </c>
      <c r="H64" s="13">
        <v>2239</v>
      </c>
      <c r="I64" s="13">
        <v>3211</v>
      </c>
      <c r="J64" s="13">
        <v>2768</v>
      </c>
      <c r="K64" s="14">
        <v>10588</v>
      </c>
      <c r="L64" s="15">
        <f>+D64/D$66*100</f>
        <v>41.25874125874126</v>
      </c>
      <c r="M64" s="16">
        <f t="shared" si="14"/>
        <v>44.84649122807017</v>
      </c>
      <c r="N64" s="16">
        <f t="shared" si="14"/>
        <v>51.77182368193605</v>
      </c>
      <c r="O64" s="16">
        <f t="shared" si="14"/>
        <v>56.597417181358786</v>
      </c>
      <c r="P64" s="16">
        <f t="shared" si="14"/>
        <v>58.155844155844164</v>
      </c>
      <c r="Q64" s="16">
        <f t="shared" si="14"/>
        <v>58.20192133405836</v>
      </c>
      <c r="R64" s="16">
        <f t="shared" si="14"/>
        <v>56.22587852935202</v>
      </c>
      <c r="S64" s="16">
        <f t="shared" si="14"/>
        <v>55.732182334982625</v>
      </c>
    </row>
    <row r="65" spans="1:19" ht="13.5" customHeight="1">
      <c r="A65" s="55"/>
      <c r="B65" s="48"/>
      <c r="C65" s="38" t="s">
        <v>86</v>
      </c>
      <c r="D65" s="1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4">
        <v>0</v>
      </c>
      <c r="L65" s="15">
        <f>+D65/D$66*100</f>
        <v>0</v>
      </c>
      <c r="M65" s="16">
        <f t="shared" si="14"/>
        <v>0</v>
      </c>
      <c r="N65" s="16">
        <f t="shared" si="14"/>
        <v>0</v>
      </c>
      <c r="O65" s="16">
        <f t="shared" si="14"/>
        <v>0</v>
      </c>
      <c r="P65" s="16">
        <f t="shared" si="14"/>
        <v>0</v>
      </c>
      <c r="Q65" s="16">
        <f t="shared" si="14"/>
        <v>0</v>
      </c>
      <c r="R65" s="16">
        <f t="shared" si="14"/>
        <v>0</v>
      </c>
      <c r="S65" s="16">
        <f t="shared" si="14"/>
        <v>0</v>
      </c>
    </row>
    <row r="66" spans="1:19" ht="13.5" customHeight="1">
      <c r="A66" s="55"/>
      <c r="B66" s="48"/>
      <c r="C66" s="39" t="s">
        <v>10</v>
      </c>
      <c r="D66" s="17">
        <v>858</v>
      </c>
      <c r="E66" s="18">
        <v>912</v>
      </c>
      <c r="F66" s="18">
        <v>1157</v>
      </c>
      <c r="G66" s="18">
        <v>1781</v>
      </c>
      <c r="H66" s="18">
        <v>3850</v>
      </c>
      <c r="I66" s="18">
        <v>5517</v>
      </c>
      <c r="J66" s="18">
        <v>4923</v>
      </c>
      <c r="K66" s="19">
        <v>18998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3"/>
      <c r="B67" s="47" t="s">
        <v>29</v>
      </c>
      <c r="C67" s="37" t="s">
        <v>84</v>
      </c>
      <c r="D67" s="12">
        <v>344</v>
      </c>
      <c r="E67" s="13">
        <v>295</v>
      </c>
      <c r="F67" s="13">
        <v>254</v>
      </c>
      <c r="G67" s="13">
        <v>430</v>
      </c>
      <c r="H67" s="13">
        <v>1008</v>
      </c>
      <c r="I67" s="13">
        <v>1427</v>
      </c>
      <c r="J67" s="13">
        <v>1330</v>
      </c>
      <c r="K67" s="14">
        <v>5088</v>
      </c>
      <c r="L67" s="10">
        <f>+D67/D$70*100</f>
        <v>63.003663003663</v>
      </c>
      <c r="M67" s="11">
        <f aca="true" t="shared" si="15" ref="M67:S70">+E67/E$70*100</f>
        <v>63.85281385281385</v>
      </c>
      <c r="N67" s="11">
        <f t="shared" si="15"/>
        <v>50.09861932938856</v>
      </c>
      <c r="O67" s="11">
        <f t="shared" si="15"/>
        <v>47.671840354767184</v>
      </c>
      <c r="P67" s="11">
        <f t="shared" si="15"/>
        <v>42.83892902677433</v>
      </c>
      <c r="Q67" s="11">
        <f t="shared" si="15"/>
        <v>40.08426966292134</v>
      </c>
      <c r="R67" s="11">
        <f t="shared" si="15"/>
        <v>43.32247557003257</v>
      </c>
      <c r="S67" s="11">
        <f t="shared" si="15"/>
        <v>44.631578947368425</v>
      </c>
    </row>
    <row r="68" spans="1:19" ht="13.5" customHeight="1">
      <c r="A68" s="43"/>
      <c r="B68" s="48"/>
      <c r="C68" s="38" t="s">
        <v>85</v>
      </c>
      <c r="D68" s="12">
        <v>202</v>
      </c>
      <c r="E68" s="13">
        <v>167</v>
      </c>
      <c r="F68" s="13">
        <v>253</v>
      </c>
      <c r="G68" s="13">
        <v>472</v>
      </c>
      <c r="H68" s="13">
        <v>1345</v>
      </c>
      <c r="I68" s="13">
        <v>2133</v>
      </c>
      <c r="J68" s="13">
        <v>1739</v>
      </c>
      <c r="K68" s="14">
        <v>6311</v>
      </c>
      <c r="L68" s="15">
        <f>+D68/D$70*100</f>
        <v>36.996336996337</v>
      </c>
      <c r="M68" s="16">
        <f t="shared" si="15"/>
        <v>36.14718614718615</v>
      </c>
      <c r="N68" s="16">
        <f t="shared" si="15"/>
        <v>49.90138067061144</v>
      </c>
      <c r="O68" s="16">
        <f t="shared" si="15"/>
        <v>52.328159645232816</v>
      </c>
      <c r="P68" s="16">
        <f t="shared" si="15"/>
        <v>57.16107097322567</v>
      </c>
      <c r="Q68" s="16">
        <f t="shared" si="15"/>
        <v>59.91573033707866</v>
      </c>
      <c r="R68" s="16">
        <f t="shared" si="15"/>
        <v>56.644951140065146</v>
      </c>
      <c r="S68" s="16">
        <f t="shared" si="15"/>
        <v>55.35964912280702</v>
      </c>
    </row>
    <row r="69" spans="1:19" ht="13.5" customHeight="1">
      <c r="A69" s="43"/>
      <c r="B69" s="48"/>
      <c r="C69" s="38" t="s">
        <v>86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</v>
      </c>
      <c r="K69" s="14">
        <v>1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0.03257328990228013</v>
      </c>
      <c r="S69" s="16">
        <f t="shared" si="15"/>
        <v>0.008771929824561403</v>
      </c>
    </row>
    <row r="70" spans="1:19" ht="13.5" customHeight="1">
      <c r="A70" s="43"/>
      <c r="B70" s="49"/>
      <c r="C70" s="39" t="s">
        <v>10</v>
      </c>
      <c r="D70" s="12">
        <v>546</v>
      </c>
      <c r="E70" s="13">
        <v>462</v>
      </c>
      <c r="F70" s="13">
        <v>507</v>
      </c>
      <c r="G70" s="13">
        <v>902</v>
      </c>
      <c r="H70" s="13">
        <v>2353</v>
      </c>
      <c r="I70" s="13">
        <v>3560</v>
      </c>
      <c r="J70" s="13">
        <v>3070</v>
      </c>
      <c r="K70" s="14">
        <v>11400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5"/>
      <c r="B71" s="48" t="s">
        <v>10</v>
      </c>
      <c r="C71" s="37" t="s">
        <v>84</v>
      </c>
      <c r="D71" s="7">
        <v>11229</v>
      </c>
      <c r="E71" s="8">
        <v>9592</v>
      </c>
      <c r="F71" s="8">
        <v>8806</v>
      </c>
      <c r="G71" s="8">
        <v>11195</v>
      </c>
      <c r="H71" s="8">
        <v>28140</v>
      </c>
      <c r="I71" s="8">
        <v>50562</v>
      </c>
      <c r="J71" s="8">
        <v>58068</v>
      </c>
      <c r="K71" s="9">
        <v>177592</v>
      </c>
      <c r="L71" s="15">
        <f>+D71/D$74*100</f>
        <v>61.94285083848191</v>
      </c>
      <c r="M71" s="16">
        <f aca="true" t="shared" si="16" ref="M71:S74">+E71/E$74*100</f>
        <v>56.443450629633986</v>
      </c>
      <c r="N71" s="16">
        <f t="shared" si="16"/>
        <v>48.64924589801669</v>
      </c>
      <c r="O71" s="16">
        <f t="shared" si="16"/>
        <v>42.95526053257617</v>
      </c>
      <c r="P71" s="16">
        <f t="shared" si="16"/>
        <v>39.43551438541418</v>
      </c>
      <c r="Q71" s="16">
        <f t="shared" si="16"/>
        <v>38.579865403103966</v>
      </c>
      <c r="R71" s="16">
        <f t="shared" si="16"/>
        <v>39.571223158855965</v>
      </c>
      <c r="S71" s="16">
        <f t="shared" si="16"/>
        <v>41.45055468288664</v>
      </c>
    </row>
    <row r="72" spans="1:19" ht="13.5" customHeight="1">
      <c r="A72" s="55"/>
      <c r="B72" s="48"/>
      <c r="C72" s="38" t="s">
        <v>85</v>
      </c>
      <c r="D72" s="12">
        <v>6899</v>
      </c>
      <c r="E72" s="13">
        <v>7402</v>
      </c>
      <c r="F72" s="13">
        <v>9295</v>
      </c>
      <c r="G72" s="13">
        <v>14867</v>
      </c>
      <c r="H72" s="13">
        <v>43217</v>
      </c>
      <c r="I72" s="13">
        <v>80488</v>
      </c>
      <c r="J72" s="13">
        <v>88667</v>
      </c>
      <c r="K72" s="14">
        <v>250835</v>
      </c>
      <c r="L72" s="15">
        <f>+D72/D$74*100</f>
        <v>38.0571491615181</v>
      </c>
      <c r="M72" s="16">
        <f t="shared" si="16"/>
        <v>43.55654937036601</v>
      </c>
      <c r="N72" s="16">
        <f t="shared" si="16"/>
        <v>51.35075410198332</v>
      </c>
      <c r="O72" s="16">
        <f t="shared" si="16"/>
        <v>57.04473946742383</v>
      </c>
      <c r="P72" s="16">
        <f t="shared" si="16"/>
        <v>60.56448561458582</v>
      </c>
      <c r="Q72" s="16">
        <f t="shared" si="16"/>
        <v>61.41403042927559</v>
      </c>
      <c r="R72" s="16">
        <f t="shared" si="16"/>
        <v>60.42332513305575</v>
      </c>
      <c r="S72" s="16">
        <f t="shared" si="16"/>
        <v>58.54571086468911</v>
      </c>
    </row>
    <row r="73" spans="1:19" ht="13.5" customHeight="1">
      <c r="A73" s="55"/>
      <c r="B73" s="48"/>
      <c r="C73" s="38" t="s">
        <v>86</v>
      </c>
      <c r="D73" s="1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8</v>
      </c>
      <c r="J73" s="13">
        <v>8</v>
      </c>
      <c r="K73" s="14">
        <v>16</v>
      </c>
      <c r="L73" s="15">
        <f>+D73/D$74*100</f>
        <v>0</v>
      </c>
      <c r="M73" s="16">
        <f t="shared" si="16"/>
        <v>0</v>
      </c>
      <c r="N73" s="16">
        <f t="shared" si="16"/>
        <v>0</v>
      </c>
      <c r="O73" s="16">
        <f t="shared" si="16"/>
        <v>0</v>
      </c>
      <c r="P73" s="16">
        <f t="shared" si="16"/>
        <v>0</v>
      </c>
      <c r="Q73" s="16">
        <f t="shared" si="16"/>
        <v>0.006104167620442858</v>
      </c>
      <c r="R73" s="16">
        <f t="shared" si="16"/>
        <v>0.005451708088290413</v>
      </c>
      <c r="S73" s="16">
        <f t="shared" si="16"/>
        <v>0.003734452424243131</v>
      </c>
    </row>
    <row r="74" spans="1:19" ht="13.5" customHeight="1" thickBot="1">
      <c r="A74" s="59"/>
      <c r="B74" s="54"/>
      <c r="C74" s="42" t="s">
        <v>10</v>
      </c>
      <c r="D74" s="22">
        <v>18128</v>
      </c>
      <c r="E74" s="23">
        <v>16994</v>
      </c>
      <c r="F74" s="23">
        <v>18101</v>
      </c>
      <c r="G74" s="23">
        <v>26062</v>
      </c>
      <c r="H74" s="23">
        <v>71357</v>
      </c>
      <c r="I74" s="23">
        <v>131058</v>
      </c>
      <c r="J74" s="23">
        <v>146743</v>
      </c>
      <c r="K74" s="24">
        <v>428443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44" t="s">
        <v>30</v>
      </c>
      <c r="B75" s="47" t="s">
        <v>31</v>
      </c>
      <c r="C75" s="38" t="s">
        <v>84</v>
      </c>
      <c r="D75" s="12">
        <v>1267</v>
      </c>
      <c r="E75" s="13">
        <v>1041</v>
      </c>
      <c r="F75" s="13">
        <v>936</v>
      </c>
      <c r="G75" s="13">
        <v>1027</v>
      </c>
      <c r="H75" s="13">
        <v>2968</v>
      </c>
      <c r="I75" s="13">
        <v>6110</v>
      </c>
      <c r="J75" s="13">
        <v>8031</v>
      </c>
      <c r="K75" s="14">
        <v>21380</v>
      </c>
      <c r="L75" s="15">
        <f>+D75/D$78*100</f>
        <v>62.26044226044226</v>
      </c>
      <c r="M75" s="16">
        <f aca="true" t="shared" si="17" ref="M75:S78">+E75/E$78*100</f>
        <v>55.0502379693284</v>
      </c>
      <c r="N75" s="16">
        <f t="shared" si="17"/>
        <v>48.72462259239979</v>
      </c>
      <c r="O75" s="16">
        <f t="shared" si="17"/>
        <v>40.802542709574894</v>
      </c>
      <c r="P75" s="16">
        <f t="shared" si="17"/>
        <v>37.47947973228943</v>
      </c>
      <c r="Q75" s="16">
        <f t="shared" si="17"/>
        <v>36.19025054788841</v>
      </c>
      <c r="R75" s="16">
        <f t="shared" si="17"/>
        <v>37.3482769846068</v>
      </c>
      <c r="S75" s="16">
        <f t="shared" si="17"/>
        <v>39.108086849951526</v>
      </c>
    </row>
    <row r="76" spans="1:19" ht="13.5" customHeight="1">
      <c r="A76" s="43"/>
      <c r="B76" s="48"/>
      <c r="C76" s="38" t="s">
        <v>85</v>
      </c>
      <c r="D76" s="12">
        <v>768</v>
      </c>
      <c r="E76" s="13">
        <v>850</v>
      </c>
      <c r="F76" s="13">
        <v>985</v>
      </c>
      <c r="G76" s="13">
        <v>1490</v>
      </c>
      <c r="H76" s="13">
        <v>4951</v>
      </c>
      <c r="I76" s="13">
        <v>10773</v>
      </c>
      <c r="J76" s="13">
        <v>13472</v>
      </c>
      <c r="K76" s="14">
        <v>33289</v>
      </c>
      <c r="L76" s="15">
        <f>+D76/D$78*100</f>
        <v>37.73955773955774</v>
      </c>
      <c r="M76" s="16">
        <f t="shared" si="17"/>
        <v>44.9497620306716</v>
      </c>
      <c r="N76" s="16">
        <f t="shared" si="17"/>
        <v>51.27537740760021</v>
      </c>
      <c r="O76" s="16">
        <f t="shared" si="17"/>
        <v>59.197457290425106</v>
      </c>
      <c r="P76" s="16">
        <f t="shared" si="17"/>
        <v>62.520520267710566</v>
      </c>
      <c r="Q76" s="16">
        <f t="shared" si="17"/>
        <v>63.80974945211159</v>
      </c>
      <c r="R76" s="16">
        <f t="shared" si="17"/>
        <v>62.6517230153932</v>
      </c>
      <c r="S76" s="16">
        <f t="shared" si="17"/>
        <v>60.891913150048474</v>
      </c>
    </row>
    <row r="77" spans="1:19" ht="13.5" customHeight="1">
      <c r="A77" s="43"/>
      <c r="B77" s="48"/>
      <c r="C77" s="38" t="s">
        <v>86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3"/>
      <c r="B78" s="49"/>
      <c r="C78" s="38" t="s">
        <v>10</v>
      </c>
      <c r="D78" s="12">
        <v>2035</v>
      </c>
      <c r="E78" s="13">
        <v>1891</v>
      </c>
      <c r="F78" s="13">
        <v>1921</v>
      </c>
      <c r="G78" s="13">
        <v>2517</v>
      </c>
      <c r="H78" s="13">
        <v>7919</v>
      </c>
      <c r="I78" s="13">
        <v>16883</v>
      </c>
      <c r="J78" s="13">
        <v>21503</v>
      </c>
      <c r="K78" s="14">
        <v>54669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5"/>
      <c r="B79" s="50" t="s">
        <v>32</v>
      </c>
      <c r="C79" s="40" t="s">
        <v>84</v>
      </c>
      <c r="D79" s="27">
        <v>1280</v>
      </c>
      <c r="E79" s="28">
        <v>1122</v>
      </c>
      <c r="F79" s="28">
        <v>908</v>
      </c>
      <c r="G79" s="28">
        <v>1110</v>
      </c>
      <c r="H79" s="28">
        <v>2813</v>
      </c>
      <c r="I79" s="28">
        <v>5503</v>
      </c>
      <c r="J79" s="28">
        <v>7247</v>
      </c>
      <c r="K79" s="29">
        <v>19983</v>
      </c>
      <c r="L79" s="30">
        <f>+D79/D$82*100</f>
        <v>62.31742940603701</v>
      </c>
      <c r="M79" s="31">
        <f aca="true" t="shared" si="18" ref="M79:S82">+E79/E$82*100</f>
        <v>58.651332984840565</v>
      </c>
      <c r="N79" s="31">
        <f t="shared" si="18"/>
        <v>48.84346422807961</v>
      </c>
      <c r="O79" s="31">
        <f t="shared" si="18"/>
        <v>44.93927125506073</v>
      </c>
      <c r="P79" s="31">
        <f t="shared" si="18"/>
        <v>39.968741119636256</v>
      </c>
      <c r="Q79" s="31">
        <f t="shared" si="18"/>
        <v>37.55801255801256</v>
      </c>
      <c r="R79" s="31">
        <f t="shared" si="18"/>
        <v>38.196384335634846</v>
      </c>
      <c r="S79" s="31">
        <f t="shared" si="18"/>
        <v>40.8157846361241</v>
      </c>
    </row>
    <row r="80" spans="1:19" ht="13.5" customHeight="1">
      <c r="A80" s="55"/>
      <c r="B80" s="48"/>
      <c r="C80" s="38" t="s">
        <v>85</v>
      </c>
      <c r="D80" s="12">
        <v>774</v>
      </c>
      <c r="E80" s="13">
        <v>791</v>
      </c>
      <c r="F80" s="13">
        <v>951</v>
      </c>
      <c r="G80" s="13">
        <v>1360</v>
      </c>
      <c r="H80" s="13">
        <v>4225</v>
      </c>
      <c r="I80" s="13">
        <v>9149</v>
      </c>
      <c r="J80" s="13">
        <v>11726</v>
      </c>
      <c r="K80" s="14">
        <v>28976</v>
      </c>
      <c r="L80" s="15">
        <f>+D80/D$82*100</f>
        <v>37.682570593963</v>
      </c>
      <c r="M80" s="16">
        <f t="shared" si="18"/>
        <v>41.348667015159435</v>
      </c>
      <c r="N80" s="16">
        <f t="shared" si="18"/>
        <v>51.15653577192039</v>
      </c>
      <c r="O80" s="16">
        <f t="shared" si="18"/>
        <v>55.06072874493927</v>
      </c>
      <c r="P80" s="16">
        <f t="shared" si="18"/>
        <v>60.03125888036374</v>
      </c>
      <c r="Q80" s="16">
        <f t="shared" si="18"/>
        <v>62.44198744198744</v>
      </c>
      <c r="R80" s="16">
        <f t="shared" si="18"/>
        <v>61.803615664365154</v>
      </c>
      <c r="S80" s="16">
        <f t="shared" si="18"/>
        <v>59.18421536387589</v>
      </c>
    </row>
    <row r="81" spans="1:19" ht="13.5" customHeight="1">
      <c r="A81" s="55"/>
      <c r="B81" s="48"/>
      <c r="C81" s="38" t="s">
        <v>86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5"/>
      <c r="B82" s="52"/>
      <c r="C82" s="41" t="s">
        <v>10</v>
      </c>
      <c r="D82" s="32">
        <v>2054</v>
      </c>
      <c r="E82" s="33">
        <v>1913</v>
      </c>
      <c r="F82" s="33">
        <v>1859</v>
      </c>
      <c r="G82" s="33">
        <v>2470</v>
      </c>
      <c r="H82" s="33">
        <v>7038</v>
      </c>
      <c r="I82" s="33">
        <v>14652</v>
      </c>
      <c r="J82" s="33">
        <v>18973</v>
      </c>
      <c r="K82" s="34">
        <v>48959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3"/>
      <c r="B83" s="47" t="s">
        <v>33</v>
      </c>
      <c r="C83" s="38" t="s">
        <v>84</v>
      </c>
      <c r="D83" s="12">
        <v>1110</v>
      </c>
      <c r="E83" s="13">
        <v>922</v>
      </c>
      <c r="F83" s="13">
        <v>824</v>
      </c>
      <c r="G83" s="13">
        <v>882</v>
      </c>
      <c r="H83" s="13">
        <v>1951</v>
      </c>
      <c r="I83" s="13">
        <v>3551</v>
      </c>
      <c r="J83" s="13">
        <v>4011</v>
      </c>
      <c r="K83" s="14">
        <v>13251</v>
      </c>
      <c r="L83" s="15">
        <f>+D83/D$86*100</f>
        <v>64.23611111111111</v>
      </c>
      <c r="M83" s="16">
        <f aca="true" t="shared" si="19" ref="M83:S86">+E83/E$86*100</f>
        <v>55.14354066985646</v>
      </c>
      <c r="N83" s="16">
        <f t="shared" si="19"/>
        <v>48.470588235294116</v>
      </c>
      <c r="O83" s="16">
        <f t="shared" si="19"/>
        <v>41.11888111888112</v>
      </c>
      <c r="P83" s="16">
        <f t="shared" si="19"/>
        <v>37.71505895998454</v>
      </c>
      <c r="Q83" s="16">
        <f t="shared" si="19"/>
        <v>37.21052080058681</v>
      </c>
      <c r="R83" s="16">
        <f t="shared" si="19"/>
        <v>36.920103092783506</v>
      </c>
      <c r="S83" s="16">
        <f t="shared" si="19"/>
        <v>40.368621477532365</v>
      </c>
    </row>
    <row r="84" spans="1:19" ht="13.5" customHeight="1">
      <c r="A84" s="43"/>
      <c r="B84" s="48"/>
      <c r="C84" s="38" t="s">
        <v>85</v>
      </c>
      <c r="D84" s="12">
        <v>618</v>
      </c>
      <c r="E84" s="13">
        <v>750</v>
      </c>
      <c r="F84" s="13">
        <v>876</v>
      </c>
      <c r="G84" s="13">
        <v>1263</v>
      </c>
      <c r="H84" s="13">
        <v>3222</v>
      </c>
      <c r="I84" s="13">
        <v>5992</v>
      </c>
      <c r="J84" s="13">
        <v>6853</v>
      </c>
      <c r="K84" s="14">
        <v>19574</v>
      </c>
      <c r="L84" s="15">
        <f>+D84/D$86*100</f>
        <v>35.76388888888889</v>
      </c>
      <c r="M84" s="16">
        <f t="shared" si="19"/>
        <v>44.85645933014354</v>
      </c>
      <c r="N84" s="16">
        <f t="shared" si="19"/>
        <v>51.52941176470588</v>
      </c>
      <c r="O84" s="16">
        <f t="shared" si="19"/>
        <v>58.88111888111888</v>
      </c>
      <c r="P84" s="16">
        <f t="shared" si="19"/>
        <v>62.28494104001546</v>
      </c>
      <c r="Q84" s="16">
        <f t="shared" si="19"/>
        <v>62.78947919941318</v>
      </c>
      <c r="R84" s="16">
        <f t="shared" si="19"/>
        <v>63.079896907216494</v>
      </c>
      <c r="S84" s="16">
        <f t="shared" si="19"/>
        <v>59.63137852246763</v>
      </c>
    </row>
    <row r="85" spans="1:19" ht="13.5" customHeight="1">
      <c r="A85" s="43"/>
      <c r="B85" s="48"/>
      <c r="C85" s="38" t="s">
        <v>86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3"/>
      <c r="B86" s="49"/>
      <c r="C86" s="39" t="s">
        <v>10</v>
      </c>
      <c r="D86" s="12">
        <v>1728</v>
      </c>
      <c r="E86" s="13">
        <v>1672</v>
      </c>
      <c r="F86" s="13">
        <v>1700</v>
      </c>
      <c r="G86" s="13">
        <v>2145</v>
      </c>
      <c r="H86" s="13">
        <v>5173</v>
      </c>
      <c r="I86" s="13">
        <v>9543</v>
      </c>
      <c r="J86" s="13">
        <v>10864</v>
      </c>
      <c r="K86" s="14">
        <v>32825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5"/>
      <c r="B87" s="48" t="s">
        <v>34</v>
      </c>
      <c r="C87" s="37" t="s">
        <v>84</v>
      </c>
      <c r="D87" s="7">
        <v>355</v>
      </c>
      <c r="E87" s="8">
        <v>255</v>
      </c>
      <c r="F87" s="8">
        <v>230</v>
      </c>
      <c r="G87" s="8">
        <v>245</v>
      </c>
      <c r="H87" s="8">
        <v>547</v>
      </c>
      <c r="I87" s="8">
        <v>1060</v>
      </c>
      <c r="J87" s="8">
        <v>1172</v>
      </c>
      <c r="K87" s="9">
        <v>3864</v>
      </c>
      <c r="L87" s="15">
        <f>+D87/D$90*100</f>
        <v>64.78102189781022</v>
      </c>
      <c r="M87" s="16">
        <f aca="true" t="shared" si="20" ref="M87:S90">+E87/E$90*100</f>
        <v>58.08656036446469</v>
      </c>
      <c r="N87" s="16">
        <f t="shared" si="20"/>
        <v>51.68539325842697</v>
      </c>
      <c r="O87" s="16">
        <f t="shared" si="20"/>
        <v>42.31433506044905</v>
      </c>
      <c r="P87" s="16">
        <f t="shared" si="20"/>
        <v>36.73606447280054</v>
      </c>
      <c r="Q87" s="16">
        <f t="shared" si="20"/>
        <v>36.005434782608695</v>
      </c>
      <c r="R87" s="16">
        <f t="shared" si="20"/>
        <v>37.624398073836275</v>
      </c>
      <c r="S87" s="16">
        <f t="shared" si="20"/>
        <v>40.42263835129198</v>
      </c>
    </row>
    <row r="88" spans="1:19" ht="13.5" customHeight="1">
      <c r="A88" s="55"/>
      <c r="B88" s="48"/>
      <c r="C88" s="38" t="s">
        <v>85</v>
      </c>
      <c r="D88" s="12">
        <v>193</v>
      </c>
      <c r="E88" s="13">
        <v>184</v>
      </c>
      <c r="F88" s="13">
        <v>215</v>
      </c>
      <c r="G88" s="13">
        <v>334</v>
      </c>
      <c r="H88" s="13">
        <v>942</v>
      </c>
      <c r="I88" s="13">
        <v>1884</v>
      </c>
      <c r="J88" s="13">
        <v>1943</v>
      </c>
      <c r="K88" s="14">
        <v>5695</v>
      </c>
      <c r="L88" s="15">
        <f>+D88/D$90*100</f>
        <v>35.21897810218978</v>
      </c>
      <c r="M88" s="16">
        <f t="shared" si="20"/>
        <v>41.91343963553531</v>
      </c>
      <c r="N88" s="16">
        <f t="shared" si="20"/>
        <v>48.31460674157304</v>
      </c>
      <c r="O88" s="16">
        <f t="shared" si="20"/>
        <v>57.68566493955095</v>
      </c>
      <c r="P88" s="16">
        <f t="shared" si="20"/>
        <v>63.263935527199465</v>
      </c>
      <c r="Q88" s="16">
        <f t="shared" si="20"/>
        <v>63.99456521739131</v>
      </c>
      <c r="R88" s="16">
        <f t="shared" si="20"/>
        <v>62.375601926163725</v>
      </c>
      <c r="S88" s="16">
        <f t="shared" si="20"/>
        <v>59.57736164870803</v>
      </c>
    </row>
    <row r="89" spans="1:19" ht="13.5" customHeight="1">
      <c r="A89" s="55"/>
      <c r="B89" s="48"/>
      <c r="C89" s="38" t="s">
        <v>86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5"/>
      <c r="B90" s="49"/>
      <c r="C90" s="38" t="s">
        <v>10</v>
      </c>
      <c r="D90" s="12">
        <v>548</v>
      </c>
      <c r="E90" s="13">
        <v>439</v>
      </c>
      <c r="F90" s="13">
        <v>445</v>
      </c>
      <c r="G90" s="13">
        <v>579</v>
      </c>
      <c r="H90" s="13">
        <v>1489</v>
      </c>
      <c r="I90" s="13">
        <v>2944</v>
      </c>
      <c r="J90" s="13">
        <v>3115</v>
      </c>
      <c r="K90" s="14">
        <v>9559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5"/>
      <c r="B91" s="50" t="s">
        <v>35</v>
      </c>
      <c r="C91" s="40" t="s">
        <v>84</v>
      </c>
      <c r="D91" s="27">
        <v>793</v>
      </c>
      <c r="E91" s="28">
        <v>694</v>
      </c>
      <c r="F91" s="28">
        <v>566</v>
      </c>
      <c r="G91" s="28">
        <v>715</v>
      </c>
      <c r="H91" s="28">
        <v>1852</v>
      </c>
      <c r="I91" s="28">
        <v>3385</v>
      </c>
      <c r="J91" s="28">
        <v>4140</v>
      </c>
      <c r="K91" s="29">
        <v>12145</v>
      </c>
      <c r="L91" s="30">
        <f>+D91/D$94*100</f>
        <v>63.900080580177274</v>
      </c>
      <c r="M91" s="31">
        <f aca="true" t="shared" si="21" ref="M91:S94">+E91/E$94*100</f>
        <v>60.034602076124564</v>
      </c>
      <c r="N91" s="31">
        <f t="shared" si="21"/>
        <v>51.17540687160941</v>
      </c>
      <c r="O91" s="31">
        <f t="shared" si="21"/>
        <v>46.64057403783431</v>
      </c>
      <c r="P91" s="31">
        <f t="shared" si="21"/>
        <v>43.83431952662722</v>
      </c>
      <c r="Q91" s="31">
        <f t="shared" si="21"/>
        <v>42.978669375317416</v>
      </c>
      <c r="R91" s="31">
        <f t="shared" si="21"/>
        <v>43.758587887115524</v>
      </c>
      <c r="S91" s="31">
        <f t="shared" si="21"/>
        <v>45.661327919392434</v>
      </c>
    </row>
    <row r="92" spans="1:19" ht="13.5" customHeight="1">
      <c r="A92" s="55"/>
      <c r="B92" s="48"/>
      <c r="C92" s="38" t="s">
        <v>85</v>
      </c>
      <c r="D92" s="12">
        <v>448</v>
      </c>
      <c r="E92" s="13">
        <v>462</v>
      </c>
      <c r="F92" s="13">
        <v>540</v>
      </c>
      <c r="G92" s="13">
        <v>818</v>
      </c>
      <c r="H92" s="13">
        <v>2373</v>
      </c>
      <c r="I92" s="13">
        <v>4491</v>
      </c>
      <c r="J92" s="13">
        <v>5321</v>
      </c>
      <c r="K92" s="14">
        <v>14453</v>
      </c>
      <c r="L92" s="15">
        <f>+D92/D$94*100</f>
        <v>36.099919419822726</v>
      </c>
      <c r="M92" s="16">
        <f t="shared" si="21"/>
        <v>39.965397923875436</v>
      </c>
      <c r="N92" s="16">
        <f t="shared" si="21"/>
        <v>48.824593128390596</v>
      </c>
      <c r="O92" s="16">
        <f t="shared" si="21"/>
        <v>53.35942596216569</v>
      </c>
      <c r="P92" s="16">
        <f t="shared" si="21"/>
        <v>56.16568047337278</v>
      </c>
      <c r="Q92" s="16">
        <f t="shared" si="21"/>
        <v>57.02133062468258</v>
      </c>
      <c r="R92" s="16">
        <f t="shared" si="21"/>
        <v>56.24141211288447</v>
      </c>
      <c r="S92" s="16">
        <f t="shared" si="21"/>
        <v>54.338672080607566</v>
      </c>
    </row>
    <row r="93" spans="1:19" ht="13.5" customHeight="1">
      <c r="A93" s="55"/>
      <c r="B93" s="48"/>
      <c r="C93" s="38" t="s">
        <v>86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5"/>
      <c r="B94" s="49"/>
      <c r="C94" s="39" t="s">
        <v>10</v>
      </c>
      <c r="D94" s="12">
        <v>1241</v>
      </c>
      <c r="E94" s="13">
        <v>1156</v>
      </c>
      <c r="F94" s="13">
        <v>1106</v>
      </c>
      <c r="G94" s="13">
        <v>1533</v>
      </c>
      <c r="H94" s="13">
        <v>4225</v>
      </c>
      <c r="I94" s="13">
        <v>7876</v>
      </c>
      <c r="J94" s="13">
        <v>9461</v>
      </c>
      <c r="K94" s="14">
        <v>26598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5"/>
      <c r="B95" s="48" t="s">
        <v>36</v>
      </c>
      <c r="C95" s="37" t="s">
        <v>84</v>
      </c>
      <c r="D95" s="7">
        <v>316</v>
      </c>
      <c r="E95" s="8">
        <v>244</v>
      </c>
      <c r="F95" s="8">
        <v>216</v>
      </c>
      <c r="G95" s="8">
        <v>276</v>
      </c>
      <c r="H95" s="8">
        <v>745</v>
      </c>
      <c r="I95" s="8">
        <v>1531</v>
      </c>
      <c r="J95" s="8">
        <v>2004</v>
      </c>
      <c r="K95" s="9">
        <v>5332</v>
      </c>
      <c r="L95" s="15">
        <f>+D95/D$98*100</f>
        <v>66.38655462184873</v>
      </c>
      <c r="M95" s="16">
        <f aca="true" t="shared" si="22" ref="M95:S98">+E95/E$98*100</f>
        <v>56.61252900232019</v>
      </c>
      <c r="N95" s="16">
        <f t="shared" si="22"/>
        <v>50.23255813953489</v>
      </c>
      <c r="O95" s="16">
        <f t="shared" si="22"/>
        <v>43.125</v>
      </c>
      <c r="P95" s="16">
        <f t="shared" si="22"/>
        <v>39.31398416886543</v>
      </c>
      <c r="Q95" s="16">
        <f t="shared" si="22"/>
        <v>37.25060827250608</v>
      </c>
      <c r="R95" s="16">
        <f t="shared" si="22"/>
        <v>39.056714090820506</v>
      </c>
      <c r="S95" s="16">
        <f t="shared" si="22"/>
        <v>40.66193853427896</v>
      </c>
    </row>
    <row r="96" spans="1:19" ht="13.5" customHeight="1">
      <c r="A96" s="55"/>
      <c r="B96" s="48"/>
      <c r="C96" s="38" t="s">
        <v>85</v>
      </c>
      <c r="D96" s="12">
        <v>160</v>
      </c>
      <c r="E96" s="13">
        <v>187</v>
      </c>
      <c r="F96" s="13">
        <v>214</v>
      </c>
      <c r="G96" s="13">
        <v>364</v>
      </c>
      <c r="H96" s="13">
        <v>1150</v>
      </c>
      <c r="I96" s="13">
        <v>2577</v>
      </c>
      <c r="J96" s="13">
        <v>3124</v>
      </c>
      <c r="K96" s="14">
        <v>7776</v>
      </c>
      <c r="L96" s="15">
        <f>+D96/D$98*100</f>
        <v>33.61344537815126</v>
      </c>
      <c r="M96" s="16">
        <f t="shared" si="22"/>
        <v>43.38747099767982</v>
      </c>
      <c r="N96" s="16">
        <f t="shared" si="22"/>
        <v>49.76744186046512</v>
      </c>
      <c r="O96" s="16">
        <f t="shared" si="22"/>
        <v>56.875</v>
      </c>
      <c r="P96" s="16">
        <f t="shared" si="22"/>
        <v>60.68601583113457</v>
      </c>
      <c r="Q96" s="16">
        <f t="shared" si="22"/>
        <v>62.7007299270073</v>
      </c>
      <c r="R96" s="16">
        <f t="shared" si="22"/>
        <v>60.88481777431301</v>
      </c>
      <c r="S96" s="16">
        <f t="shared" si="22"/>
        <v>59.29993136582018</v>
      </c>
    </row>
    <row r="97" spans="1:19" ht="13.5" customHeight="1">
      <c r="A97" s="55"/>
      <c r="B97" s="48"/>
      <c r="C97" s="38" t="s">
        <v>86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2</v>
      </c>
      <c r="J97" s="13">
        <v>3</v>
      </c>
      <c r="K97" s="14">
        <v>5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0.04866180048661801</v>
      </c>
      <c r="R97" s="16">
        <f t="shared" si="22"/>
        <v>0.05846813486649776</v>
      </c>
      <c r="S97" s="16">
        <f t="shared" si="22"/>
        <v>0.03813009990086174</v>
      </c>
    </row>
    <row r="98" spans="1:19" ht="13.5" customHeight="1">
      <c r="A98" s="55"/>
      <c r="B98" s="48"/>
      <c r="C98" s="39" t="s">
        <v>10</v>
      </c>
      <c r="D98" s="17">
        <v>476</v>
      </c>
      <c r="E98" s="18">
        <v>431</v>
      </c>
      <c r="F98" s="18">
        <v>430</v>
      </c>
      <c r="G98" s="18">
        <v>640</v>
      </c>
      <c r="H98" s="18">
        <v>1895</v>
      </c>
      <c r="I98" s="18">
        <v>4110</v>
      </c>
      <c r="J98" s="18">
        <v>5131</v>
      </c>
      <c r="K98" s="19">
        <v>13113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5"/>
      <c r="B99" s="47" t="s">
        <v>37</v>
      </c>
      <c r="C99" s="37" t="s">
        <v>84</v>
      </c>
      <c r="D99" s="12">
        <v>179</v>
      </c>
      <c r="E99" s="13">
        <v>129</v>
      </c>
      <c r="F99" s="13">
        <v>130</v>
      </c>
      <c r="G99" s="13">
        <v>186</v>
      </c>
      <c r="H99" s="13">
        <v>452</v>
      </c>
      <c r="I99" s="13">
        <v>1023</v>
      </c>
      <c r="J99" s="13">
        <v>1377</v>
      </c>
      <c r="K99" s="14">
        <v>3476</v>
      </c>
      <c r="L99" s="10">
        <f>+D99/D$102*100</f>
        <v>64.62093862815884</v>
      </c>
      <c r="M99" s="11">
        <f aca="true" t="shared" si="23" ref="M99:S102">+E99/E$102*100</f>
        <v>55.12820512820513</v>
      </c>
      <c r="N99" s="11">
        <f t="shared" si="23"/>
        <v>52.84552845528455</v>
      </c>
      <c r="O99" s="11">
        <f t="shared" si="23"/>
        <v>50.27027027027027</v>
      </c>
      <c r="P99" s="11">
        <f t="shared" si="23"/>
        <v>38.07919123841618</v>
      </c>
      <c r="Q99" s="11">
        <f t="shared" si="23"/>
        <v>38.60377358490566</v>
      </c>
      <c r="R99" s="11">
        <f t="shared" si="23"/>
        <v>40.274934191284004</v>
      </c>
      <c r="S99" s="11">
        <f t="shared" si="23"/>
        <v>41.46486937850412</v>
      </c>
    </row>
    <row r="100" spans="1:19" ht="13.5" customHeight="1">
      <c r="A100" s="55"/>
      <c r="B100" s="48"/>
      <c r="C100" s="38" t="s">
        <v>85</v>
      </c>
      <c r="D100" s="12">
        <v>98</v>
      </c>
      <c r="E100" s="13">
        <v>105</v>
      </c>
      <c r="F100" s="13">
        <v>116</v>
      </c>
      <c r="G100" s="13">
        <v>184</v>
      </c>
      <c r="H100" s="13">
        <v>735</v>
      </c>
      <c r="I100" s="13">
        <v>1627</v>
      </c>
      <c r="J100" s="13">
        <v>2042</v>
      </c>
      <c r="K100" s="14">
        <v>4907</v>
      </c>
      <c r="L100" s="15">
        <f>+D100/D$102*100</f>
        <v>35.37906137184115</v>
      </c>
      <c r="M100" s="16">
        <f t="shared" si="23"/>
        <v>44.871794871794876</v>
      </c>
      <c r="N100" s="16">
        <f t="shared" si="23"/>
        <v>47.15447154471545</v>
      </c>
      <c r="O100" s="16">
        <f t="shared" si="23"/>
        <v>49.72972972972973</v>
      </c>
      <c r="P100" s="16">
        <f t="shared" si="23"/>
        <v>61.92080876158382</v>
      </c>
      <c r="Q100" s="16">
        <f t="shared" si="23"/>
        <v>61.39622641509433</v>
      </c>
      <c r="R100" s="16">
        <f t="shared" si="23"/>
        <v>59.725065808715996</v>
      </c>
      <c r="S100" s="16">
        <f t="shared" si="23"/>
        <v>58.53513062149589</v>
      </c>
    </row>
    <row r="101" spans="1:19" ht="13.5" customHeight="1">
      <c r="A101" s="55"/>
      <c r="B101" s="48"/>
      <c r="C101" s="38" t="s">
        <v>86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5"/>
      <c r="B102" s="52"/>
      <c r="C102" s="41" t="s">
        <v>10</v>
      </c>
      <c r="D102" s="32">
        <v>277</v>
      </c>
      <c r="E102" s="33">
        <v>234</v>
      </c>
      <c r="F102" s="33">
        <v>246</v>
      </c>
      <c r="G102" s="33">
        <v>370</v>
      </c>
      <c r="H102" s="33">
        <v>1187</v>
      </c>
      <c r="I102" s="33">
        <v>2650</v>
      </c>
      <c r="J102" s="33">
        <v>3419</v>
      </c>
      <c r="K102" s="34">
        <v>8383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5"/>
      <c r="B103" s="47" t="s">
        <v>38</v>
      </c>
      <c r="C103" s="38" t="s">
        <v>84</v>
      </c>
      <c r="D103" s="12">
        <v>197</v>
      </c>
      <c r="E103" s="13">
        <v>188</v>
      </c>
      <c r="F103" s="13">
        <v>148</v>
      </c>
      <c r="G103" s="13">
        <v>231</v>
      </c>
      <c r="H103" s="13">
        <v>700</v>
      </c>
      <c r="I103" s="13">
        <v>1334</v>
      </c>
      <c r="J103" s="13">
        <v>1401</v>
      </c>
      <c r="K103" s="14">
        <v>4199</v>
      </c>
      <c r="L103" s="15">
        <f>+D103/D$106*100</f>
        <v>57.26744186046512</v>
      </c>
      <c r="M103" s="16">
        <f aca="true" t="shared" si="24" ref="M103:S106">+E103/E$106*100</f>
        <v>52.80898876404494</v>
      </c>
      <c r="N103" s="16">
        <f t="shared" si="24"/>
        <v>41.92634560906516</v>
      </c>
      <c r="O103" s="16">
        <f t="shared" si="24"/>
        <v>40.74074074074074</v>
      </c>
      <c r="P103" s="16">
        <f t="shared" si="24"/>
        <v>36.40145605824233</v>
      </c>
      <c r="Q103" s="16">
        <f t="shared" si="24"/>
        <v>37.14842662211083</v>
      </c>
      <c r="R103" s="16">
        <f t="shared" si="24"/>
        <v>37.91610284167795</v>
      </c>
      <c r="S103" s="16">
        <f t="shared" si="24"/>
        <v>38.775510204081634</v>
      </c>
    </row>
    <row r="104" spans="1:19" ht="13.5" customHeight="1">
      <c r="A104" s="55"/>
      <c r="B104" s="48"/>
      <c r="C104" s="38" t="s">
        <v>85</v>
      </c>
      <c r="D104" s="12">
        <v>147</v>
      </c>
      <c r="E104" s="13">
        <v>168</v>
      </c>
      <c r="F104" s="13">
        <v>205</v>
      </c>
      <c r="G104" s="13">
        <v>336</v>
      </c>
      <c r="H104" s="13">
        <v>1223</v>
      </c>
      <c r="I104" s="13">
        <v>2257</v>
      </c>
      <c r="J104" s="13">
        <v>2294</v>
      </c>
      <c r="K104" s="14">
        <v>6630</v>
      </c>
      <c r="L104" s="15">
        <f>+D104/D$106*100</f>
        <v>42.73255813953488</v>
      </c>
      <c r="M104" s="16">
        <f t="shared" si="24"/>
        <v>47.19101123595505</v>
      </c>
      <c r="N104" s="16">
        <f t="shared" si="24"/>
        <v>58.07365439093485</v>
      </c>
      <c r="O104" s="16">
        <f t="shared" si="24"/>
        <v>59.25925925925925</v>
      </c>
      <c r="P104" s="16">
        <f t="shared" si="24"/>
        <v>63.59854394175767</v>
      </c>
      <c r="Q104" s="16">
        <f t="shared" si="24"/>
        <v>62.85157337788917</v>
      </c>
      <c r="R104" s="16">
        <f t="shared" si="24"/>
        <v>62.08389715832205</v>
      </c>
      <c r="S104" s="16">
        <f t="shared" si="24"/>
        <v>61.224489795918366</v>
      </c>
    </row>
    <row r="105" spans="1:19" ht="13.5" customHeight="1">
      <c r="A105" s="55"/>
      <c r="B105" s="48"/>
      <c r="C105" s="38" t="s">
        <v>86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5"/>
      <c r="B106" s="49"/>
      <c r="C106" s="38" t="s">
        <v>10</v>
      </c>
      <c r="D106" s="12">
        <v>344</v>
      </c>
      <c r="E106" s="13">
        <v>356</v>
      </c>
      <c r="F106" s="13">
        <v>353</v>
      </c>
      <c r="G106" s="13">
        <v>567</v>
      </c>
      <c r="H106" s="13">
        <v>1923</v>
      </c>
      <c r="I106" s="13">
        <v>3591</v>
      </c>
      <c r="J106" s="13">
        <v>3695</v>
      </c>
      <c r="K106" s="14">
        <v>10829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5"/>
      <c r="B107" s="50" t="s">
        <v>39</v>
      </c>
      <c r="C107" s="40" t="s">
        <v>84</v>
      </c>
      <c r="D107" s="27">
        <v>233</v>
      </c>
      <c r="E107" s="28">
        <v>179</v>
      </c>
      <c r="F107" s="28">
        <v>168</v>
      </c>
      <c r="G107" s="28">
        <v>240</v>
      </c>
      <c r="H107" s="28">
        <v>501</v>
      </c>
      <c r="I107" s="28">
        <v>796</v>
      </c>
      <c r="J107" s="28">
        <v>770</v>
      </c>
      <c r="K107" s="29">
        <v>2887</v>
      </c>
      <c r="L107" s="30">
        <f>+D107/D$110*100</f>
        <v>66.0056657223796</v>
      </c>
      <c r="M107" s="31">
        <f aca="true" t="shared" si="25" ref="M107:S110">+E107/E$110*100</f>
        <v>64.62093862815884</v>
      </c>
      <c r="N107" s="31">
        <f t="shared" si="25"/>
        <v>50.602409638554214</v>
      </c>
      <c r="O107" s="31">
        <f t="shared" si="25"/>
        <v>46.875</v>
      </c>
      <c r="P107" s="31">
        <f t="shared" si="25"/>
        <v>37.64087152516905</v>
      </c>
      <c r="Q107" s="31">
        <f t="shared" si="25"/>
        <v>38.67832847424684</v>
      </c>
      <c r="R107" s="31">
        <f t="shared" si="25"/>
        <v>40.504997369805366</v>
      </c>
      <c r="S107" s="31">
        <f t="shared" si="25"/>
        <v>42.68184506209344</v>
      </c>
    </row>
    <row r="108" spans="1:19" ht="13.5" customHeight="1">
      <c r="A108" s="55"/>
      <c r="B108" s="48"/>
      <c r="C108" s="38" t="s">
        <v>85</v>
      </c>
      <c r="D108" s="12">
        <v>120</v>
      </c>
      <c r="E108" s="13">
        <v>98</v>
      </c>
      <c r="F108" s="13">
        <v>164</v>
      </c>
      <c r="G108" s="13">
        <v>272</v>
      </c>
      <c r="H108" s="13">
        <v>830</v>
      </c>
      <c r="I108" s="13">
        <v>1262</v>
      </c>
      <c r="J108" s="13">
        <v>1131</v>
      </c>
      <c r="K108" s="14">
        <v>3877</v>
      </c>
      <c r="L108" s="15">
        <f>+D108/D$110*100</f>
        <v>33.994334277620396</v>
      </c>
      <c r="M108" s="16">
        <f t="shared" si="25"/>
        <v>35.37906137184115</v>
      </c>
      <c r="N108" s="16">
        <f t="shared" si="25"/>
        <v>49.39759036144578</v>
      </c>
      <c r="O108" s="16">
        <f t="shared" si="25"/>
        <v>53.125</v>
      </c>
      <c r="P108" s="16">
        <f t="shared" si="25"/>
        <v>62.359128474830946</v>
      </c>
      <c r="Q108" s="16">
        <f t="shared" si="25"/>
        <v>61.32167152575316</v>
      </c>
      <c r="R108" s="16">
        <f t="shared" si="25"/>
        <v>59.49500263019464</v>
      </c>
      <c r="S108" s="16">
        <f t="shared" si="25"/>
        <v>57.31815493790656</v>
      </c>
    </row>
    <row r="109" spans="1:19" ht="13.5" customHeight="1">
      <c r="A109" s="55"/>
      <c r="B109" s="48"/>
      <c r="C109" s="38" t="s">
        <v>86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5"/>
      <c r="B110" s="49"/>
      <c r="C110" s="39" t="s">
        <v>10</v>
      </c>
      <c r="D110" s="12">
        <v>353</v>
      </c>
      <c r="E110" s="13">
        <v>277</v>
      </c>
      <c r="F110" s="13">
        <v>332</v>
      </c>
      <c r="G110" s="13">
        <v>512</v>
      </c>
      <c r="H110" s="13">
        <v>1331</v>
      </c>
      <c r="I110" s="13">
        <v>2058</v>
      </c>
      <c r="J110" s="13">
        <v>1901</v>
      </c>
      <c r="K110" s="14">
        <v>6764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5"/>
      <c r="B111" s="48" t="s">
        <v>40</v>
      </c>
      <c r="C111" s="37" t="s">
        <v>84</v>
      </c>
      <c r="D111" s="7">
        <v>242</v>
      </c>
      <c r="E111" s="8">
        <v>182</v>
      </c>
      <c r="F111" s="8">
        <v>180</v>
      </c>
      <c r="G111" s="8">
        <v>225</v>
      </c>
      <c r="H111" s="8">
        <v>757</v>
      </c>
      <c r="I111" s="8">
        <v>1449</v>
      </c>
      <c r="J111" s="8">
        <v>1620</v>
      </c>
      <c r="K111" s="9">
        <v>4655</v>
      </c>
      <c r="L111" s="15">
        <f>+D111/D$114*100</f>
        <v>63.18537859007834</v>
      </c>
      <c r="M111" s="16">
        <f aca="true" t="shared" si="26" ref="M111:S114">+E111/E$114*100</f>
        <v>57.961783439490446</v>
      </c>
      <c r="N111" s="16">
        <f t="shared" si="26"/>
        <v>55.04587155963303</v>
      </c>
      <c r="O111" s="16">
        <f t="shared" si="26"/>
        <v>43.021032504780116</v>
      </c>
      <c r="P111" s="16">
        <f t="shared" si="26"/>
        <v>40.98538170005414</v>
      </c>
      <c r="Q111" s="16">
        <f t="shared" si="26"/>
        <v>40.57686922430692</v>
      </c>
      <c r="R111" s="16">
        <f t="shared" si="26"/>
        <v>41.00227790432802</v>
      </c>
      <c r="S111" s="16">
        <f t="shared" si="26"/>
        <v>42.64382557713448</v>
      </c>
    </row>
    <row r="112" spans="1:19" ht="13.5" customHeight="1">
      <c r="A112" s="55"/>
      <c r="B112" s="48"/>
      <c r="C112" s="38" t="s">
        <v>85</v>
      </c>
      <c r="D112" s="12">
        <v>141</v>
      </c>
      <c r="E112" s="13">
        <v>132</v>
      </c>
      <c r="F112" s="13">
        <v>147</v>
      </c>
      <c r="G112" s="13">
        <v>298</v>
      </c>
      <c r="H112" s="13">
        <v>1090</v>
      </c>
      <c r="I112" s="13">
        <v>2122</v>
      </c>
      <c r="J112" s="13">
        <v>2331</v>
      </c>
      <c r="K112" s="14">
        <v>6261</v>
      </c>
      <c r="L112" s="15">
        <f>+D112/D$114*100</f>
        <v>36.81462140992167</v>
      </c>
      <c r="M112" s="16">
        <f t="shared" si="26"/>
        <v>42.038216560509554</v>
      </c>
      <c r="N112" s="16">
        <f t="shared" si="26"/>
        <v>44.95412844036697</v>
      </c>
      <c r="O112" s="16">
        <f t="shared" si="26"/>
        <v>56.97896749521989</v>
      </c>
      <c r="P112" s="16">
        <f t="shared" si="26"/>
        <v>59.01461829994585</v>
      </c>
      <c r="Q112" s="16">
        <f t="shared" si="26"/>
        <v>59.42313077569308</v>
      </c>
      <c r="R112" s="16">
        <f t="shared" si="26"/>
        <v>58.997722095671975</v>
      </c>
      <c r="S112" s="16">
        <f t="shared" si="26"/>
        <v>57.356174422865514</v>
      </c>
    </row>
    <row r="113" spans="1:19" ht="13.5" customHeight="1">
      <c r="A113" s="55"/>
      <c r="B113" s="48"/>
      <c r="C113" s="38" t="s">
        <v>86</v>
      </c>
      <c r="D113" s="1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</v>
      </c>
      <c r="Q113" s="16">
        <f t="shared" si="26"/>
        <v>0</v>
      </c>
      <c r="R113" s="16">
        <f t="shared" si="26"/>
        <v>0</v>
      </c>
      <c r="S113" s="16">
        <f t="shared" si="26"/>
        <v>0</v>
      </c>
    </row>
    <row r="114" spans="1:19" ht="13.5" customHeight="1">
      <c r="A114" s="55"/>
      <c r="B114" s="48"/>
      <c r="C114" s="39" t="s">
        <v>10</v>
      </c>
      <c r="D114" s="17">
        <v>383</v>
      </c>
      <c r="E114" s="18">
        <v>314</v>
      </c>
      <c r="F114" s="18">
        <v>327</v>
      </c>
      <c r="G114" s="18">
        <v>523</v>
      </c>
      <c r="H114" s="18">
        <v>1847</v>
      </c>
      <c r="I114" s="18">
        <v>3571</v>
      </c>
      <c r="J114" s="18">
        <v>3951</v>
      </c>
      <c r="K114" s="19">
        <v>10916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5"/>
      <c r="B115" s="47" t="s">
        <v>41</v>
      </c>
      <c r="C115" s="37" t="s">
        <v>84</v>
      </c>
      <c r="D115" s="12">
        <v>176</v>
      </c>
      <c r="E115" s="13">
        <v>108</v>
      </c>
      <c r="F115" s="13">
        <v>83</v>
      </c>
      <c r="G115" s="13">
        <v>105</v>
      </c>
      <c r="H115" s="13">
        <v>320</v>
      </c>
      <c r="I115" s="13">
        <v>748</v>
      </c>
      <c r="J115" s="13">
        <v>927</v>
      </c>
      <c r="K115" s="14">
        <v>2467</v>
      </c>
      <c r="L115" s="10">
        <f>+D115/D$118*100</f>
        <v>60.068259385665534</v>
      </c>
      <c r="M115" s="11">
        <f aca="true" t="shared" si="27" ref="M115:S118">+E115/E$118*100</f>
        <v>54.54545454545454</v>
      </c>
      <c r="N115" s="11">
        <f t="shared" si="27"/>
        <v>52.53164556962025</v>
      </c>
      <c r="O115" s="11">
        <f t="shared" si="27"/>
        <v>46.666666666666664</v>
      </c>
      <c r="P115" s="11">
        <f t="shared" si="27"/>
        <v>38.976857490864795</v>
      </c>
      <c r="Q115" s="11">
        <f t="shared" si="27"/>
        <v>38.163265306122454</v>
      </c>
      <c r="R115" s="11">
        <f t="shared" si="27"/>
        <v>40.00863185153216</v>
      </c>
      <c r="S115" s="11">
        <f t="shared" si="27"/>
        <v>41.30944407233758</v>
      </c>
    </row>
    <row r="116" spans="1:19" ht="13.5" customHeight="1">
      <c r="A116" s="55"/>
      <c r="B116" s="48"/>
      <c r="C116" s="38" t="s">
        <v>85</v>
      </c>
      <c r="D116" s="12">
        <v>117</v>
      </c>
      <c r="E116" s="13">
        <v>90</v>
      </c>
      <c r="F116" s="13">
        <v>75</v>
      </c>
      <c r="G116" s="13">
        <v>120</v>
      </c>
      <c r="H116" s="13">
        <v>501</v>
      </c>
      <c r="I116" s="13">
        <v>1207</v>
      </c>
      <c r="J116" s="13">
        <v>1388</v>
      </c>
      <c r="K116" s="14">
        <v>3498</v>
      </c>
      <c r="L116" s="15">
        <f>+D116/D$118*100</f>
        <v>39.93174061433447</v>
      </c>
      <c r="M116" s="16">
        <f t="shared" si="27"/>
        <v>45.45454545454545</v>
      </c>
      <c r="N116" s="16">
        <f t="shared" si="27"/>
        <v>47.46835443037975</v>
      </c>
      <c r="O116" s="16">
        <f t="shared" si="27"/>
        <v>53.333333333333336</v>
      </c>
      <c r="P116" s="16">
        <f t="shared" si="27"/>
        <v>61.0231425091352</v>
      </c>
      <c r="Q116" s="16">
        <f t="shared" si="27"/>
        <v>61.58163265306123</v>
      </c>
      <c r="R116" s="16">
        <f t="shared" si="27"/>
        <v>59.90504963314631</v>
      </c>
      <c r="S116" s="16">
        <f t="shared" si="27"/>
        <v>58.57334226389818</v>
      </c>
    </row>
    <row r="117" spans="1:19" ht="13.5" customHeight="1">
      <c r="A117" s="55"/>
      <c r="B117" s="48"/>
      <c r="C117" s="38" t="s">
        <v>86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5</v>
      </c>
      <c r="J117" s="13">
        <v>2</v>
      </c>
      <c r="K117" s="14">
        <v>7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0.25510204081632654</v>
      </c>
      <c r="R117" s="16">
        <f t="shared" si="27"/>
        <v>0.08631851532153648</v>
      </c>
      <c r="S117" s="16">
        <f t="shared" si="27"/>
        <v>0.11721366376423309</v>
      </c>
    </row>
    <row r="118" spans="1:19" ht="13.5" customHeight="1">
      <c r="A118" s="55"/>
      <c r="B118" s="49"/>
      <c r="C118" s="39" t="s">
        <v>10</v>
      </c>
      <c r="D118" s="12">
        <v>293</v>
      </c>
      <c r="E118" s="13">
        <v>198</v>
      </c>
      <c r="F118" s="13">
        <v>158</v>
      </c>
      <c r="G118" s="13">
        <v>225</v>
      </c>
      <c r="H118" s="13">
        <v>821</v>
      </c>
      <c r="I118" s="13">
        <v>1960</v>
      </c>
      <c r="J118" s="13">
        <v>2317</v>
      </c>
      <c r="K118" s="14">
        <v>5972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5"/>
      <c r="B119" s="48" t="s">
        <v>42</v>
      </c>
      <c r="C119" s="37" t="s">
        <v>84</v>
      </c>
      <c r="D119" s="7">
        <v>128</v>
      </c>
      <c r="E119" s="8">
        <v>110</v>
      </c>
      <c r="F119" s="8">
        <v>117</v>
      </c>
      <c r="G119" s="8">
        <v>192</v>
      </c>
      <c r="H119" s="8">
        <v>323</v>
      </c>
      <c r="I119" s="8">
        <v>495</v>
      </c>
      <c r="J119" s="8">
        <v>483</v>
      </c>
      <c r="K119" s="9">
        <v>1848</v>
      </c>
      <c r="L119" s="15">
        <f>+D119/D$122*100</f>
        <v>53.333333333333336</v>
      </c>
      <c r="M119" s="16">
        <f aca="true" t="shared" si="28" ref="M119:S122">+E119/E$122*100</f>
        <v>48.67256637168141</v>
      </c>
      <c r="N119" s="16">
        <f t="shared" si="28"/>
        <v>42.857142857142854</v>
      </c>
      <c r="O119" s="16">
        <f t="shared" si="28"/>
        <v>44.75524475524475</v>
      </c>
      <c r="P119" s="16">
        <f t="shared" si="28"/>
        <v>38.40665873959572</v>
      </c>
      <c r="Q119" s="16">
        <f t="shared" si="28"/>
        <v>40.607054963084494</v>
      </c>
      <c r="R119" s="16">
        <f t="shared" si="28"/>
        <v>41.70984455958549</v>
      </c>
      <c r="S119" s="16">
        <f t="shared" si="28"/>
        <v>42.13406292749658</v>
      </c>
    </row>
    <row r="120" spans="1:19" ht="13.5" customHeight="1">
      <c r="A120" s="55"/>
      <c r="B120" s="48"/>
      <c r="C120" s="38" t="s">
        <v>85</v>
      </c>
      <c r="D120" s="12">
        <v>112</v>
      </c>
      <c r="E120" s="13">
        <v>116</v>
      </c>
      <c r="F120" s="13">
        <v>156</v>
      </c>
      <c r="G120" s="13">
        <v>237</v>
      </c>
      <c r="H120" s="13">
        <v>518</v>
      </c>
      <c r="I120" s="13">
        <v>724</v>
      </c>
      <c r="J120" s="13">
        <v>675</v>
      </c>
      <c r="K120" s="14">
        <v>2538</v>
      </c>
      <c r="L120" s="15">
        <f>+D120/D$122*100</f>
        <v>46.666666666666664</v>
      </c>
      <c r="M120" s="16">
        <f t="shared" si="28"/>
        <v>51.32743362831859</v>
      </c>
      <c r="N120" s="16">
        <f t="shared" si="28"/>
        <v>57.14285714285714</v>
      </c>
      <c r="O120" s="16">
        <f t="shared" si="28"/>
        <v>55.24475524475524</v>
      </c>
      <c r="P120" s="16">
        <f t="shared" si="28"/>
        <v>61.59334126040428</v>
      </c>
      <c r="Q120" s="16">
        <f t="shared" si="28"/>
        <v>59.3929450369155</v>
      </c>
      <c r="R120" s="16">
        <f t="shared" si="28"/>
        <v>58.2901554404145</v>
      </c>
      <c r="S120" s="16">
        <f t="shared" si="28"/>
        <v>57.865937072503414</v>
      </c>
    </row>
    <row r="121" spans="1:19" ht="13.5" customHeight="1">
      <c r="A121" s="55"/>
      <c r="B121" s="48"/>
      <c r="C121" s="38" t="s">
        <v>86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5"/>
      <c r="B122" s="48"/>
      <c r="C122" s="39" t="s">
        <v>10</v>
      </c>
      <c r="D122" s="17">
        <v>240</v>
      </c>
      <c r="E122" s="18">
        <v>226</v>
      </c>
      <c r="F122" s="18">
        <v>273</v>
      </c>
      <c r="G122" s="18">
        <v>429</v>
      </c>
      <c r="H122" s="18">
        <v>841</v>
      </c>
      <c r="I122" s="18">
        <v>1219</v>
      </c>
      <c r="J122" s="18">
        <v>1158</v>
      </c>
      <c r="K122" s="19">
        <v>4386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5"/>
      <c r="B123" s="47" t="s">
        <v>43</v>
      </c>
      <c r="C123" s="37" t="s">
        <v>84</v>
      </c>
      <c r="D123" s="12">
        <v>104</v>
      </c>
      <c r="E123" s="13">
        <v>104</v>
      </c>
      <c r="F123" s="13">
        <v>114</v>
      </c>
      <c r="G123" s="13">
        <v>155</v>
      </c>
      <c r="H123" s="13">
        <v>467</v>
      </c>
      <c r="I123" s="13">
        <v>724</v>
      </c>
      <c r="J123" s="13">
        <v>605</v>
      </c>
      <c r="K123" s="14">
        <v>2273</v>
      </c>
      <c r="L123" s="10">
        <f>+D123/D$126*100</f>
        <v>66.2420382165605</v>
      </c>
      <c r="M123" s="11">
        <f aca="true" t="shared" si="29" ref="M123:S126">+E123/E$126*100</f>
        <v>56.830601092896174</v>
      </c>
      <c r="N123" s="11">
        <f t="shared" si="29"/>
        <v>54.285714285714285</v>
      </c>
      <c r="O123" s="11">
        <f t="shared" si="29"/>
        <v>45.32163742690059</v>
      </c>
      <c r="P123" s="11">
        <f t="shared" si="29"/>
        <v>47.21941354903944</v>
      </c>
      <c r="Q123" s="11">
        <f t="shared" si="29"/>
        <v>46.860841423948216</v>
      </c>
      <c r="R123" s="11">
        <f t="shared" si="29"/>
        <v>47.97779540047581</v>
      </c>
      <c r="S123" s="11">
        <f t="shared" si="29"/>
        <v>48.49583955621933</v>
      </c>
    </row>
    <row r="124" spans="1:19" ht="13.5" customHeight="1">
      <c r="A124" s="55"/>
      <c r="B124" s="48"/>
      <c r="C124" s="38" t="s">
        <v>85</v>
      </c>
      <c r="D124" s="12">
        <v>53</v>
      </c>
      <c r="E124" s="13">
        <v>79</v>
      </c>
      <c r="F124" s="13">
        <v>96</v>
      </c>
      <c r="G124" s="13">
        <v>187</v>
      </c>
      <c r="H124" s="13">
        <v>522</v>
      </c>
      <c r="I124" s="13">
        <v>821</v>
      </c>
      <c r="J124" s="13">
        <v>656</v>
      </c>
      <c r="K124" s="14">
        <v>2414</v>
      </c>
      <c r="L124" s="15">
        <f>+D124/D$126*100</f>
        <v>33.75796178343949</v>
      </c>
      <c r="M124" s="16">
        <f t="shared" si="29"/>
        <v>43.169398907103826</v>
      </c>
      <c r="N124" s="16">
        <f t="shared" si="29"/>
        <v>45.714285714285715</v>
      </c>
      <c r="O124" s="16">
        <f t="shared" si="29"/>
        <v>54.67836257309941</v>
      </c>
      <c r="P124" s="16">
        <f t="shared" si="29"/>
        <v>52.78058645096056</v>
      </c>
      <c r="Q124" s="16">
        <f t="shared" si="29"/>
        <v>53.139158576051784</v>
      </c>
      <c r="R124" s="16">
        <f t="shared" si="29"/>
        <v>52.022204599524194</v>
      </c>
      <c r="S124" s="16">
        <f t="shared" si="29"/>
        <v>51.50416044378067</v>
      </c>
    </row>
    <row r="125" spans="1:19" ht="13.5" customHeight="1">
      <c r="A125" s="55"/>
      <c r="B125" s="48"/>
      <c r="C125" s="38" t="s">
        <v>86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0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</v>
      </c>
      <c r="R125" s="16">
        <f t="shared" si="29"/>
        <v>0</v>
      </c>
      <c r="S125" s="16">
        <f t="shared" si="29"/>
        <v>0</v>
      </c>
    </row>
    <row r="126" spans="1:19" ht="13.5" customHeight="1">
      <c r="A126" s="55"/>
      <c r="B126" s="49"/>
      <c r="C126" s="39" t="s">
        <v>10</v>
      </c>
      <c r="D126" s="12">
        <v>157</v>
      </c>
      <c r="E126" s="13">
        <v>183</v>
      </c>
      <c r="F126" s="13">
        <v>210</v>
      </c>
      <c r="G126" s="13">
        <v>342</v>
      </c>
      <c r="H126" s="13">
        <v>989</v>
      </c>
      <c r="I126" s="13">
        <v>1545</v>
      </c>
      <c r="J126" s="13">
        <v>1261</v>
      </c>
      <c r="K126" s="14">
        <v>4687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5"/>
      <c r="B127" s="48" t="s">
        <v>44</v>
      </c>
      <c r="C127" s="37" t="s">
        <v>84</v>
      </c>
      <c r="D127" s="7">
        <v>128</v>
      </c>
      <c r="E127" s="8">
        <v>124</v>
      </c>
      <c r="F127" s="8">
        <v>88</v>
      </c>
      <c r="G127" s="8">
        <v>129</v>
      </c>
      <c r="H127" s="8">
        <v>336</v>
      </c>
      <c r="I127" s="8">
        <v>604</v>
      </c>
      <c r="J127" s="8">
        <v>696</v>
      </c>
      <c r="K127" s="9">
        <v>2105</v>
      </c>
      <c r="L127" s="15">
        <f>+D127/D$130*100</f>
        <v>66.66666666666666</v>
      </c>
      <c r="M127" s="16">
        <f aca="true" t="shared" si="30" ref="M127:S130">+E127/E$130*100</f>
        <v>57.943925233644855</v>
      </c>
      <c r="N127" s="16">
        <f t="shared" si="30"/>
        <v>53.333333333333336</v>
      </c>
      <c r="O127" s="16">
        <f t="shared" si="30"/>
        <v>45.744680851063826</v>
      </c>
      <c r="P127" s="16">
        <f t="shared" si="30"/>
        <v>41.37931034482759</v>
      </c>
      <c r="Q127" s="16">
        <f t="shared" si="30"/>
        <v>39.81542518127884</v>
      </c>
      <c r="R127" s="16">
        <f t="shared" si="30"/>
        <v>42.13075060532688</v>
      </c>
      <c r="S127" s="16">
        <f t="shared" si="30"/>
        <v>43.545717832023165</v>
      </c>
    </row>
    <row r="128" spans="1:19" ht="13.5" customHeight="1">
      <c r="A128" s="55"/>
      <c r="B128" s="48"/>
      <c r="C128" s="38" t="s">
        <v>85</v>
      </c>
      <c r="D128" s="12">
        <v>64</v>
      </c>
      <c r="E128" s="13">
        <v>90</v>
      </c>
      <c r="F128" s="13">
        <v>77</v>
      </c>
      <c r="G128" s="13">
        <v>153</v>
      </c>
      <c r="H128" s="13">
        <v>476</v>
      </c>
      <c r="I128" s="13">
        <v>913</v>
      </c>
      <c r="J128" s="13">
        <v>956</v>
      </c>
      <c r="K128" s="14">
        <v>2729</v>
      </c>
      <c r="L128" s="15">
        <f>+D128/D$130*100</f>
        <v>33.33333333333333</v>
      </c>
      <c r="M128" s="16">
        <f t="shared" si="30"/>
        <v>42.05607476635514</v>
      </c>
      <c r="N128" s="16">
        <f t="shared" si="30"/>
        <v>46.666666666666664</v>
      </c>
      <c r="O128" s="16">
        <f t="shared" si="30"/>
        <v>54.25531914893617</v>
      </c>
      <c r="P128" s="16">
        <f t="shared" si="30"/>
        <v>58.620689655172406</v>
      </c>
      <c r="Q128" s="16">
        <f t="shared" si="30"/>
        <v>60.18457481872116</v>
      </c>
      <c r="R128" s="16">
        <f t="shared" si="30"/>
        <v>57.869249394673126</v>
      </c>
      <c r="S128" s="16">
        <f t="shared" si="30"/>
        <v>56.454282167976835</v>
      </c>
    </row>
    <row r="129" spans="1:19" ht="13.5" customHeight="1">
      <c r="A129" s="55"/>
      <c r="B129" s="48"/>
      <c r="C129" s="38" t="s">
        <v>86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5"/>
      <c r="B130" s="48"/>
      <c r="C130" s="39" t="s">
        <v>10</v>
      </c>
      <c r="D130" s="17">
        <v>192</v>
      </c>
      <c r="E130" s="18">
        <v>214</v>
      </c>
      <c r="F130" s="18">
        <v>165</v>
      </c>
      <c r="G130" s="18">
        <v>282</v>
      </c>
      <c r="H130" s="18">
        <v>812</v>
      </c>
      <c r="I130" s="18">
        <v>1517</v>
      </c>
      <c r="J130" s="18">
        <v>1652</v>
      </c>
      <c r="K130" s="19">
        <v>4834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5"/>
      <c r="B131" s="47" t="s">
        <v>45</v>
      </c>
      <c r="C131" s="37" t="s">
        <v>84</v>
      </c>
      <c r="D131" s="12">
        <v>142</v>
      </c>
      <c r="E131" s="13">
        <v>127</v>
      </c>
      <c r="F131" s="13">
        <v>126</v>
      </c>
      <c r="G131" s="13">
        <v>169</v>
      </c>
      <c r="H131" s="13">
        <v>340</v>
      </c>
      <c r="I131" s="13">
        <v>436</v>
      </c>
      <c r="J131" s="13">
        <v>417</v>
      </c>
      <c r="K131" s="14">
        <v>1757</v>
      </c>
      <c r="L131" s="10">
        <f>+D131/D$134*100</f>
        <v>60.94420600858369</v>
      </c>
      <c r="M131" s="11">
        <f aca="true" t="shared" si="31" ref="M131:S134">+E131/E$134*100</f>
        <v>57.99086757990868</v>
      </c>
      <c r="N131" s="11">
        <f t="shared" si="31"/>
        <v>54.78260869565217</v>
      </c>
      <c r="O131" s="11">
        <f t="shared" si="31"/>
        <v>43.55670103092783</v>
      </c>
      <c r="P131" s="11">
        <f t="shared" si="31"/>
        <v>38.94616265750287</v>
      </c>
      <c r="Q131" s="11">
        <f t="shared" si="31"/>
        <v>36.7312552653749</v>
      </c>
      <c r="R131" s="11">
        <f t="shared" si="31"/>
        <v>41.74174174174174</v>
      </c>
      <c r="S131" s="11">
        <f t="shared" si="31"/>
        <v>42.552676192782755</v>
      </c>
    </row>
    <row r="132" spans="1:19" ht="13.5" customHeight="1">
      <c r="A132" s="55"/>
      <c r="B132" s="48"/>
      <c r="C132" s="38" t="s">
        <v>85</v>
      </c>
      <c r="D132" s="12">
        <v>91</v>
      </c>
      <c r="E132" s="13">
        <v>92</v>
      </c>
      <c r="F132" s="13">
        <v>104</v>
      </c>
      <c r="G132" s="13">
        <v>219</v>
      </c>
      <c r="H132" s="13">
        <v>533</v>
      </c>
      <c r="I132" s="13">
        <v>751</v>
      </c>
      <c r="J132" s="13">
        <v>582</v>
      </c>
      <c r="K132" s="14">
        <v>2372</v>
      </c>
      <c r="L132" s="15">
        <f>+D132/D$134*100</f>
        <v>39.05579399141631</v>
      </c>
      <c r="M132" s="16">
        <f t="shared" si="31"/>
        <v>42.00913242009132</v>
      </c>
      <c r="N132" s="16">
        <f t="shared" si="31"/>
        <v>45.21739130434783</v>
      </c>
      <c r="O132" s="16">
        <f t="shared" si="31"/>
        <v>56.44329896907217</v>
      </c>
      <c r="P132" s="16">
        <f t="shared" si="31"/>
        <v>61.05383734249714</v>
      </c>
      <c r="Q132" s="16">
        <f t="shared" si="31"/>
        <v>63.2687447346251</v>
      </c>
      <c r="R132" s="16">
        <f t="shared" si="31"/>
        <v>58.25825825825825</v>
      </c>
      <c r="S132" s="16">
        <f t="shared" si="31"/>
        <v>57.447323807217245</v>
      </c>
    </row>
    <row r="133" spans="1:19" ht="13.5" customHeight="1">
      <c r="A133" s="55"/>
      <c r="B133" s="48"/>
      <c r="C133" s="38" t="s">
        <v>86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5"/>
      <c r="B134" s="53"/>
      <c r="C134" s="39" t="s">
        <v>10</v>
      </c>
      <c r="D134" s="12">
        <v>233</v>
      </c>
      <c r="E134" s="13">
        <v>219</v>
      </c>
      <c r="F134" s="13">
        <v>230</v>
      </c>
      <c r="G134" s="13">
        <v>388</v>
      </c>
      <c r="H134" s="13">
        <v>873</v>
      </c>
      <c r="I134" s="13">
        <v>1187</v>
      </c>
      <c r="J134" s="13">
        <v>999</v>
      </c>
      <c r="K134" s="14">
        <v>4129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5"/>
      <c r="B135" s="48" t="s">
        <v>46</v>
      </c>
      <c r="C135" s="37" t="s">
        <v>84</v>
      </c>
      <c r="D135" s="7">
        <v>30</v>
      </c>
      <c r="E135" s="8">
        <v>26</v>
      </c>
      <c r="F135" s="8">
        <v>18</v>
      </c>
      <c r="G135" s="8">
        <v>36</v>
      </c>
      <c r="H135" s="8">
        <v>108</v>
      </c>
      <c r="I135" s="8">
        <v>198</v>
      </c>
      <c r="J135" s="8">
        <v>198</v>
      </c>
      <c r="K135" s="9">
        <v>614</v>
      </c>
      <c r="L135" s="15">
        <f>+D135/D$138*100</f>
        <v>68.18181818181817</v>
      </c>
      <c r="M135" s="16">
        <f aca="true" t="shared" si="32" ref="M135:S138">+E135/E$138*100</f>
        <v>66.66666666666666</v>
      </c>
      <c r="N135" s="16">
        <f t="shared" si="32"/>
        <v>40</v>
      </c>
      <c r="O135" s="16">
        <f t="shared" si="32"/>
        <v>61.016949152542374</v>
      </c>
      <c r="P135" s="16">
        <f t="shared" si="32"/>
        <v>40.14869888475837</v>
      </c>
      <c r="Q135" s="16">
        <f t="shared" si="32"/>
        <v>40.243902439024396</v>
      </c>
      <c r="R135" s="16">
        <f t="shared" si="32"/>
        <v>39.44223107569721</v>
      </c>
      <c r="S135" s="16">
        <f t="shared" si="32"/>
        <v>42.3448275862069</v>
      </c>
    </row>
    <row r="136" spans="1:19" ht="13.5" customHeight="1">
      <c r="A136" s="55"/>
      <c r="B136" s="48"/>
      <c r="C136" s="38" t="s">
        <v>85</v>
      </c>
      <c r="D136" s="12">
        <v>14</v>
      </c>
      <c r="E136" s="13">
        <v>13</v>
      </c>
      <c r="F136" s="13">
        <v>27</v>
      </c>
      <c r="G136" s="13">
        <v>23</v>
      </c>
      <c r="H136" s="13">
        <v>161</v>
      </c>
      <c r="I136" s="13">
        <v>294</v>
      </c>
      <c r="J136" s="13">
        <v>304</v>
      </c>
      <c r="K136" s="14">
        <v>836</v>
      </c>
      <c r="L136" s="15">
        <f>+D136/D$138*100</f>
        <v>31.818181818181817</v>
      </c>
      <c r="M136" s="16">
        <f t="shared" si="32"/>
        <v>33.33333333333333</v>
      </c>
      <c r="N136" s="16">
        <f t="shared" si="32"/>
        <v>60</v>
      </c>
      <c r="O136" s="16">
        <f t="shared" si="32"/>
        <v>38.983050847457626</v>
      </c>
      <c r="P136" s="16">
        <f t="shared" si="32"/>
        <v>59.85130111524164</v>
      </c>
      <c r="Q136" s="16">
        <f t="shared" si="32"/>
        <v>59.756097560975604</v>
      </c>
      <c r="R136" s="16">
        <f t="shared" si="32"/>
        <v>60.55776892430279</v>
      </c>
      <c r="S136" s="16">
        <f t="shared" si="32"/>
        <v>57.655172413793096</v>
      </c>
    </row>
    <row r="137" spans="1:19" ht="13.5" customHeight="1">
      <c r="A137" s="55"/>
      <c r="B137" s="48"/>
      <c r="C137" s="38" t="s">
        <v>86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5"/>
      <c r="B138" s="48"/>
      <c r="C138" s="39" t="s">
        <v>10</v>
      </c>
      <c r="D138" s="17">
        <v>44</v>
      </c>
      <c r="E138" s="18">
        <v>39</v>
      </c>
      <c r="F138" s="18">
        <v>45</v>
      </c>
      <c r="G138" s="18">
        <v>59</v>
      </c>
      <c r="H138" s="18">
        <v>269</v>
      </c>
      <c r="I138" s="18">
        <v>492</v>
      </c>
      <c r="J138" s="18">
        <v>502</v>
      </c>
      <c r="K138" s="19">
        <v>1450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5"/>
      <c r="B139" s="47" t="s">
        <v>47</v>
      </c>
      <c r="C139" s="37" t="s">
        <v>84</v>
      </c>
      <c r="D139" s="12">
        <v>22</v>
      </c>
      <c r="E139" s="13">
        <v>31</v>
      </c>
      <c r="F139" s="13">
        <v>27</v>
      </c>
      <c r="G139" s="13">
        <v>54</v>
      </c>
      <c r="H139" s="13">
        <v>143</v>
      </c>
      <c r="I139" s="13">
        <v>230</v>
      </c>
      <c r="J139" s="13">
        <v>172</v>
      </c>
      <c r="K139" s="14">
        <v>679</v>
      </c>
      <c r="L139" s="10">
        <f>+D139/D$142*100</f>
        <v>59.45945945945946</v>
      </c>
      <c r="M139" s="11">
        <f aca="true" t="shared" si="33" ref="M139:S142">+E139/E$142*100</f>
        <v>59.61538461538461</v>
      </c>
      <c r="N139" s="11">
        <f t="shared" si="33"/>
        <v>50</v>
      </c>
      <c r="O139" s="11">
        <f t="shared" si="33"/>
        <v>42.1875</v>
      </c>
      <c r="P139" s="11">
        <f t="shared" si="33"/>
        <v>38.75338753387534</v>
      </c>
      <c r="Q139" s="11">
        <f t="shared" si="33"/>
        <v>44.230769230769226</v>
      </c>
      <c r="R139" s="11">
        <f t="shared" si="33"/>
        <v>44.79166666666667</v>
      </c>
      <c r="S139" s="11">
        <f t="shared" si="33"/>
        <v>43.976683937823836</v>
      </c>
    </row>
    <row r="140" spans="1:19" ht="13.5" customHeight="1">
      <c r="A140" s="55"/>
      <c r="B140" s="48"/>
      <c r="C140" s="38" t="s">
        <v>85</v>
      </c>
      <c r="D140" s="12">
        <v>15</v>
      </c>
      <c r="E140" s="13">
        <v>21</v>
      </c>
      <c r="F140" s="13">
        <v>27</v>
      </c>
      <c r="G140" s="13">
        <v>74</v>
      </c>
      <c r="H140" s="13">
        <v>226</v>
      </c>
      <c r="I140" s="13">
        <v>290</v>
      </c>
      <c r="J140" s="13">
        <v>212</v>
      </c>
      <c r="K140" s="14">
        <v>865</v>
      </c>
      <c r="L140" s="15">
        <f>+D140/D$142*100</f>
        <v>40.54054054054054</v>
      </c>
      <c r="M140" s="16">
        <f t="shared" si="33"/>
        <v>40.38461538461539</v>
      </c>
      <c r="N140" s="16">
        <f t="shared" si="33"/>
        <v>50</v>
      </c>
      <c r="O140" s="16">
        <f t="shared" si="33"/>
        <v>57.8125</v>
      </c>
      <c r="P140" s="16">
        <f t="shared" si="33"/>
        <v>61.24661246612466</v>
      </c>
      <c r="Q140" s="16">
        <f t="shared" si="33"/>
        <v>55.769230769230774</v>
      </c>
      <c r="R140" s="16">
        <f t="shared" si="33"/>
        <v>55.208333333333336</v>
      </c>
      <c r="S140" s="16">
        <f t="shared" si="33"/>
        <v>56.023316062176164</v>
      </c>
    </row>
    <row r="141" spans="1:19" ht="13.5" customHeight="1">
      <c r="A141" s="55"/>
      <c r="B141" s="48"/>
      <c r="C141" s="38" t="s">
        <v>86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5"/>
      <c r="B142" s="52"/>
      <c r="C142" s="41" t="s">
        <v>10</v>
      </c>
      <c r="D142" s="32">
        <v>37</v>
      </c>
      <c r="E142" s="33">
        <v>52</v>
      </c>
      <c r="F142" s="33">
        <v>54</v>
      </c>
      <c r="G142" s="33">
        <v>128</v>
      </c>
      <c r="H142" s="33">
        <v>369</v>
      </c>
      <c r="I142" s="33">
        <v>520</v>
      </c>
      <c r="J142" s="33">
        <v>384</v>
      </c>
      <c r="K142" s="34">
        <v>1544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5"/>
      <c r="B143" s="47" t="s">
        <v>48</v>
      </c>
      <c r="C143" s="38" t="s">
        <v>84</v>
      </c>
      <c r="D143" s="12">
        <v>184</v>
      </c>
      <c r="E143" s="13">
        <v>131</v>
      </c>
      <c r="F143" s="13">
        <v>157</v>
      </c>
      <c r="G143" s="13">
        <v>186</v>
      </c>
      <c r="H143" s="13">
        <v>483</v>
      </c>
      <c r="I143" s="13">
        <v>816</v>
      </c>
      <c r="J143" s="13">
        <v>763</v>
      </c>
      <c r="K143" s="14">
        <v>2720</v>
      </c>
      <c r="L143" s="15">
        <f>+D143/D$146*100</f>
        <v>58.59872611464968</v>
      </c>
      <c r="M143" s="16">
        <f aca="true" t="shared" si="34" ref="M143:S146">+E143/E$146*100</f>
        <v>50.97276264591439</v>
      </c>
      <c r="N143" s="16">
        <f t="shared" si="34"/>
        <v>53.04054054054054</v>
      </c>
      <c r="O143" s="16">
        <f t="shared" si="34"/>
        <v>40.25974025974026</v>
      </c>
      <c r="P143" s="16">
        <f t="shared" si="34"/>
        <v>39.07766990291262</v>
      </c>
      <c r="Q143" s="16">
        <f t="shared" si="34"/>
        <v>40.058910162002945</v>
      </c>
      <c r="R143" s="16">
        <f t="shared" si="34"/>
        <v>40.13677012098895</v>
      </c>
      <c r="S143" s="16">
        <f t="shared" si="34"/>
        <v>41.826849146547744</v>
      </c>
    </row>
    <row r="144" spans="1:19" ht="13.5" customHeight="1">
      <c r="A144" s="55"/>
      <c r="B144" s="48"/>
      <c r="C144" s="38" t="s">
        <v>85</v>
      </c>
      <c r="D144" s="12">
        <v>130</v>
      </c>
      <c r="E144" s="13">
        <v>126</v>
      </c>
      <c r="F144" s="13">
        <v>139</v>
      </c>
      <c r="G144" s="13">
        <v>276</v>
      </c>
      <c r="H144" s="13">
        <v>753</v>
      </c>
      <c r="I144" s="13">
        <v>1221</v>
      </c>
      <c r="J144" s="13">
        <v>1138</v>
      </c>
      <c r="K144" s="14">
        <v>3783</v>
      </c>
      <c r="L144" s="15">
        <f>+D144/D$146*100</f>
        <v>41.40127388535032</v>
      </c>
      <c r="M144" s="16">
        <f t="shared" si="34"/>
        <v>49.0272373540856</v>
      </c>
      <c r="N144" s="16">
        <f t="shared" si="34"/>
        <v>46.95945945945946</v>
      </c>
      <c r="O144" s="16">
        <f t="shared" si="34"/>
        <v>59.74025974025974</v>
      </c>
      <c r="P144" s="16">
        <f t="shared" si="34"/>
        <v>60.922330097087375</v>
      </c>
      <c r="Q144" s="16">
        <f t="shared" si="34"/>
        <v>59.941089837997055</v>
      </c>
      <c r="R144" s="16">
        <f t="shared" si="34"/>
        <v>59.86322987901105</v>
      </c>
      <c r="S144" s="16">
        <f t="shared" si="34"/>
        <v>58.17315085345225</v>
      </c>
    </row>
    <row r="145" spans="1:19" ht="13.5" customHeight="1">
      <c r="A145" s="55"/>
      <c r="B145" s="48"/>
      <c r="C145" s="38" t="s">
        <v>86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5"/>
      <c r="B146" s="48"/>
      <c r="C146" s="39" t="s">
        <v>10</v>
      </c>
      <c r="D146" s="17">
        <v>314</v>
      </c>
      <c r="E146" s="18">
        <v>257</v>
      </c>
      <c r="F146" s="18">
        <v>296</v>
      </c>
      <c r="G146" s="18">
        <v>462</v>
      </c>
      <c r="H146" s="18">
        <v>1236</v>
      </c>
      <c r="I146" s="18">
        <v>2037</v>
      </c>
      <c r="J146" s="18">
        <v>1901</v>
      </c>
      <c r="K146" s="19">
        <v>6503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3"/>
      <c r="B147" s="47" t="s">
        <v>49</v>
      </c>
      <c r="C147" s="37" t="s">
        <v>84</v>
      </c>
      <c r="D147" s="12">
        <v>29</v>
      </c>
      <c r="E147" s="13">
        <v>27</v>
      </c>
      <c r="F147" s="13">
        <v>36</v>
      </c>
      <c r="G147" s="13">
        <v>41</v>
      </c>
      <c r="H147" s="13">
        <v>71</v>
      </c>
      <c r="I147" s="13">
        <v>119</v>
      </c>
      <c r="J147" s="13">
        <v>113</v>
      </c>
      <c r="K147" s="14">
        <v>436</v>
      </c>
      <c r="L147" s="10">
        <f>+D147/D$150*100</f>
        <v>55.769230769230774</v>
      </c>
      <c r="M147" s="11">
        <f aca="true" t="shared" si="35" ref="M147:S150">+E147/E$150*100</f>
        <v>49.09090909090909</v>
      </c>
      <c r="N147" s="11">
        <f t="shared" si="35"/>
        <v>46.15384615384615</v>
      </c>
      <c r="O147" s="11">
        <f t="shared" si="35"/>
        <v>37.96296296296296</v>
      </c>
      <c r="P147" s="11">
        <f t="shared" si="35"/>
        <v>35.5</v>
      </c>
      <c r="Q147" s="11">
        <f t="shared" si="35"/>
        <v>35.62874251497006</v>
      </c>
      <c r="R147" s="11">
        <f t="shared" si="35"/>
        <v>33.933933933933936</v>
      </c>
      <c r="S147" s="11">
        <f t="shared" si="35"/>
        <v>37.58620689655172</v>
      </c>
    </row>
    <row r="148" spans="1:19" ht="13.5" customHeight="1">
      <c r="A148" s="43"/>
      <c r="B148" s="48"/>
      <c r="C148" s="38" t="s">
        <v>85</v>
      </c>
      <c r="D148" s="12">
        <v>23</v>
      </c>
      <c r="E148" s="13">
        <v>28</v>
      </c>
      <c r="F148" s="13">
        <v>42</v>
      </c>
      <c r="G148" s="13">
        <v>67</v>
      </c>
      <c r="H148" s="13">
        <v>129</v>
      </c>
      <c r="I148" s="13">
        <v>215</v>
      </c>
      <c r="J148" s="13">
        <v>219</v>
      </c>
      <c r="K148" s="14">
        <v>723</v>
      </c>
      <c r="L148" s="15">
        <f>+D148/D$150*100</f>
        <v>44.230769230769226</v>
      </c>
      <c r="M148" s="16">
        <f t="shared" si="35"/>
        <v>50.90909090909091</v>
      </c>
      <c r="N148" s="16">
        <f t="shared" si="35"/>
        <v>53.84615384615385</v>
      </c>
      <c r="O148" s="16">
        <f t="shared" si="35"/>
        <v>62.03703703703704</v>
      </c>
      <c r="P148" s="16">
        <f t="shared" si="35"/>
        <v>64.5</v>
      </c>
      <c r="Q148" s="16">
        <f t="shared" si="35"/>
        <v>64.37125748502994</v>
      </c>
      <c r="R148" s="16">
        <f t="shared" si="35"/>
        <v>65.76576576576578</v>
      </c>
      <c r="S148" s="16">
        <f t="shared" si="35"/>
        <v>62.327586206896555</v>
      </c>
    </row>
    <row r="149" spans="1:19" ht="13.5" customHeight="1">
      <c r="A149" s="43"/>
      <c r="B149" s="48"/>
      <c r="C149" s="38" t="s">
        <v>86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1</v>
      </c>
      <c r="K149" s="14">
        <v>1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0.3003003003003003</v>
      </c>
      <c r="S149" s="16">
        <f t="shared" si="35"/>
        <v>0.08620689655172414</v>
      </c>
    </row>
    <row r="150" spans="1:19" ht="13.5" customHeight="1">
      <c r="A150" s="43"/>
      <c r="B150" s="49"/>
      <c r="C150" s="39" t="s">
        <v>10</v>
      </c>
      <c r="D150" s="12">
        <v>52</v>
      </c>
      <c r="E150" s="13">
        <v>55</v>
      </c>
      <c r="F150" s="13">
        <v>78</v>
      </c>
      <c r="G150" s="13">
        <v>108</v>
      </c>
      <c r="H150" s="13">
        <v>200</v>
      </c>
      <c r="I150" s="13">
        <v>334</v>
      </c>
      <c r="J150" s="13">
        <v>333</v>
      </c>
      <c r="K150" s="14">
        <v>1160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5"/>
      <c r="B151" s="48" t="s">
        <v>50</v>
      </c>
      <c r="C151" s="37" t="s">
        <v>84</v>
      </c>
      <c r="D151" s="7">
        <v>14</v>
      </c>
      <c r="E151" s="8">
        <v>15</v>
      </c>
      <c r="F151" s="8">
        <v>11</v>
      </c>
      <c r="G151" s="8">
        <v>27</v>
      </c>
      <c r="H151" s="8">
        <v>74</v>
      </c>
      <c r="I151" s="8">
        <v>118</v>
      </c>
      <c r="J151" s="8">
        <v>88</v>
      </c>
      <c r="K151" s="9">
        <v>347</v>
      </c>
      <c r="L151" s="15">
        <f>+D151/D$154*100</f>
        <v>41.17647058823529</v>
      </c>
      <c r="M151" s="16">
        <f aca="true" t="shared" si="36" ref="M151:S154">+E151/E$154*100</f>
        <v>53.57142857142857</v>
      </c>
      <c r="N151" s="16">
        <f t="shared" si="36"/>
        <v>37.93103448275862</v>
      </c>
      <c r="O151" s="16">
        <f t="shared" si="36"/>
        <v>48.214285714285715</v>
      </c>
      <c r="P151" s="16">
        <f t="shared" si="36"/>
        <v>40.43715846994536</v>
      </c>
      <c r="Q151" s="16">
        <f t="shared" si="36"/>
        <v>38.943894389438945</v>
      </c>
      <c r="R151" s="16">
        <f t="shared" si="36"/>
        <v>36.51452282157676</v>
      </c>
      <c r="S151" s="16">
        <f t="shared" si="36"/>
        <v>39.702517162471395</v>
      </c>
    </row>
    <row r="152" spans="1:19" ht="13.5" customHeight="1">
      <c r="A152" s="55"/>
      <c r="B152" s="48"/>
      <c r="C152" s="38" t="s">
        <v>85</v>
      </c>
      <c r="D152" s="12">
        <v>20</v>
      </c>
      <c r="E152" s="13">
        <v>13</v>
      </c>
      <c r="F152" s="13">
        <v>18</v>
      </c>
      <c r="G152" s="13">
        <v>29</v>
      </c>
      <c r="H152" s="13">
        <v>109</v>
      </c>
      <c r="I152" s="13">
        <v>185</v>
      </c>
      <c r="J152" s="13">
        <v>152</v>
      </c>
      <c r="K152" s="14">
        <v>526</v>
      </c>
      <c r="L152" s="15">
        <f>+D152/D$154*100</f>
        <v>58.82352941176471</v>
      </c>
      <c r="M152" s="16">
        <f t="shared" si="36"/>
        <v>46.42857142857143</v>
      </c>
      <c r="N152" s="16">
        <f t="shared" si="36"/>
        <v>62.06896551724138</v>
      </c>
      <c r="O152" s="16">
        <f t="shared" si="36"/>
        <v>51.78571428571429</v>
      </c>
      <c r="P152" s="16">
        <f t="shared" si="36"/>
        <v>59.56284153005464</v>
      </c>
      <c r="Q152" s="16">
        <f t="shared" si="36"/>
        <v>61.05610561056105</v>
      </c>
      <c r="R152" s="16">
        <f t="shared" si="36"/>
        <v>63.07053941908713</v>
      </c>
      <c r="S152" s="16">
        <f t="shared" si="36"/>
        <v>60.18306636155606</v>
      </c>
    </row>
    <row r="153" spans="1:19" ht="13.5" customHeight="1">
      <c r="A153" s="55"/>
      <c r="B153" s="48"/>
      <c r="C153" s="38" t="s">
        <v>86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1</v>
      </c>
      <c r="K153" s="14">
        <v>1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0.4149377593360996</v>
      </c>
      <c r="S153" s="16">
        <f t="shared" si="36"/>
        <v>0.11441647597254005</v>
      </c>
    </row>
    <row r="154" spans="1:19" ht="13.5" customHeight="1">
      <c r="A154" s="55"/>
      <c r="B154" s="48"/>
      <c r="C154" s="39" t="s">
        <v>10</v>
      </c>
      <c r="D154" s="17">
        <v>34</v>
      </c>
      <c r="E154" s="18">
        <v>28</v>
      </c>
      <c r="F154" s="18">
        <v>29</v>
      </c>
      <c r="G154" s="18">
        <v>56</v>
      </c>
      <c r="H154" s="18">
        <v>183</v>
      </c>
      <c r="I154" s="18">
        <v>303</v>
      </c>
      <c r="J154" s="18">
        <v>241</v>
      </c>
      <c r="K154" s="19">
        <v>874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3"/>
      <c r="B155" s="47" t="s">
        <v>51</v>
      </c>
      <c r="C155" s="37" t="s">
        <v>84</v>
      </c>
      <c r="D155" s="12">
        <v>42</v>
      </c>
      <c r="E155" s="13">
        <v>36</v>
      </c>
      <c r="F155" s="13">
        <v>22</v>
      </c>
      <c r="G155" s="13">
        <v>44</v>
      </c>
      <c r="H155" s="13">
        <v>94</v>
      </c>
      <c r="I155" s="13">
        <v>162</v>
      </c>
      <c r="J155" s="13">
        <v>159</v>
      </c>
      <c r="K155" s="14">
        <v>559</v>
      </c>
      <c r="L155" s="10">
        <f>+D155/D$158*100</f>
        <v>58.333333333333336</v>
      </c>
      <c r="M155" s="11">
        <f aca="true" t="shared" si="37" ref="M155:S158">+E155/E$158*100</f>
        <v>60</v>
      </c>
      <c r="N155" s="11">
        <f t="shared" si="37"/>
        <v>44</v>
      </c>
      <c r="O155" s="11">
        <f t="shared" si="37"/>
        <v>45.36082474226804</v>
      </c>
      <c r="P155" s="11">
        <f t="shared" si="37"/>
        <v>34.686346863468636</v>
      </c>
      <c r="Q155" s="11">
        <f t="shared" si="37"/>
        <v>42.297650130548305</v>
      </c>
      <c r="R155" s="11">
        <f t="shared" si="37"/>
        <v>40.458015267175576</v>
      </c>
      <c r="S155" s="11">
        <f t="shared" si="37"/>
        <v>42.15686274509804</v>
      </c>
    </row>
    <row r="156" spans="1:19" ht="13.5" customHeight="1">
      <c r="A156" s="43"/>
      <c r="B156" s="48"/>
      <c r="C156" s="38" t="s">
        <v>85</v>
      </c>
      <c r="D156" s="12">
        <v>30</v>
      </c>
      <c r="E156" s="13">
        <v>24</v>
      </c>
      <c r="F156" s="13">
        <v>28</v>
      </c>
      <c r="G156" s="13">
        <v>53</v>
      </c>
      <c r="H156" s="13">
        <v>177</v>
      </c>
      <c r="I156" s="13">
        <v>221</v>
      </c>
      <c r="J156" s="13">
        <v>234</v>
      </c>
      <c r="K156" s="14">
        <v>767</v>
      </c>
      <c r="L156" s="15">
        <f>+D156/D$158*100</f>
        <v>41.66666666666667</v>
      </c>
      <c r="M156" s="16">
        <f t="shared" si="37"/>
        <v>40</v>
      </c>
      <c r="N156" s="16">
        <f t="shared" si="37"/>
        <v>56.00000000000001</v>
      </c>
      <c r="O156" s="16">
        <f t="shared" si="37"/>
        <v>54.63917525773196</v>
      </c>
      <c r="P156" s="16">
        <f t="shared" si="37"/>
        <v>65.31365313653137</v>
      </c>
      <c r="Q156" s="16">
        <f t="shared" si="37"/>
        <v>57.702349869451695</v>
      </c>
      <c r="R156" s="16">
        <f t="shared" si="37"/>
        <v>59.541984732824424</v>
      </c>
      <c r="S156" s="16">
        <f t="shared" si="37"/>
        <v>57.84313725490197</v>
      </c>
    </row>
    <row r="157" spans="1:19" ht="13.5" customHeight="1">
      <c r="A157" s="43"/>
      <c r="B157" s="48"/>
      <c r="C157" s="38" t="s">
        <v>86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3"/>
      <c r="B158" s="49"/>
      <c r="C158" s="39" t="s">
        <v>10</v>
      </c>
      <c r="D158" s="12">
        <v>72</v>
      </c>
      <c r="E158" s="13">
        <v>60</v>
      </c>
      <c r="F158" s="13">
        <v>50</v>
      </c>
      <c r="G158" s="13">
        <v>97</v>
      </c>
      <c r="H158" s="13">
        <v>271</v>
      </c>
      <c r="I158" s="13">
        <v>383</v>
      </c>
      <c r="J158" s="13">
        <v>393</v>
      </c>
      <c r="K158" s="14">
        <v>1326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5"/>
      <c r="B159" s="48" t="s">
        <v>52</v>
      </c>
      <c r="C159" s="37" t="s">
        <v>84</v>
      </c>
      <c r="D159" s="7">
        <v>18</v>
      </c>
      <c r="E159" s="8">
        <v>13</v>
      </c>
      <c r="F159" s="8">
        <v>25</v>
      </c>
      <c r="G159" s="8">
        <v>26</v>
      </c>
      <c r="H159" s="8">
        <v>81</v>
      </c>
      <c r="I159" s="8">
        <v>108</v>
      </c>
      <c r="J159" s="8">
        <v>84</v>
      </c>
      <c r="K159" s="9">
        <v>355</v>
      </c>
      <c r="L159" s="15">
        <f>+D159/D$162*100</f>
        <v>51.42857142857142</v>
      </c>
      <c r="M159" s="16">
        <f aca="true" t="shared" si="38" ref="M159:S162">+E159/E$162*100</f>
        <v>43.333333333333336</v>
      </c>
      <c r="N159" s="16">
        <f t="shared" si="38"/>
        <v>69.44444444444444</v>
      </c>
      <c r="O159" s="16">
        <f t="shared" si="38"/>
        <v>33.33333333333333</v>
      </c>
      <c r="P159" s="16">
        <f t="shared" si="38"/>
        <v>37.327188940092164</v>
      </c>
      <c r="Q159" s="16">
        <f t="shared" si="38"/>
        <v>37.63066202090592</v>
      </c>
      <c r="R159" s="16">
        <f t="shared" si="38"/>
        <v>33.87096774193548</v>
      </c>
      <c r="S159" s="16">
        <f t="shared" si="38"/>
        <v>38.131041890440386</v>
      </c>
    </row>
    <row r="160" spans="1:19" ht="13.5" customHeight="1">
      <c r="A160" s="55"/>
      <c r="B160" s="48"/>
      <c r="C160" s="38" t="s">
        <v>85</v>
      </c>
      <c r="D160" s="12">
        <v>17</v>
      </c>
      <c r="E160" s="13">
        <v>17</v>
      </c>
      <c r="F160" s="13">
        <v>11</v>
      </c>
      <c r="G160" s="13">
        <v>52</v>
      </c>
      <c r="H160" s="13">
        <v>136</v>
      </c>
      <c r="I160" s="13">
        <v>179</v>
      </c>
      <c r="J160" s="13">
        <v>164</v>
      </c>
      <c r="K160" s="14">
        <v>576</v>
      </c>
      <c r="L160" s="15">
        <f>+D160/D$162*100</f>
        <v>48.57142857142857</v>
      </c>
      <c r="M160" s="16">
        <f t="shared" si="38"/>
        <v>56.666666666666664</v>
      </c>
      <c r="N160" s="16">
        <f t="shared" si="38"/>
        <v>30.555555555555557</v>
      </c>
      <c r="O160" s="16">
        <f t="shared" si="38"/>
        <v>66.66666666666666</v>
      </c>
      <c r="P160" s="16">
        <f t="shared" si="38"/>
        <v>62.67281105990783</v>
      </c>
      <c r="Q160" s="16">
        <f t="shared" si="38"/>
        <v>62.36933797909408</v>
      </c>
      <c r="R160" s="16">
        <f t="shared" si="38"/>
        <v>66.12903225806451</v>
      </c>
      <c r="S160" s="16">
        <f t="shared" si="38"/>
        <v>61.868958109559614</v>
      </c>
    </row>
    <row r="161" spans="1:19" ht="13.5" customHeight="1">
      <c r="A161" s="55"/>
      <c r="B161" s="48"/>
      <c r="C161" s="38" t="s">
        <v>86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5"/>
      <c r="B162" s="48"/>
      <c r="C162" s="39" t="s">
        <v>10</v>
      </c>
      <c r="D162" s="17">
        <v>35</v>
      </c>
      <c r="E162" s="18">
        <v>30</v>
      </c>
      <c r="F162" s="18">
        <v>36</v>
      </c>
      <c r="G162" s="18">
        <v>78</v>
      </c>
      <c r="H162" s="18">
        <v>217</v>
      </c>
      <c r="I162" s="18">
        <v>287</v>
      </c>
      <c r="J162" s="18">
        <v>248</v>
      </c>
      <c r="K162" s="19">
        <v>931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3"/>
      <c r="B163" s="47" t="s">
        <v>53</v>
      </c>
      <c r="C163" s="37" t="s">
        <v>84</v>
      </c>
      <c r="D163" s="12">
        <v>12</v>
      </c>
      <c r="E163" s="13">
        <v>9</v>
      </c>
      <c r="F163" s="13">
        <v>12</v>
      </c>
      <c r="G163" s="13">
        <v>40</v>
      </c>
      <c r="H163" s="13">
        <v>54</v>
      </c>
      <c r="I163" s="13">
        <v>89</v>
      </c>
      <c r="J163" s="13">
        <v>74</v>
      </c>
      <c r="K163" s="14">
        <v>290</v>
      </c>
      <c r="L163" s="10">
        <f>+D163/D$166*100</f>
        <v>50</v>
      </c>
      <c r="M163" s="11">
        <f aca="true" t="shared" si="39" ref="M163:S166">+E163/E$166*100</f>
        <v>47.368421052631575</v>
      </c>
      <c r="N163" s="11">
        <f t="shared" si="39"/>
        <v>38.70967741935484</v>
      </c>
      <c r="O163" s="11">
        <f t="shared" si="39"/>
        <v>51.94805194805194</v>
      </c>
      <c r="P163" s="11">
        <f t="shared" si="39"/>
        <v>36.241610738255034</v>
      </c>
      <c r="Q163" s="11">
        <f t="shared" si="39"/>
        <v>37.87234042553192</v>
      </c>
      <c r="R163" s="11">
        <f t="shared" si="39"/>
        <v>42.285714285714285</v>
      </c>
      <c r="S163" s="11">
        <f t="shared" si="39"/>
        <v>40.845070422535215</v>
      </c>
    </row>
    <row r="164" spans="1:19" ht="13.5" customHeight="1">
      <c r="A164" s="43"/>
      <c r="B164" s="48"/>
      <c r="C164" s="38" t="s">
        <v>85</v>
      </c>
      <c r="D164" s="12">
        <v>12</v>
      </c>
      <c r="E164" s="13">
        <v>10</v>
      </c>
      <c r="F164" s="13">
        <v>19</v>
      </c>
      <c r="G164" s="13">
        <v>37</v>
      </c>
      <c r="H164" s="13">
        <v>95</v>
      </c>
      <c r="I164" s="13">
        <v>146</v>
      </c>
      <c r="J164" s="13">
        <v>101</v>
      </c>
      <c r="K164" s="14">
        <v>420</v>
      </c>
      <c r="L164" s="15">
        <f>+D164/D$166*100</f>
        <v>50</v>
      </c>
      <c r="M164" s="16">
        <f t="shared" si="39"/>
        <v>52.63157894736842</v>
      </c>
      <c r="N164" s="16">
        <f t="shared" si="39"/>
        <v>61.29032258064516</v>
      </c>
      <c r="O164" s="16">
        <f t="shared" si="39"/>
        <v>48.05194805194805</v>
      </c>
      <c r="P164" s="16">
        <f t="shared" si="39"/>
        <v>63.758389261744966</v>
      </c>
      <c r="Q164" s="16">
        <f t="shared" si="39"/>
        <v>62.12765957446808</v>
      </c>
      <c r="R164" s="16">
        <f t="shared" si="39"/>
        <v>57.714285714285715</v>
      </c>
      <c r="S164" s="16">
        <f t="shared" si="39"/>
        <v>59.154929577464785</v>
      </c>
    </row>
    <row r="165" spans="1:19" ht="13.5" customHeight="1">
      <c r="A165" s="43"/>
      <c r="B165" s="48"/>
      <c r="C165" s="38" t="s">
        <v>86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0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</v>
      </c>
      <c r="R165" s="16">
        <f t="shared" si="39"/>
        <v>0</v>
      </c>
      <c r="S165" s="16">
        <f t="shared" si="39"/>
        <v>0</v>
      </c>
    </row>
    <row r="166" spans="1:19" ht="13.5" customHeight="1">
      <c r="A166" s="43"/>
      <c r="B166" s="49"/>
      <c r="C166" s="39" t="s">
        <v>10</v>
      </c>
      <c r="D166" s="12">
        <v>24</v>
      </c>
      <c r="E166" s="13">
        <v>19</v>
      </c>
      <c r="F166" s="13">
        <v>31</v>
      </c>
      <c r="G166" s="13">
        <v>77</v>
      </c>
      <c r="H166" s="13">
        <v>149</v>
      </c>
      <c r="I166" s="13">
        <v>235</v>
      </c>
      <c r="J166" s="13">
        <v>175</v>
      </c>
      <c r="K166" s="14">
        <v>710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5"/>
      <c r="B167" s="48" t="s">
        <v>54</v>
      </c>
      <c r="C167" s="37" t="s">
        <v>84</v>
      </c>
      <c r="D167" s="7">
        <v>20</v>
      </c>
      <c r="E167" s="8">
        <v>13</v>
      </c>
      <c r="F167" s="8">
        <v>9</v>
      </c>
      <c r="G167" s="8">
        <v>10</v>
      </c>
      <c r="H167" s="8">
        <v>69</v>
      </c>
      <c r="I167" s="8">
        <v>103</v>
      </c>
      <c r="J167" s="8">
        <v>107</v>
      </c>
      <c r="K167" s="9">
        <v>331</v>
      </c>
      <c r="L167" s="15">
        <f>+D167/D$170*100</f>
        <v>55.55555555555556</v>
      </c>
      <c r="M167" s="16">
        <f aca="true" t="shared" si="40" ref="M167:S170">+E167/E$170*100</f>
        <v>48.148148148148145</v>
      </c>
      <c r="N167" s="16">
        <f t="shared" si="40"/>
        <v>25.71428571428571</v>
      </c>
      <c r="O167" s="16">
        <f t="shared" si="40"/>
        <v>19.230769230769234</v>
      </c>
      <c r="P167" s="16">
        <f t="shared" si="40"/>
        <v>39.42857142857143</v>
      </c>
      <c r="Q167" s="16">
        <f t="shared" si="40"/>
        <v>42.38683127572017</v>
      </c>
      <c r="R167" s="16">
        <f t="shared" si="40"/>
        <v>42.971887550200805</v>
      </c>
      <c r="S167" s="16">
        <f t="shared" si="40"/>
        <v>40.514075887392906</v>
      </c>
    </row>
    <row r="168" spans="1:19" ht="13.5" customHeight="1">
      <c r="A168" s="55"/>
      <c r="B168" s="48"/>
      <c r="C168" s="38" t="s">
        <v>85</v>
      </c>
      <c r="D168" s="12">
        <v>16</v>
      </c>
      <c r="E168" s="13">
        <v>14</v>
      </c>
      <c r="F168" s="13">
        <v>26</v>
      </c>
      <c r="G168" s="13">
        <v>42</v>
      </c>
      <c r="H168" s="13">
        <v>106</v>
      </c>
      <c r="I168" s="13">
        <v>140</v>
      </c>
      <c r="J168" s="13">
        <v>142</v>
      </c>
      <c r="K168" s="14">
        <v>486</v>
      </c>
      <c r="L168" s="15">
        <f>+D168/D$170*100</f>
        <v>44.44444444444444</v>
      </c>
      <c r="M168" s="16">
        <f t="shared" si="40"/>
        <v>51.85185185185185</v>
      </c>
      <c r="N168" s="16">
        <f t="shared" si="40"/>
        <v>74.28571428571429</v>
      </c>
      <c r="O168" s="16">
        <f t="shared" si="40"/>
        <v>80.76923076923077</v>
      </c>
      <c r="P168" s="16">
        <f t="shared" si="40"/>
        <v>60.57142857142858</v>
      </c>
      <c r="Q168" s="16">
        <f t="shared" si="40"/>
        <v>57.61316872427984</v>
      </c>
      <c r="R168" s="16">
        <f t="shared" si="40"/>
        <v>57.028112449799195</v>
      </c>
      <c r="S168" s="16">
        <f t="shared" si="40"/>
        <v>59.4859241126071</v>
      </c>
    </row>
    <row r="169" spans="1:19" ht="13.5" customHeight="1">
      <c r="A169" s="55"/>
      <c r="B169" s="48"/>
      <c r="C169" s="38" t="s">
        <v>86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5"/>
      <c r="B170" s="49"/>
      <c r="C170" s="38" t="s">
        <v>10</v>
      </c>
      <c r="D170" s="12">
        <v>36</v>
      </c>
      <c r="E170" s="13">
        <v>27</v>
      </c>
      <c r="F170" s="13">
        <v>35</v>
      </c>
      <c r="G170" s="13">
        <v>52</v>
      </c>
      <c r="H170" s="13">
        <v>175</v>
      </c>
      <c r="I170" s="13">
        <v>243</v>
      </c>
      <c r="J170" s="13">
        <v>249</v>
      </c>
      <c r="K170" s="14">
        <v>817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5"/>
      <c r="B171" s="50" t="s">
        <v>55</v>
      </c>
      <c r="C171" s="40" t="s">
        <v>84</v>
      </c>
      <c r="D171" s="27">
        <v>19</v>
      </c>
      <c r="E171" s="28">
        <v>26</v>
      </c>
      <c r="F171" s="28">
        <v>22</v>
      </c>
      <c r="G171" s="28">
        <v>35</v>
      </c>
      <c r="H171" s="28">
        <v>62</v>
      </c>
      <c r="I171" s="28">
        <v>119</v>
      </c>
      <c r="J171" s="28">
        <v>138</v>
      </c>
      <c r="K171" s="29">
        <v>421</v>
      </c>
      <c r="L171" s="30">
        <f>+D171/D$174*100</f>
        <v>51.35135135135135</v>
      </c>
      <c r="M171" s="31">
        <f aca="true" t="shared" si="41" ref="M171:S174">+E171/E$174*100</f>
        <v>52</v>
      </c>
      <c r="N171" s="31">
        <f t="shared" si="41"/>
        <v>43.13725490196079</v>
      </c>
      <c r="O171" s="31">
        <f t="shared" si="41"/>
        <v>42.68292682926829</v>
      </c>
      <c r="P171" s="31">
        <f t="shared" si="41"/>
        <v>27.555555555555557</v>
      </c>
      <c r="Q171" s="31">
        <f t="shared" si="41"/>
        <v>35.8433734939759</v>
      </c>
      <c r="R171" s="31">
        <f t="shared" si="41"/>
        <v>38.12154696132597</v>
      </c>
      <c r="S171" s="31">
        <f t="shared" si="41"/>
        <v>36.9622475856014</v>
      </c>
    </row>
    <row r="172" spans="1:19" ht="13.5" customHeight="1">
      <c r="A172" s="55"/>
      <c r="B172" s="48"/>
      <c r="C172" s="38" t="s">
        <v>85</v>
      </c>
      <c r="D172" s="12">
        <v>18</v>
      </c>
      <c r="E172" s="13">
        <v>24</v>
      </c>
      <c r="F172" s="13">
        <v>29</v>
      </c>
      <c r="G172" s="13">
        <v>47</v>
      </c>
      <c r="H172" s="13">
        <v>163</v>
      </c>
      <c r="I172" s="13">
        <v>213</v>
      </c>
      <c r="J172" s="13">
        <v>224</v>
      </c>
      <c r="K172" s="14">
        <v>718</v>
      </c>
      <c r="L172" s="15">
        <f>+D172/D$174*100</f>
        <v>48.64864864864865</v>
      </c>
      <c r="M172" s="16">
        <f t="shared" si="41"/>
        <v>48</v>
      </c>
      <c r="N172" s="16">
        <f t="shared" si="41"/>
        <v>56.86274509803921</v>
      </c>
      <c r="O172" s="16">
        <f t="shared" si="41"/>
        <v>57.3170731707317</v>
      </c>
      <c r="P172" s="16">
        <f t="shared" si="41"/>
        <v>72.44444444444444</v>
      </c>
      <c r="Q172" s="16">
        <f t="shared" si="41"/>
        <v>64.1566265060241</v>
      </c>
      <c r="R172" s="16">
        <f t="shared" si="41"/>
        <v>61.87845303867403</v>
      </c>
      <c r="S172" s="16">
        <f t="shared" si="41"/>
        <v>63.0377524143986</v>
      </c>
    </row>
    <row r="173" spans="1:19" ht="13.5" customHeight="1">
      <c r="A173" s="55"/>
      <c r="B173" s="48"/>
      <c r="C173" s="38" t="s">
        <v>86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5"/>
      <c r="B174" s="49"/>
      <c r="C174" s="39" t="s">
        <v>10</v>
      </c>
      <c r="D174" s="12">
        <v>37</v>
      </c>
      <c r="E174" s="13">
        <v>50</v>
      </c>
      <c r="F174" s="13">
        <v>51</v>
      </c>
      <c r="G174" s="13">
        <v>82</v>
      </c>
      <c r="H174" s="13">
        <v>225</v>
      </c>
      <c r="I174" s="13">
        <v>332</v>
      </c>
      <c r="J174" s="13">
        <v>362</v>
      </c>
      <c r="K174" s="14">
        <v>1139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5"/>
      <c r="B175" s="48" t="s">
        <v>56</v>
      </c>
      <c r="C175" s="37" t="s">
        <v>84</v>
      </c>
      <c r="D175" s="7">
        <v>101</v>
      </c>
      <c r="E175" s="8">
        <v>77</v>
      </c>
      <c r="F175" s="8">
        <v>76</v>
      </c>
      <c r="G175" s="8">
        <v>98</v>
      </c>
      <c r="H175" s="8">
        <v>241</v>
      </c>
      <c r="I175" s="8">
        <v>345</v>
      </c>
      <c r="J175" s="8">
        <v>337</v>
      </c>
      <c r="K175" s="9">
        <v>1275</v>
      </c>
      <c r="L175" s="15">
        <f>+D175/D$178*100</f>
        <v>53.43915343915344</v>
      </c>
      <c r="M175" s="16">
        <f aca="true" t="shared" si="42" ref="M175:S178">+E175/E$178*100</f>
        <v>47.239263803680984</v>
      </c>
      <c r="N175" s="16">
        <f t="shared" si="42"/>
        <v>41.53005464480874</v>
      </c>
      <c r="O175" s="16">
        <f t="shared" si="42"/>
        <v>37.26235741444867</v>
      </c>
      <c r="P175" s="16">
        <f t="shared" si="42"/>
        <v>35.02906976744186</v>
      </c>
      <c r="Q175" s="16">
        <f t="shared" si="42"/>
        <v>34.39680957128614</v>
      </c>
      <c r="R175" s="16">
        <f t="shared" si="42"/>
        <v>38.4703196347032</v>
      </c>
      <c r="S175" s="16">
        <f t="shared" si="42"/>
        <v>37.89004457652303</v>
      </c>
    </row>
    <row r="176" spans="1:19" ht="13.5" customHeight="1">
      <c r="A176" s="55"/>
      <c r="B176" s="48"/>
      <c r="C176" s="38" t="s">
        <v>85</v>
      </c>
      <c r="D176" s="12">
        <v>88</v>
      </c>
      <c r="E176" s="13">
        <v>86</v>
      </c>
      <c r="F176" s="13">
        <v>107</v>
      </c>
      <c r="G176" s="13">
        <v>165</v>
      </c>
      <c r="H176" s="13">
        <v>447</v>
      </c>
      <c r="I176" s="13">
        <v>658</v>
      </c>
      <c r="J176" s="13">
        <v>539</v>
      </c>
      <c r="K176" s="14">
        <v>2090</v>
      </c>
      <c r="L176" s="15">
        <f>+D176/D$178*100</f>
        <v>46.56084656084656</v>
      </c>
      <c r="M176" s="16">
        <f t="shared" si="42"/>
        <v>52.760736196319016</v>
      </c>
      <c r="N176" s="16">
        <f t="shared" si="42"/>
        <v>58.46994535519126</v>
      </c>
      <c r="O176" s="16">
        <f t="shared" si="42"/>
        <v>62.737642585551335</v>
      </c>
      <c r="P176" s="16">
        <f t="shared" si="42"/>
        <v>64.97093023255815</v>
      </c>
      <c r="Q176" s="16">
        <f t="shared" si="42"/>
        <v>65.60319042871386</v>
      </c>
      <c r="R176" s="16">
        <f t="shared" si="42"/>
        <v>61.5296803652968</v>
      </c>
      <c r="S176" s="16">
        <f t="shared" si="42"/>
        <v>62.10995542347697</v>
      </c>
    </row>
    <row r="177" spans="1:19" ht="13.5" customHeight="1">
      <c r="A177" s="55"/>
      <c r="B177" s="48"/>
      <c r="C177" s="38" t="s">
        <v>86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5"/>
      <c r="B178" s="48"/>
      <c r="C178" s="39" t="s">
        <v>10</v>
      </c>
      <c r="D178" s="17">
        <v>189</v>
      </c>
      <c r="E178" s="18">
        <v>163</v>
      </c>
      <c r="F178" s="18">
        <v>183</v>
      </c>
      <c r="G178" s="18">
        <v>263</v>
      </c>
      <c r="H178" s="18">
        <v>688</v>
      </c>
      <c r="I178" s="18">
        <v>1003</v>
      </c>
      <c r="J178" s="18">
        <v>876</v>
      </c>
      <c r="K178" s="19">
        <v>3365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5"/>
      <c r="B179" s="47" t="s">
        <v>57</v>
      </c>
      <c r="C179" s="37" t="s">
        <v>84</v>
      </c>
      <c r="D179" s="12">
        <v>19</v>
      </c>
      <c r="E179" s="13">
        <v>16</v>
      </c>
      <c r="F179" s="13">
        <v>24</v>
      </c>
      <c r="G179" s="13">
        <v>29</v>
      </c>
      <c r="H179" s="13">
        <v>54</v>
      </c>
      <c r="I179" s="13">
        <v>89</v>
      </c>
      <c r="J179" s="13">
        <v>92</v>
      </c>
      <c r="K179" s="14">
        <v>323</v>
      </c>
      <c r="L179" s="10">
        <f>+D179/D$182*100</f>
        <v>55.88235294117647</v>
      </c>
      <c r="M179" s="11">
        <f aca="true" t="shared" si="43" ref="M179:S182">+E179/E$182*100</f>
        <v>39.02439024390244</v>
      </c>
      <c r="N179" s="11">
        <f t="shared" si="43"/>
        <v>46.15384615384615</v>
      </c>
      <c r="O179" s="11">
        <f t="shared" si="43"/>
        <v>43.93939393939394</v>
      </c>
      <c r="P179" s="11">
        <f t="shared" si="43"/>
        <v>37.24137931034483</v>
      </c>
      <c r="Q179" s="11">
        <f t="shared" si="43"/>
        <v>41.58878504672897</v>
      </c>
      <c r="R179" s="11">
        <f t="shared" si="43"/>
        <v>44.66019417475729</v>
      </c>
      <c r="S179" s="11">
        <f t="shared" si="43"/>
        <v>42.61213720316623</v>
      </c>
    </row>
    <row r="180" spans="1:19" ht="13.5" customHeight="1">
      <c r="A180" s="55"/>
      <c r="B180" s="48"/>
      <c r="C180" s="38" t="s">
        <v>85</v>
      </c>
      <c r="D180" s="12">
        <v>15</v>
      </c>
      <c r="E180" s="13">
        <v>25</v>
      </c>
      <c r="F180" s="13">
        <v>28</v>
      </c>
      <c r="G180" s="13">
        <v>37</v>
      </c>
      <c r="H180" s="13">
        <v>91</v>
      </c>
      <c r="I180" s="13">
        <v>125</v>
      </c>
      <c r="J180" s="13">
        <v>114</v>
      </c>
      <c r="K180" s="14">
        <v>435</v>
      </c>
      <c r="L180" s="15">
        <f>+D180/D$182*100</f>
        <v>44.11764705882353</v>
      </c>
      <c r="M180" s="16">
        <f t="shared" si="43"/>
        <v>60.97560975609756</v>
      </c>
      <c r="N180" s="16">
        <f t="shared" si="43"/>
        <v>53.84615384615385</v>
      </c>
      <c r="O180" s="16">
        <f t="shared" si="43"/>
        <v>56.060606060606055</v>
      </c>
      <c r="P180" s="16">
        <f t="shared" si="43"/>
        <v>62.758620689655174</v>
      </c>
      <c r="Q180" s="16">
        <f t="shared" si="43"/>
        <v>58.41121495327103</v>
      </c>
      <c r="R180" s="16">
        <f t="shared" si="43"/>
        <v>55.33980582524271</v>
      </c>
      <c r="S180" s="16">
        <f t="shared" si="43"/>
        <v>57.38786279683378</v>
      </c>
    </row>
    <row r="181" spans="1:19" ht="13.5" customHeight="1">
      <c r="A181" s="55"/>
      <c r="B181" s="48"/>
      <c r="C181" s="38" t="s">
        <v>86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5"/>
      <c r="B182" s="49"/>
      <c r="C182" s="39" t="s">
        <v>10</v>
      </c>
      <c r="D182" s="12">
        <v>34</v>
      </c>
      <c r="E182" s="13">
        <v>41</v>
      </c>
      <c r="F182" s="13">
        <v>52</v>
      </c>
      <c r="G182" s="13">
        <v>66</v>
      </c>
      <c r="H182" s="13">
        <v>145</v>
      </c>
      <c r="I182" s="13">
        <v>214</v>
      </c>
      <c r="J182" s="13">
        <v>206</v>
      </c>
      <c r="K182" s="14">
        <v>758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5"/>
      <c r="B183" s="48" t="s">
        <v>58</v>
      </c>
      <c r="C183" s="37" t="s">
        <v>84</v>
      </c>
      <c r="D183" s="7">
        <v>28</v>
      </c>
      <c r="E183" s="8">
        <v>19</v>
      </c>
      <c r="F183" s="8">
        <v>9</v>
      </c>
      <c r="G183" s="8">
        <v>20</v>
      </c>
      <c r="H183" s="8">
        <v>60</v>
      </c>
      <c r="I183" s="8">
        <v>106</v>
      </c>
      <c r="J183" s="8">
        <v>99</v>
      </c>
      <c r="K183" s="9">
        <v>341</v>
      </c>
      <c r="L183" s="15">
        <f>+D183/D$186*100</f>
        <v>63.63636363636363</v>
      </c>
      <c r="M183" s="16">
        <f aca="true" t="shared" si="44" ref="M183:S186">+E183/E$186*100</f>
        <v>46.34146341463415</v>
      </c>
      <c r="N183" s="16">
        <f t="shared" si="44"/>
        <v>34.61538461538461</v>
      </c>
      <c r="O183" s="16">
        <f t="shared" si="44"/>
        <v>43.47826086956522</v>
      </c>
      <c r="P183" s="16">
        <f t="shared" si="44"/>
        <v>32.608695652173914</v>
      </c>
      <c r="Q183" s="16">
        <f t="shared" si="44"/>
        <v>41.40625</v>
      </c>
      <c r="R183" s="16">
        <f t="shared" si="44"/>
        <v>38.976377952755904</v>
      </c>
      <c r="S183" s="16">
        <f t="shared" si="44"/>
        <v>40.07050528789659</v>
      </c>
    </row>
    <row r="184" spans="1:19" ht="13.5" customHeight="1">
      <c r="A184" s="55"/>
      <c r="B184" s="48"/>
      <c r="C184" s="38" t="s">
        <v>85</v>
      </c>
      <c r="D184" s="12">
        <v>16</v>
      </c>
      <c r="E184" s="13">
        <v>22</v>
      </c>
      <c r="F184" s="13">
        <v>17</v>
      </c>
      <c r="G184" s="13">
        <v>26</v>
      </c>
      <c r="H184" s="13">
        <v>124</v>
      </c>
      <c r="I184" s="13">
        <v>150</v>
      </c>
      <c r="J184" s="13">
        <v>155</v>
      </c>
      <c r="K184" s="14">
        <v>510</v>
      </c>
      <c r="L184" s="15">
        <f>+D184/D$186*100</f>
        <v>36.36363636363637</v>
      </c>
      <c r="M184" s="16">
        <f t="shared" si="44"/>
        <v>53.65853658536586</v>
      </c>
      <c r="N184" s="16">
        <f t="shared" si="44"/>
        <v>65.38461538461539</v>
      </c>
      <c r="O184" s="16">
        <f t="shared" si="44"/>
        <v>56.52173913043478</v>
      </c>
      <c r="P184" s="16">
        <f t="shared" si="44"/>
        <v>67.3913043478261</v>
      </c>
      <c r="Q184" s="16">
        <f t="shared" si="44"/>
        <v>58.59375</v>
      </c>
      <c r="R184" s="16">
        <f t="shared" si="44"/>
        <v>61.023622047244096</v>
      </c>
      <c r="S184" s="16">
        <f t="shared" si="44"/>
        <v>59.929494712103406</v>
      </c>
    </row>
    <row r="185" spans="1:19" ht="13.5" customHeight="1">
      <c r="A185" s="55"/>
      <c r="B185" s="48"/>
      <c r="C185" s="38" t="s">
        <v>86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5"/>
      <c r="B186" s="52"/>
      <c r="C186" s="41" t="s">
        <v>10</v>
      </c>
      <c r="D186" s="32">
        <v>44</v>
      </c>
      <c r="E186" s="33">
        <v>41</v>
      </c>
      <c r="F186" s="33">
        <v>26</v>
      </c>
      <c r="G186" s="33">
        <v>46</v>
      </c>
      <c r="H186" s="33">
        <v>184</v>
      </c>
      <c r="I186" s="33">
        <v>256</v>
      </c>
      <c r="J186" s="33">
        <v>254</v>
      </c>
      <c r="K186" s="34">
        <v>851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3"/>
      <c r="B187" s="47" t="s">
        <v>59</v>
      </c>
      <c r="C187" s="38" t="s">
        <v>84</v>
      </c>
      <c r="D187" s="12">
        <v>404</v>
      </c>
      <c r="E187" s="13">
        <v>391</v>
      </c>
      <c r="F187" s="13">
        <v>336</v>
      </c>
      <c r="G187" s="13">
        <v>442</v>
      </c>
      <c r="H187" s="13">
        <v>1340</v>
      </c>
      <c r="I187" s="13">
        <v>2481</v>
      </c>
      <c r="J187" s="13">
        <v>2548</v>
      </c>
      <c r="K187" s="14">
        <v>7942</v>
      </c>
      <c r="L187" s="15">
        <f>+D187/D$190*100</f>
        <v>60.66066066066066</v>
      </c>
      <c r="M187" s="16">
        <f aca="true" t="shared" si="45" ref="M187:S190">+E187/E$190*100</f>
        <v>59.96932515337423</v>
      </c>
      <c r="N187" s="16">
        <f t="shared" si="45"/>
        <v>47.257383966244724</v>
      </c>
      <c r="O187" s="16">
        <f t="shared" si="45"/>
        <v>41.154562383612664</v>
      </c>
      <c r="P187" s="16">
        <f t="shared" si="45"/>
        <v>42.21802142407057</v>
      </c>
      <c r="Q187" s="16">
        <f t="shared" si="45"/>
        <v>39.740509370494955</v>
      </c>
      <c r="R187" s="16">
        <f t="shared" si="45"/>
        <v>41.81848022320696</v>
      </c>
      <c r="S187" s="16">
        <f t="shared" si="45"/>
        <v>42.66910224036963</v>
      </c>
    </row>
    <row r="188" spans="1:19" ht="13.5" customHeight="1">
      <c r="A188" s="43"/>
      <c r="B188" s="48"/>
      <c r="C188" s="38" t="s">
        <v>85</v>
      </c>
      <c r="D188" s="12">
        <v>262</v>
      </c>
      <c r="E188" s="13">
        <v>261</v>
      </c>
      <c r="F188" s="13">
        <v>375</v>
      </c>
      <c r="G188" s="13">
        <v>632</v>
      </c>
      <c r="H188" s="13">
        <v>1834</v>
      </c>
      <c r="I188" s="13">
        <v>3762</v>
      </c>
      <c r="J188" s="13">
        <v>3545</v>
      </c>
      <c r="K188" s="14">
        <v>10671</v>
      </c>
      <c r="L188" s="15">
        <f>+D188/D$190*100</f>
        <v>39.33933933933934</v>
      </c>
      <c r="M188" s="16">
        <f t="shared" si="45"/>
        <v>40.03067484662577</v>
      </c>
      <c r="N188" s="16">
        <f t="shared" si="45"/>
        <v>52.742616033755276</v>
      </c>
      <c r="O188" s="16">
        <f t="shared" si="45"/>
        <v>58.84543761638734</v>
      </c>
      <c r="P188" s="16">
        <f t="shared" si="45"/>
        <v>57.78197857592943</v>
      </c>
      <c r="Q188" s="16">
        <f t="shared" si="45"/>
        <v>60.25949062950504</v>
      </c>
      <c r="R188" s="16">
        <f t="shared" si="45"/>
        <v>58.181519776793046</v>
      </c>
      <c r="S188" s="16">
        <f t="shared" si="45"/>
        <v>57.33089775963036</v>
      </c>
    </row>
    <row r="189" spans="1:19" ht="13.5" customHeight="1">
      <c r="A189" s="43"/>
      <c r="B189" s="48"/>
      <c r="C189" s="38" t="s">
        <v>86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4">
        <v>0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</v>
      </c>
      <c r="R189" s="16">
        <f t="shared" si="45"/>
        <v>0</v>
      </c>
      <c r="S189" s="16">
        <f t="shared" si="45"/>
        <v>0</v>
      </c>
    </row>
    <row r="190" spans="1:19" ht="13.5" customHeight="1" thickBot="1">
      <c r="A190" s="43"/>
      <c r="B190" s="49"/>
      <c r="C190" s="38" t="s">
        <v>10</v>
      </c>
      <c r="D190" s="12">
        <v>666</v>
      </c>
      <c r="E190" s="13">
        <v>652</v>
      </c>
      <c r="F190" s="13">
        <v>711</v>
      </c>
      <c r="G190" s="13">
        <v>1074</v>
      </c>
      <c r="H190" s="13">
        <v>3174</v>
      </c>
      <c r="I190" s="13">
        <v>6243</v>
      </c>
      <c r="J190" s="13">
        <v>6093</v>
      </c>
      <c r="K190" s="14">
        <v>18613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5"/>
      <c r="B191" s="50" t="s">
        <v>60</v>
      </c>
      <c r="C191" s="40" t="s">
        <v>84</v>
      </c>
      <c r="D191" s="27">
        <v>264</v>
      </c>
      <c r="E191" s="28">
        <v>203</v>
      </c>
      <c r="F191" s="28">
        <v>171</v>
      </c>
      <c r="G191" s="28">
        <v>249</v>
      </c>
      <c r="H191" s="28">
        <v>692</v>
      </c>
      <c r="I191" s="28">
        <v>1191</v>
      </c>
      <c r="J191" s="28">
        <v>1322</v>
      </c>
      <c r="K191" s="29">
        <v>4092</v>
      </c>
      <c r="L191" s="30">
        <f>+D191/D$194*100</f>
        <v>58.666666666666664</v>
      </c>
      <c r="M191" s="31">
        <f aca="true" t="shared" si="46" ref="M191:S194">+E191/E$194*100</f>
        <v>50.877192982456144</v>
      </c>
      <c r="N191" s="31">
        <f t="shared" si="46"/>
        <v>43.62244897959184</v>
      </c>
      <c r="O191" s="31">
        <f t="shared" si="46"/>
        <v>38.72472783825817</v>
      </c>
      <c r="P191" s="31">
        <f t="shared" si="46"/>
        <v>36.710875331564985</v>
      </c>
      <c r="Q191" s="31">
        <f t="shared" si="46"/>
        <v>37.07970112079701</v>
      </c>
      <c r="R191" s="31">
        <f t="shared" si="46"/>
        <v>37.760639817195084</v>
      </c>
      <c r="S191" s="31">
        <f t="shared" si="46"/>
        <v>39.038351459645106</v>
      </c>
    </row>
    <row r="192" spans="1:19" ht="13.5" customHeight="1">
      <c r="A192" s="55"/>
      <c r="B192" s="48"/>
      <c r="C192" s="38" t="s">
        <v>85</v>
      </c>
      <c r="D192" s="12">
        <v>186</v>
      </c>
      <c r="E192" s="13">
        <v>196</v>
      </c>
      <c r="F192" s="13">
        <v>221</v>
      </c>
      <c r="G192" s="13">
        <v>394</v>
      </c>
      <c r="H192" s="13">
        <v>1193</v>
      </c>
      <c r="I192" s="13">
        <v>2021</v>
      </c>
      <c r="J192" s="13">
        <v>2179</v>
      </c>
      <c r="K192" s="14">
        <v>6390</v>
      </c>
      <c r="L192" s="15">
        <f>+D192/D$194*100</f>
        <v>41.333333333333336</v>
      </c>
      <c r="M192" s="16">
        <f t="shared" si="46"/>
        <v>49.122807017543856</v>
      </c>
      <c r="N192" s="16">
        <f t="shared" si="46"/>
        <v>56.37755102040817</v>
      </c>
      <c r="O192" s="16">
        <f t="shared" si="46"/>
        <v>61.27527216174183</v>
      </c>
      <c r="P192" s="16">
        <f t="shared" si="46"/>
        <v>63.289124668435015</v>
      </c>
      <c r="Q192" s="16">
        <f t="shared" si="46"/>
        <v>62.92029887920299</v>
      </c>
      <c r="R192" s="16">
        <f t="shared" si="46"/>
        <v>62.239360182804916</v>
      </c>
      <c r="S192" s="16">
        <f t="shared" si="46"/>
        <v>60.961648540354894</v>
      </c>
    </row>
    <row r="193" spans="1:19" ht="13.5" customHeight="1">
      <c r="A193" s="55"/>
      <c r="B193" s="48"/>
      <c r="C193" s="38" t="s">
        <v>86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5"/>
      <c r="B194" s="48"/>
      <c r="C194" s="39" t="s">
        <v>10</v>
      </c>
      <c r="D194" s="17">
        <v>450</v>
      </c>
      <c r="E194" s="18">
        <v>399</v>
      </c>
      <c r="F194" s="18">
        <v>392</v>
      </c>
      <c r="G194" s="18">
        <v>643</v>
      </c>
      <c r="H194" s="18">
        <v>1885</v>
      </c>
      <c r="I194" s="18">
        <v>3212</v>
      </c>
      <c r="J194" s="18">
        <v>3501</v>
      </c>
      <c r="K194" s="19">
        <v>10482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5"/>
      <c r="B195" s="47" t="s">
        <v>61</v>
      </c>
      <c r="C195" s="37" t="s">
        <v>84</v>
      </c>
      <c r="D195" s="12">
        <v>220</v>
      </c>
      <c r="E195" s="13">
        <v>161</v>
      </c>
      <c r="F195" s="13">
        <v>149</v>
      </c>
      <c r="G195" s="13">
        <v>185</v>
      </c>
      <c r="H195" s="13">
        <v>487</v>
      </c>
      <c r="I195" s="13">
        <v>803</v>
      </c>
      <c r="J195" s="13">
        <v>1044</v>
      </c>
      <c r="K195" s="14">
        <v>3049</v>
      </c>
      <c r="L195" s="10">
        <f>+D195/D$198*100</f>
        <v>56.994818652849744</v>
      </c>
      <c r="M195" s="11">
        <f aca="true" t="shared" si="47" ref="M195:S198">+E195/E$198*100</f>
        <v>52.27272727272727</v>
      </c>
      <c r="N195" s="11">
        <f t="shared" si="47"/>
        <v>44.87951807228915</v>
      </c>
      <c r="O195" s="11">
        <f t="shared" si="47"/>
        <v>42.92343387470998</v>
      </c>
      <c r="P195" s="11">
        <f t="shared" si="47"/>
        <v>38.2560879811469</v>
      </c>
      <c r="Q195" s="11">
        <f t="shared" si="47"/>
        <v>37.244897959183675</v>
      </c>
      <c r="R195" s="11">
        <f t="shared" si="47"/>
        <v>36.916548797736915</v>
      </c>
      <c r="S195" s="11">
        <f t="shared" si="47"/>
        <v>39.52553798288825</v>
      </c>
    </row>
    <row r="196" spans="1:19" ht="13.5" customHeight="1">
      <c r="A196" s="55"/>
      <c r="B196" s="48"/>
      <c r="C196" s="38" t="s">
        <v>85</v>
      </c>
      <c r="D196" s="12">
        <v>166</v>
      </c>
      <c r="E196" s="13">
        <v>147</v>
      </c>
      <c r="F196" s="13">
        <v>183</v>
      </c>
      <c r="G196" s="13">
        <v>246</v>
      </c>
      <c r="H196" s="13">
        <v>786</v>
      </c>
      <c r="I196" s="13">
        <v>1353</v>
      </c>
      <c r="J196" s="13">
        <v>1784</v>
      </c>
      <c r="K196" s="14">
        <v>4665</v>
      </c>
      <c r="L196" s="15">
        <f>+D196/D$198*100</f>
        <v>43.005181347150256</v>
      </c>
      <c r="M196" s="16">
        <f t="shared" si="47"/>
        <v>47.72727272727273</v>
      </c>
      <c r="N196" s="16">
        <f t="shared" si="47"/>
        <v>55.12048192771084</v>
      </c>
      <c r="O196" s="16">
        <f t="shared" si="47"/>
        <v>57.076566125290014</v>
      </c>
      <c r="P196" s="16">
        <f t="shared" si="47"/>
        <v>61.743912018853095</v>
      </c>
      <c r="Q196" s="16">
        <f t="shared" si="47"/>
        <v>62.755102040816325</v>
      </c>
      <c r="R196" s="16">
        <f t="shared" si="47"/>
        <v>63.083451202263085</v>
      </c>
      <c r="S196" s="16">
        <f t="shared" si="47"/>
        <v>60.47446201711174</v>
      </c>
    </row>
    <row r="197" spans="1:19" ht="13.5" customHeight="1">
      <c r="A197" s="55"/>
      <c r="B197" s="48"/>
      <c r="C197" s="38" t="s">
        <v>86</v>
      </c>
      <c r="D197" s="1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4">
        <v>0</v>
      </c>
      <c r="L197" s="15">
        <f>+D197/D$198*100</f>
        <v>0</v>
      </c>
      <c r="M197" s="16">
        <f t="shared" si="47"/>
        <v>0</v>
      </c>
      <c r="N197" s="16">
        <f t="shared" si="47"/>
        <v>0</v>
      </c>
      <c r="O197" s="16">
        <f t="shared" si="47"/>
        <v>0</v>
      </c>
      <c r="P197" s="16">
        <f t="shared" si="47"/>
        <v>0</v>
      </c>
      <c r="Q197" s="16">
        <f t="shared" si="47"/>
        <v>0</v>
      </c>
      <c r="R197" s="16">
        <f t="shared" si="47"/>
        <v>0</v>
      </c>
      <c r="S197" s="16">
        <f t="shared" si="47"/>
        <v>0</v>
      </c>
    </row>
    <row r="198" spans="1:19" ht="13.5" customHeight="1">
      <c r="A198" s="55"/>
      <c r="B198" s="49"/>
      <c r="C198" s="39" t="s">
        <v>10</v>
      </c>
      <c r="D198" s="12">
        <v>386</v>
      </c>
      <c r="E198" s="13">
        <v>308</v>
      </c>
      <c r="F198" s="13">
        <v>332</v>
      </c>
      <c r="G198" s="13">
        <v>431</v>
      </c>
      <c r="H198" s="13">
        <v>1273</v>
      </c>
      <c r="I198" s="13">
        <v>2156</v>
      </c>
      <c r="J198" s="13">
        <v>2828</v>
      </c>
      <c r="K198" s="14">
        <v>7714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5"/>
      <c r="B199" s="48" t="s">
        <v>62</v>
      </c>
      <c r="C199" s="37" t="s">
        <v>84</v>
      </c>
      <c r="D199" s="7">
        <v>109</v>
      </c>
      <c r="E199" s="8">
        <v>96</v>
      </c>
      <c r="F199" s="8">
        <v>129</v>
      </c>
      <c r="G199" s="8">
        <v>132</v>
      </c>
      <c r="H199" s="8">
        <v>356</v>
      </c>
      <c r="I199" s="8">
        <v>596</v>
      </c>
      <c r="J199" s="8">
        <v>654</v>
      </c>
      <c r="K199" s="9">
        <v>2072</v>
      </c>
      <c r="L199" s="15">
        <f>+D199/D$202*100</f>
        <v>54.22885572139303</v>
      </c>
      <c r="M199" s="16">
        <f aca="true" t="shared" si="48" ref="M199:S202">+E199/E$202*100</f>
        <v>46.601941747572816</v>
      </c>
      <c r="N199" s="16">
        <f t="shared" si="48"/>
        <v>48.86363636363637</v>
      </c>
      <c r="O199" s="16">
        <f t="shared" si="48"/>
        <v>36.56509695290859</v>
      </c>
      <c r="P199" s="16">
        <f t="shared" si="48"/>
        <v>40.50056882821388</v>
      </c>
      <c r="Q199" s="16">
        <f t="shared" si="48"/>
        <v>38.05874840357599</v>
      </c>
      <c r="R199" s="16">
        <f t="shared" si="48"/>
        <v>39.80523432744978</v>
      </c>
      <c r="S199" s="16">
        <f t="shared" si="48"/>
        <v>40.46875</v>
      </c>
    </row>
    <row r="200" spans="1:19" ht="13.5" customHeight="1">
      <c r="A200" s="55"/>
      <c r="B200" s="48"/>
      <c r="C200" s="38" t="s">
        <v>85</v>
      </c>
      <c r="D200" s="12">
        <v>92</v>
      </c>
      <c r="E200" s="13">
        <v>110</v>
      </c>
      <c r="F200" s="13">
        <v>135</v>
      </c>
      <c r="G200" s="13">
        <v>229</v>
      </c>
      <c r="H200" s="13">
        <v>523</v>
      </c>
      <c r="I200" s="13">
        <v>970</v>
      </c>
      <c r="J200" s="13">
        <v>989</v>
      </c>
      <c r="K200" s="14">
        <v>3048</v>
      </c>
      <c r="L200" s="15">
        <f>+D200/D$202*100</f>
        <v>45.77114427860697</v>
      </c>
      <c r="M200" s="16">
        <f t="shared" si="48"/>
        <v>53.398058252427184</v>
      </c>
      <c r="N200" s="16">
        <f t="shared" si="48"/>
        <v>51.13636363636363</v>
      </c>
      <c r="O200" s="16">
        <f t="shared" si="48"/>
        <v>63.43490304709142</v>
      </c>
      <c r="P200" s="16">
        <f t="shared" si="48"/>
        <v>59.49943117178612</v>
      </c>
      <c r="Q200" s="16">
        <f t="shared" si="48"/>
        <v>61.94125159642401</v>
      </c>
      <c r="R200" s="16">
        <f t="shared" si="48"/>
        <v>60.19476567255021</v>
      </c>
      <c r="S200" s="16">
        <f t="shared" si="48"/>
        <v>59.53125</v>
      </c>
    </row>
    <row r="201" spans="1:19" ht="13.5" customHeight="1">
      <c r="A201" s="55"/>
      <c r="B201" s="48"/>
      <c r="C201" s="38" t="s">
        <v>86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5"/>
      <c r="B202" s="48"/>
      <c r="C202" s="39" t="s">
        <v>10</v>
      </c>
      <c r="D202" s="17">
        <v>201</v>
      </c>
      <c r="E202" s="18">
        <v>206</v>
      </c>
      <c r="F202" s="18">
        <v>264</v>
      </c>
      <c r="G202" s="18">
        <v>361</v>
      </c>
      <c r="H202" s="18">
        <v>879</v>
      </c>
      <c r="I202" s="18">
        <v>1566</v>
      </c>
      <c r="J202" s="18">
        <v>1643</v>
      </c>
      <c r="K202" s="19">
        <v>5120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5"/>
      <c r="B203" s="47" t="s">
        <v>63</v>
      </c>
      <c r="C203" s="37" t="s">
        <v>84</v>
      </c>
      <c r="D203" s="12">
        <v>163</v>
      </c>
      <c r="E203" s="13">
        <v>127</v>
      </c>
      <c r="F203" s="13">
        <v>114</v>
      </c>
      <c r="G203" s="13">
        <v>154</v>
      </c>
      <c r="H203" s="13">
        <v>419</v>
      </c>
      <c r="I203" s="13">
        <v>767</v>
      </c>
      <c r="J203" s="13">
        <v>803</v>
      </c>
      <c r="K203" s="14">
        <v>2547</v>
      </c>
      <c r="L203" s="10">
        <f>+D203/D$206*100</f>
        <v>64.42687747035573</v>
      </c>
      <c r="M203" s="11">
        <f aca="true" t="shared" si="49" ref="M203:S206">+E203/E$206*100</f>
        <v>56.44444444444444</v>
      </c>
      <c r="N203" s="11">
        <f t="shared" si="49"/>
        <v>47.5</v>
      </c>
      <c r="O203" s="11">
        <f t="shared" si="49"/>
        <v>41.96185286103542</v>
      </c>
      <c r="P203" s="11">
        <f t="shared" si="49"/>
        <v>38.2648401826484</v>
      </c>
      <c r="Q203" s="11">
        <f t="shared" si="49"/>
        <v>38.855116514690984</v>
      </c>
      <c r="R203" s="11">
        <f t="shared" si="49"/>
        <v>39.93038289408254</v>
      </c>
      <c r="S203" s="11">
        <f t="shared" si="49"/>
        <v>41.31386861313869</v>
      </c>
    </row>
    <row r="204" spans="1:19" ht="13.5" customHeight="1">
      <c r="A204" s="55"/>
      <c r="B204" s="48"/>
      <c r="C204" s="38" t="s">
        <v>85</v>
      </c>
      <c r="D204" s="12">
        <v>90</v>
      </c>
      <c r="E204" s="13">
        <v>98</v>
      </c>
      <c r="F204" s="13">
        <v>126</v>
      </c>
      <c r="G204" s="13">
        <v>213</v>
      </c>
      <c r="H204" s="13">
        <v>676</v>
      </c>
      <c r="I204" s="13">
        <v>1206</v>
      </c>
      <c r="J204" s="13">
        <v>1208</v>
      </c>
      <c r="K204" s="14">
        <v>3617</v>
      </c>
      <c r="L204" s="15">
        <f>+D204/D$206*100</f>
        <v>35.573122529644266</v>
      </c>
      <c r="M204" s="16">
        <f t="shared" si="49"/>
        <v>43.55555555555555</v>
      </c>
      <c r="N204" s="16">
        <f t="shared" si="49"/>
        <v>52.5</v>
      </c>
      <c r="O204" s="16">
        <f t="shared" si="49"/>
        <v>58.03814713896458</v>
      </c>
      <c r="P204" s="16">
        <f t="shared" si="49"/>
        <v>61.7351598173516</v>
      </c>
      <c r="Q204" s="16">
        <f t="shared" si="49"/>
        <v>61.09422492401215</v>
      </c>
      <c r="R204" s="16">
        <f t="shared" si="49"/>
        <v>60.06961710591745</v>
      </c>
      <c r="S204" s="16">
        <f t="shared" si="49"/>
        <v>58.669910786699106</v>
      </c>
    </row>
    <row r="205" spans="1:19" ht="13.5" customHeight="1">
      <c r="A205" s="55"/>
      <c r="B205" s="48"/>
      <c r="C205" s="38" t="s">
        <v>86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1</v>
      </c>
      <c r="J205" s="13">
        <v>0</v>
      </c>
      <c r="K205" s="14">
        <v>1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0.050658561296859174</v>
      </c>
      <c r="R205" s="16">
        <f t="shared" si="49"/>
        <v>0</v>
      </c>
      <c r="S205" s="16">
        <f t="shared" si="49"/>
        <v>0.016220600162206</v>
      </c>
    </row>
    <row r="206" spans="1:19" ht="13.5" customHeight="1" thickBot="1">
      <c r="A206" s="55"/>
      <c r="B206" s="52"/>
      <c r="C206" s="41" t="s">
        <v>10</v>
      </c>
      <c r="D206" s="32">
        <v>253</v>
      </c>
      <c r="E206" s="33">
        <v>225</v>
      </c>
      <c r="F206" s="33">
        <v>240</v>
      </c>
      <c r="G206" s="33">
        <v>367</v>
      </c>
      <c r="H206" s="33">
        <v>1095</v>
      </c>
      <c r="I206" s="33">
        <v>1974</v>
      </c>
      <c r="J206" s="33">
        <v>2011</v>
      </c>
      <c r="K206" s="34">
        <v>6165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5"/>
      <c r="B207" s="47" t="s">
        <v>64</v>
      </c>
      <c r="C207" s="38" t="s">
        <v>84</v>
      </c>
      <c r="D207" s="12">
        <v>644</v>
      </c>
      <c r="E207" s="13">
        <v>555</v>
      </c>
      <c r="F207" s="13">
        <v>479</v>
      </c>
      <c r="G207" s="13">
        <v>643</v>
      </c>
      <c r="H207" s="13">
        <v>1772</v>
      </c>
      <c r="I207" s="13">
        <v>3453</v>
      </c>
      <c r="J207" s="13">
        <v>4015</v>
      </c>
      <c r="K207" s="14">
        <v>11561</v>
      </c>
      <c r="L207" s="15">
        <f>+D207/D$210*100</f>
        <v>65.98360655737704</v>
      </c>
      <c r="M207" s="16">
        <f aca="true" t="shared" si="50" ref="M207:S210">+E207/E$210*100</f>
        <v>56.74846625766872</v>
      </c>
      <c r="N207" s="16">
        <f t="shared" si="50"/>
        <v>48.14070351758794</v>
      </c>
      <c r="O207" s="16">
        <f t="shared" si="50"/>
        <v>42.52645502645503</v>
      </c>
      <c r="P207" s="16">
        <f t="shared" si="50"/>
        <v>39.73985198474995</v>
      </c>
      <c r="Q207" s="16">
        <f t="shared" si="50"/>
        <v>37.59390310288514</v>
      </c>
      <c r="R207" s="16">
        <f t="shared" si="50"/>
        <v>39.807654174102716</v>
      </c>
      <c r="S207" s="16">
        <f t="shared" si="50"/>
        <v>41.009542052428074</v>
      </c>
    </row>
    <row r="208" spans="1:19" ht="13.5" customHeight="1">
      <c r="A208" s="55"/>
      <c r="B208" s="48"/>
      <c r="C208" s="38" t="s">
        <v>85</v>
      </c>
      <c r="D208" s="12">
        <v>332</v>
      </c>
      <c r="E208" s="13">
        <v>423</v>
      </c>
      <c r="F208" s="13">
        <v>516</v>
      </c>
      <c r="G208" s="13">
        <v>869</v>
      </c>
      <c r="H208" s="13">
        <v>2687</v>
      </c>
      <c r="I208" s="13">
        <v>5732</v>
      </c>
      <c r="J208" s="13">
        <v>6071</v>
      </c>
      <c r="K208" s="14">
        <v>16630</v>
      </c>
      <c r="L208" s="15">
        <f>+D208/D$210*100</f>
        <v>34.01639344262295</v>
      </c>
      <c r="M208" s="16">
        <f t="shared" si="50"/>
        <v>43.25153374233129</v>
      </c>
      <c r="N208" s="16">
        <f t="shared" si="50"/>
        <v>51.85929648241206</v>
      </c>
      <c r="O208" s="16">
        <f t="shared" si="50"/>
        <v>57.473544973544975</v>
      </c>
      <c r="P208" s="16">
        <f t="shared" si="50"/>
        <v>60.26014801525006</v>
      </c>
      <c r="Q208" s="16">
        <f t="shared" si="50"/>
        <v>62.40609689711486</v>
      </c>
      <c r="R208" s="16">
        <f t="shared" si="50"/>
        <v>60.192345825897284</v>
      </c>
      <c r="S208" s="16">
        <f t="shared" si="50"/>
        <v>58.99045794757192</v>
      </c>
    </row>
    <row r="209" spans="1:19" ht="13.5" customHeight="1">
      <c r="A209" s="55"/>
      <c r="B209" s="48"/>
      <c r="C209" s="38" t="s">
        <v>86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5"/>
      <c r="B210" s="49"/>
      <c r="C210" s="38" t="s">
        <v>10</v>
      </c>
      <c r="D210" s="12">
        <v>976</v>
      </c>
      <c r="E210" s="13">
        <v>978</v>
      </c>
      <c r="F210" s="13">
        <v>995</v>
      </c>
      <c r="G210" s="13">
        <v>1512</v>
      </c>
      <c r="H210" s="13">
        <v>4459</v>
      </c>
      <c r="I210" s="13">
        <v>9185</v>
      </c>
      <c r="J210" s="13">
        <v>10086</v>
      </c>
      <c r="K210" s="14">
        <v>28191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5"/>
      <c r="B211" s="50" t="s">
        <v>65</v>
      </c>
      <c r="C211" s="40" t="s">
        <v>84</v>
      </c>
      <c r="D211" s="27">
        <v>171</v>
      </c>
      <c r="E211" s="28">
        <v>151</v>
      </c>
      <c r="F211" s="28">
        <v>137</v>
      </c>
      <c r="G211" s="28">
        <v>144</v>
      </c>
      <c r="H211" s="28">
        <v>462</v>
      </c>
      <c r="I211" s="28">
        <v>984</v>
      </c>
      <c r="J211" s="28">
        <v>1299</v>
      </c>
      <c r="K211" s="29">
        <v>3348</v>
      </c>
      <c r="L211" s="30">
        <f>+D211/D$214*100</f>
        <v>65.2671755725191</v>
      </c>
      <c r="M211" s="31">
        <f aca="true" t="shared" si="51" ref="M211:S214">+E211/E$214*100</f>
        <v>58.52713178294574</v>
      </c>
      <c r="N211" s="31">
        <f t="shared" si="51"/>
        <v>47.241379310344826</v>
      </c>
      <c r="O211" s="31">
        <f t="shared" si="51"/>
        <v>36.54822335025381</v>
      </c>
      <c r="P211" s="31">
        <f t="shared" si="51"/>
        <v>36.81274900398407</v>
      </c>
      <c r="Q211" s="31">
        <f t="shared" si="51"/>
        <v>36.24309392265193</v>
      </c>
      <c r="R211" s="31">
        <f t="shared" si="51"/>
        <v>38.5117106433442</v>
      </c>
      <c r="S211" s="31">
        <f t="shared" si="51"/>
        <v>39.17163917163917</v>
      </c>
    </row>
    <row r="212" spans="1:19" ht="13.5" customHeight="1">
      <c r="A212" s="55"/>
      <c r="B212" s="48"/>
      <c r="C212" s="38" t="s">
        <v>85</v>
      </c>
      <c r="D212" s="12">
        <v>91</v>
      </c>
      <c r="E212" s="13">
        <v>107</v>
      </c>
      <c r="F212" s="13">
        <v>153</v>
      </c>
      <c r="G212" s="13">
        <v>250</v>
      </c>
      <c r="H212" s="13">
        <v>793</v>
      </c>
      <c r="I212" s="13">
        <v>1731</v>
      </c>
      <c r="J212" s="13">
        <v>2074</v>
      </c>
      <c r="K212" s="14">
        <v>5199</v>
      </c>
      <c r="L212" s="15">
        <f>+D212/D$214*100</f>
        <v>34.73282442748092</v>
      </c>
      <c r="M212" s="16">
        <f t="shared" si="51"/>
        <v>41.47286821705426</v>
      </c>
      <c r="N212" s="16">
        <f t="shared" si="51"/>
        <v>52.758620689655174</v>
      </c>
      <c r="O212" s="16">
        <f t="shared" si="51"/>
        <v>63.45177664974619</v>
      </c>
      <c r="P212" s="16">
        <f t="shared" si="51"/>
        <v>63.18725099601593</v>
      </c>
      <c r="Q212" s="16">
        <f t="shared" si="51"/>
        <v>63.75690607734806</v>
      </c>
      <c r="R212" s="16">
        <f t="shared" si="51"/>
        <v>61.4882893566558</v>
      </c>
      <c r="S212" s="16">
        <f t="shared" si="51"/>
        <v>60.82836082836083</v>
      </c>
    </row>
    <row r="213" spans="1:19" ht="13.5" customHeight="1">
      <c r="A213" s="55"/>
      <c r="B213" s="48"/>
      <c r="C213" s="38" t="s">
        <v>86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5"/>
      <c r="B214" s="49"/>
      <c r="C214" s="39" t="s">
        <v>10</v>
      </c>
      <c r="D214" s="12">
        <v>262</v>
      </c>
      <c r="E214" s="13">
        <v>258</v>
      </c>
      <c r="F214" s="13">
        <v>290</v>
      </c>
      <c r="G214" s="13">
        <v>394</v>
      </c>
      <c r="H214" s="13">
        <v>1255</v>
      </c>
      <c r="I214" s="13">
        <v>2715</v>
      </c>
      <c r="J214" s="13">
        <v>3373</v>
      </c>
      <c r="K214" s="14">
        <v>8547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5"/>
      <c r="B215" s="48" t="s">
        <v>66</v>
      </c>
      <c r="C215" s="37" t="s">
        <v>84</v>
      </c>
      <c r="D215" s="7">
        <v>177</v>
      </c>
      <c r="E215" s="8">
        <v>171</v>
      </c>
      <c r="F215" s="8">
        <v>137</v>
      </c>
      <c r="G215" s="8">
        <v>168</v>
      </c>
      <c r="H215" s="8">
        <v>453</v>
      </c>
      <c r="I215" s="8">
        <v>1047</v>
      </c>
      <c r="J215" s="8">
        <v>1413</v>
      </c>
      <c r="K215" s="9">
        <v>3566</v>
      </c>
      <c r="L215" s="15">
        <f>+D215/D$218*100</f>
        <v>60.61643835616438</v>
      </c>
      <c r="M215" s="16">
        <f aca="true" t="shared" si="52" ref="M215:S218">+E215/E$218*100</f>
        <v>57.96610169491525</v>
      </c>
      <c r="N215" s="16">
        <f t="shared" si="52"/>
        <v>50.18315018315018</v>
      </c>
      <c r="O215" s="16">
        <f t="shared" si="52"/>
        <v>45.776566757493185</v>
      </c>
      <c r="P215" s="16">
        <f t="shared" si="52"/>
        <v>37.31466227347611</v>
      </c>
      <c r="Q215" s="16">
        <f t="shared" si="52"/>
        <v>37.70255671588045</v>
      </c>
      <c r="R215" s="16">
        <f t="shared" si="52"/>
        <v>38.20984315846403</v>
      </c>
      <c r="S215" s="16">
        <f t="shared" si="52"/>
        <v>39.99551368326604</v>
      </c>
    </row>
    <row r="216" spans="1:19" ht="13.5" customHeight="1">
      <c r="A216" s="55"/>
      <c r="B216" s="48"/>
      <c r="C216" s="38" t="s">
        <v>85</v>
      </c>
      <c r="D216" s="12">
        <v>115</v>
      </c>
      <c r="E216" s="13">
        <v>124</v>
      </c>
      <c r="F216" s="13">
        <v>136</v>
      </c>
      <c r="G216" s="13">
        <v>199</v>
      </c>
      <c r="H216" s="13">
        <v>761</v>
      </c>
      <c r="I216" s="13">
        <v>1730</v>
      </c>
      <c r="J216" s="13">
        <v>2285</v>
      </c>
      <c r="K216" s="14">
        <v>5350</v>
      </c>
      <c r="L216" s="15">
        <f>+D216/D$218*100</f>
        <v>39.38356164383562</v>
      </c>
      <c r="M216" s="16">
        <f t="shared" si="52"/>
        <v>42.03389830508474</v>
      </c>
      <c r="N216" s="16">
        <f t="shared" si="52"/>
        <v>49.81684981684982</v>
      </c>
      <c r="O216" s="16">
        <f t="shared" si="52"/>
        <v>54.223433242506815</v>
      </c>
      <c r="P216" s="16">
        <f t="shared" si="52"/>
        <v>62.68533772652389</v>
      </c>
      <c r="Q216" s="16">
        <f t="shared" si="52"/>
        <v>62.29744328411956</v>
      </c>
      <c r="R216" s="16">
        <f t="shared" si="52"/>
        <v>61.79015684153597</v>
      </c>
      <c r="S216" s="16">
        <f t="shared" si="52"/>
        <v>60.00448631673396</v>
      </c>
    </row>
    <row r="217" spans="1:19" ht="13.5" customHeight="1">
      <c r="A217" s="55"/>
      <c r="B217" s="48"/>
      <c r="C217" s="38" t="s">
        <v>86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5"/>
      <c r="B218" s="48"/>
      <c r="C218" s="39" t="s">
        <v>10</v>
      </c>
      <c r="D218" s="17">
        <v>292</v>
      </c>
      <c r="E218" s="18">
        <v>295</v>
      </c>
      <c r="F218" s="18">
        <v>273</v>
      </c>
      <c r="G218" s="18">
        <v>367</v>
      </c>
      <c r="H218" s="18">
        <v>1214</v>
      </c>
      <c r="I218" s="18">
        <v>2777</v>
      </c>
      <c r="J218" s="18">
        <v>3698</v>
      </c>
      <c r="K218" s="19">
        <v>8916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5"/>
      <c r="B219" s="47" t="s">
        <v>67</v>
      </c>
      <c r="C219" s="37" t="s">
        <v>84</v>
      </c>
      <c r="D219" s="12">
        <v>175</v>
      </c>
      <c r="E219" s="13">
        <v>126</v>
      </c>
      <c r="F219" s="13">
        <v>139</v>
      </c>
      <c r="G219" s="13">
        <v>163</v>
      </c>
      <c r="H219" s="13">
        <v>419</v>
      </c>
      <c r="I219" s="13">
        <v>877</v>
      </c>
      <c r="J219" s="13">
        <v>1092</v>
      </c>
      <c r="K219" s="14">
        <v>2991</v>
      </c>
      <c r="L219" s="10">
        <f>+D219/D$222*100</f>
        <v>59.32203389830508</v>
      </c>
      <c r="M219" s="11">
        <f aca="true" t="shared" si="53" ref="M219:S222">+E219/E$222*100</f>
        <v>56.502242152466366</v>
      </c>
      <c r="N219" s="11">
        <f t="shared" si="53"/>
        <v>51.10294117647059</v>
      </c>
      <c r="O219" s="11">
        <f t="shared" si="53"/>
        <v>48.94894894894895</v>
      </c>
      <c r="P219" s="11">
        <f t="shared" si="53"/>
        <v>43.151390319258496</v>
      </c>
      <c r="Q219" s="11">
        <f t="shared" si="53"/>
        <v>41.1930483795209</v>
      </c>
      <c r="R219" s="11">
        <f t="shared" si="53"/>
        <v>40.44444444444444</v>
      </c>
      <c r="S219" s="11">
        <f t="shared" si="53"/>
        <v>43.20381337570417</v>
      </c>
    </row>
    <row r="220" spans="1:19" ht="13.5" customHeight="1">
      <c r="A220" s="55"/>
      <c r="B220" s="48"/>
      <c r="C220" s="38" t="s">
        <v>85</v>
      </c>
      <c r="D220" s="12">
        <v>120</v>
      </c>
      <c r="E220" s="13">
        <v>97</v>
      </c>
      <c r="F220" s="13">
        <v>133</v>
      </c>
      <c r="G220" s="13">
        <v>170</v>
      </c>
      <c r="H220" s="13">
        <v>552</v>
      </c>
      <c r="I220" s="13">
        <v>1252</v>
      </c>
      <c r="J220" s="13">
        <v>1608</v>
      </c>
      <c r="K220" s="14">
        <v>3932</v>
      </c>
      <c r="L220" s="15">
        <f>+D220/D$222*100</f>
        <v>40.67796610169492</v>
      </c>
      <c r="M220" s="16">
        <f t="shared" si="53"/>
        <v>43.49775784753363</v>
      </c>
      <c r="N220" s="16">
        <f t="shared" si="53"/>
        <v>48.89705882352941</v>
      </c>
      <c r="O220" s="16">
        <f t="shared" si="53"/>
        <v>51.051051051051054</v>
      </c>
      <c r="P220" s="16">
        <f t="shared" si="53"/>
        <v>56.848609680741504</v>
      </c>
      <c r="Q220" s="16">
        <f t="shared" si="53"/>
        <v>58.8069516204791</v>
      </c>
      <c r="R220" s="16">
        <f t="shared" si="53"/>
        <v>59.55555555555555</v>
      </c>
      <c r="S220" s="16">
        <f t="shared" si="53"/>
        <v>56.79618662429583</v>
      </c>
    </row>
    <row r="221" spans="1:19" ht="13.5" customHeight="1">
      <c r="A221" s="55"/>
      <c r="B221" s="48"/>
      <c r="C221" s="38" t="s">
        <v>86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5"/>
      <c r="B222" s="52"/>
      <c r="C222" s="41" t="s">
        <v>10</v>
      </c>
      <c r="D222" s="32">
        <v>295</v>
      </c>
      <c r="E222" s="33">
        <v>223</v>
      </c>
      <c r="F222" s="33">
        <v>272</v>
      </c>
      <c r="G222" s="33">
        <v>333</v>
      </c>
      <c r="H222" s="33">
        <v>971</v>
      </c>
      <c r="I222" s="33">
        <v>2129</v>
      </c>
      <c r="J222" s="33">
        <v>2700</v>
      </c>
      <c r="K222" s="34">
        <v>6923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5"/>
      <c r="B223" s="47" t="s">
        <v>68</v>
      </c>
      <c r="C223" s="38" t="s">
        <v>84</v>
      </c>
      <c r="D223" s="12">
        <v>241</v>
      </c>
      <c r="E223" s="13">
        <v>213</v>
      </c>
      <c r="F223" s="13">
        <v>229</v>
      </c>
      <c r="G223" s="13">
        <v>302</v>
      </c>
      <c r="H223" s="13">
        <v>723</v>
      </c>
      <c r="I223" s="13">
        <v>947</v>
      </c>
      <c r="J223" s="13">
        <v>926</v>
      </c>
      <c r="K223" s="14">
        <v>3581</v>
      </c>
      <c r="L223" s="15">
        <f>+D223/D$226*100</f>
        <v>60.25</v>
      </c>
      <c r="M223" s="16">
        <f aca="true" t="shared" si="54" ref="M223:S226">+E223/E$226*100</f>
        <v>59.0027700831025</v>
      </c>
      <c r="N223" s="16">
        <f t="shared" si="54"/>
        <v>48.8272921108742</v>
      </c>
      <c r="O223" s="16">
        <f t="shared" si="54"/>
        <v>43.83164005805516</v>
      </c>
      <c r="P223" s="16">
        <f t="shared" si="54"/>
        <v>39.85667034178611</v>
      </c>
      <c r="Q223" s="16">
        <f t="shared" si="54"/>
        <v>40.24649383765406</v>
      </c>
      <c r="R223" s="16">
        <f t="shared" si="54"/>
        <v>41.95740824648845</v>
      </c>
      <c r="S223" s="16">
        <f t="shared" si="54"/>
        <v>43.18099602074038</v>
      </c>
    </row>
    <row r="224" spans="1:19" ht="13.5" customHeight="1">
      <c r="A224" s="55"/>
      <c r="B224" s="48"/>
      <c r="C224" s="38" t="s">
        <v>85</v>
      </c>
      <c r="D224" s="12">
        <v>159</v>
      </c>
      <c r="E224" s="13">
        <v>148</v>
      </c>
      <c r="F224" s="13">
        <v>240</v>
      </c>
      <c r="G224" s="13">
        <v>387</v>
      </c>
      <c r="H224" s="13">
        <v>1091</v>
      </c>
      <c r="I224" s="13">
        <v>1406</v>
      </c>
      <c r="J224" s="13">
        <v>1281</v>
      </c>
      <c r="K224" s="14">
        <v>4712</v>
      </c>
      <c r="L224" s="15">
        <f>+D224/D$226*100</f>
        <v>39.75</v>
      </c>
      <c r="M224" s="16">
        <f t="shared" si="54"/>
        <v>40.99722991689751</v>
      </c>
      <c r="N224" s="16">
        <f t="shared" si="54"/>
        <v>51.1727078891258</v>
      </c>
      <c r="O224" s="16">
        <f t="shared" si="54"/>
        <v>56.16835994194484</v>
      </c>
      <c r="P224" s="16">
        <f t="shared" si="54"/>
        <v>60.143329658213894</v>
      </c>
      <c r="Q224" s="16">
        <f t="shared" si="54"/>
        <v>59.753506162345936</v>
      </c>
      <c r="R224" s="16">
        <f t="shared" si="54"/>
        <v>58.04259175351155</v>
      </c>
      <c r="S224" s="16">
        <f t="shared" si="54"/>
        <v>56.81900397925962</v>
      </c>
    </row>
    <row r="225" spans="1:19" ht="13.5" customHeight="1">
      <c r="A225" s="55"/>
      <c r="B225" s="48"/>
      <c r="C225" s="38" t="s">
        <v>86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5"/>
      <c r="B226" s="48"/>
      <c r="C226" s="39" t="s">
        <v>10</v>
      </c>
      <c r="D226" s="17">
        <v>400</v>
      </c>
      <c r="E226" s="18">
        <v>361</v>
      </c>
      <c r="F226" s="18">
        <v>469</v>
      </c>
      <c r="G226" s="18">
        <v>689</v>
      </c>
      <c r="H226" s="18">
        <v>1814</v>
      </c>
      <c r="I226" s="18">
        <v>2353</v>
      </c>
      <c r="J226" s="18">
        <v>2207</v>
      </c>
      <c r="K226" s="19">
        <v>8293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3"/>
      <c r="B227" s="47" t="s">
        <v>69</v>
      </c>
      <c r="C227" s="37" t="s">
        <v>84</v>
      </c>
      <c r="D227" s="12">
        <v>13</v>
      </c>
      <c r="E227" s="13">
        <v>11</v>
      </c>
      <c r="F227" s="13">
        <v>11</v>
      </c>
      <c r="G227" s="13">
        <v>17</v>
      </c>
      <c r="H227" s="13">
        <v>35</v>
      </c>
      <c r="I227" s="13">
        <v>54</v>
      </c>
      <c r="J227" s="13">
        <v>51</v>
      </c>
      <c r="K227" s="14">
        <v>192</v>
      </c>
      <c r="L227" s="10">
        <f>+D227/D$230*100</f>
        <v>50</v>
      </c>
      <c r="M227" s="11">
        <f aca="true" t="shared" si="55" ref="M227:S230">+E227/E$230*100</f>
        <v>40.74074074074074</v>
      </c>
      <c r="N227" s="11">
        <f t="shared" si="55"/>
        <v>40.74074074074074</v>
      </c>
      <c r="O227" s="11">
        <f t="shared" si="55"/>
        <v>43.58974358974359</v>
      </c>
      <c r="P227" s="11">
        <f t="shared" si="55"/>
        <v>37.634408602150536</v>
      </c>
      <c r="Q227" s="11">
        <f t="shared" si="55"/>
        <v>36.734693877551024</v>
      </c>
      <c r="R227" s="11">
        <f t="shared" si="55"/>
        <v>32.903225806451616</v>
      </c>
      <c r="S227" s="11">
        <f t="shared" si="55"/>
        <v>37.35408560311284</v>
      </c>
    </row>
    <row r="228" spans="1:19" ht="13.5" customHeight="1">
      <c r="A228" s="43"/>
      <c r="B228" s="48"/>
      <c r="C228" s="38" t="s">
        <v>85</v>
      </c>
      <c r="D228" s="12">
        <v>13</v>
      </c>
      <c r="E228" s="13">
        <v>16</v>
      </c>
      <c r="F228" s="13">
        <v>16</v>
      </c>
      <c r="G228" s="13">
        <v>22</v>
      </c>
      <c r="H228" s="13">
        <v>58</v>
      </c>
      <c r="I228" s="13">
        <v>93</v>
      </c>
      <c r="J228" s="13">
        <v>104</v>
      </c>
      <c r="K228" s="14">
        <v>322</v>
      </c>
      <c r="L228" s="15">
        <f>+D228/D$230*100</f>
        <v>50</v>
      </c>
      <c r="M228" s="16">
        <f t="shared" si="55"/>
        <v>59.25925925925925</v>
      </c>
      <c r="N228" s="16">
        <f t="shared" si="55"/>
        <v>59.25925925925925</v>
      </c>
      <c r="O228" s="16">
        <f t="shared" si="55"/>
        <v>56.41025641025641</v>
      </c>
      <c r="P228" s="16">
        <f t="shared" si="55"/>
        <v>62.365591397849464</v>
      </c>
      <c r="Q228" s="16">
        <f t="shared" si="55"/>
        <v>63.26530612244898</v>
      </c>
      <c r="R228" s="16">
        <f t="shared" si="55"/>
        <v>67.0967741935484</v>
      </c>
      <c r="S228" s="16">
        <f t="shared" si="55"/>
        <v>62.64591439688716</v>
      </c>
    </row>
    <row r="229" spans="1:19" ht="13.5" customHeight="1">
      <c r="A229" s="43"/>
      <c r="B229" s="48"/>
      <c r="C229" s="38" t="s">
        <v>86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3"/>
      <c r="B230" s="49"/>
      <c r="C230" s="39" t="s">
        <v>10</v>
      </c>
      <c r="D230" s="12">
        <v>26</v>
      </c>
      <c r="E230" s="13">
        <v>27</v>
      </c>
      <c r="F230" s="13">
        <v>27</v>
      </c>
      <c r="G230" s="13">
        <v>39</v>
      </c>
      <c r="H230" s="13">
        <v>93</v>
      </c>
      <c r="I230" s="13">
        <v>147</v>
      </c>
      <c r="J230" s="13">
        <v>155</v>
      </c>
      <c r="K230" s="14">
        <v>514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5"/>
      <c r="B231" s="48" t="s">
        <v>70</v>
      </c>
      <c r="C231" s="37" t="s">
        <v>84</v>
      </c>
      <c r="D231" s="7">
        <v>33</v>
      </c>
      <c r="E231" s="8">
        <v>36</v>
      </c>
      <c r="F231" s="8">
        <v>52</v>
      </c>
      <c r="G231" s="8">
        <v>67</v>
      </c>
      <c r="H231" s="8">
        <v>158</v>
      </c>
      <c r="I231" s="8">
        <v>242</v>
      </c>
      <c r="J231" s="8">
        <v>243</v>
      </c>
      <c r="K231" s="9">
        <v>831</v>
      </c>
      <c r="L231" s="15">
        <f>+D231/D$234*100</f>
        <v>56.896551724137936</v>
      </c>
      <c r="M231" s="16">
        <f aca="true" t="shared" si="56" ref="M231:S234">+E231/E$234*100</f>
        <v>45.56962025316456</v>
      </c>
      <c r="N231" s="16">
        <f t="shared" si="56"/>
        <v>48.148148148148145</v>
      </c>
      <c r="O231" s="16">
        <f t="shared" si="56"/>
        <v>37.01657458563536</v>
      </c>
      <c r="P231" s="16">
        <f t="shared" si="56"/>
        <v>40</v>
      </c>
      <c r="Q231" s="16">
        <f t="shared" si="56"/>
        <v>47.173489278752434</v>
      </c>
      <c r="R231" s="16">
        <f t="shared" si="56"/>
        <v>44.669117647058826</v>
      </c>
      <c r="S231" s="16">
        <f t="shared" si="56"/>
        <v>44.24920127795527</v>
      </c>
    </row>
    <row r="232" spans="1:19" ht="13.5" customHeight="1">
      <c r="A232" s="55"/>
      <c r="B232" s="48"/>
      <c r="C232" s="38" t="s">
        <v>85</v>
      </c>
      <c r="D232" s="12">
        <v>25</v>
      </c>
      <c r="E232" s="13">
        <v>43</v>
      </c>
      <c r="F232" s="13">
        <v>56</v>
      </c>
      <c r="G232" s="13">
        <v>114</v>
      </c>
      <c r="H232" s="13">
        <v>237</v>
      </c>
      <c r="I232" s="13">
        <v>271</v>
      </c>
      <c r="J232" s="13">
        <v>301</v>
      </c>
      <c r="K232" s="14">
        <v>1047</v>
      </c>
      <c r="L232" s="15">
        <f>+D232/D$234*100</f>
        <v>43.103448275862064</v>
      </c>
      <c r="M232" s="16">
        <f t="shared" si="56"/>
        <v>54.43037974683544</v>
      </c>
      <c r="N232" s="16">
        <f t="shared" si="56"/>
        <v>51.85185185185185</v>
      </c>
      <c r="O232" s="16">
        <f t="shared" si="56"/>
        <v>62.98342541436463</v>
      </c>
      <c r="P232" s="16">
        <f t="shared" si="56"/>
        <v>60</v>
      </c>
      <c r="Q232" s="16">
        <f t="shared" si="56"/>
        <v>52.826510721247566</v>
      </c>
      <c r="R232" s="16">
        <f t="shared" si="56"/>
        <v>55.33088235294118</v>
      </c>
      <c r="S232" s="16">
        <f t="shared" si="56"/>
        <v>55.75079872204473</v>
      </c>
    </row>
    <row r="233" spans="1:19" ht="13.5" customHeight="1">
      <c r="A233" s="55"/>
      <c r="B233" s="48"/>
      <c r="C233" s="38" t="s">
        <v>86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5"/>
      <c r="B234" s="48"/>
      <c r="C234" s="39" t="s">
        <v>10</v>
      </c>
      <c r="D234" s="17">
        <v>58</v>
      </c>
      <c r="E234" s="18">
        <v>79</v>
      </c>
      <c r="F234" s="18">
        <v>108</v>
      </c>
      <c r="G234" s="18">
        <v>181</v>
      </c>
      <c r="H234" s="18">
        <v>395</v>
      </c>
      <c r="I234" s="18">
        <v>513</v>
      </c>
      <c r="J234" s="18">
        <v>544</v>
      </c>
      <c r="K234" s="19">
        <v>1878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3"/>
      <c r="B235" s="47" t="s">
        <v>71</v>
      </c>
      <c r="C235" s="37" t="s">
        <v>84</v>
      </c>
      <c r="D235" s="12">
        <v>67</v>
      </c>
      <c r="E235" s="13">
        <v>49</v>
      </c>
      <c r="F235" s="13">
        <v>43</v>
      </c>
      <c r="G235" s="13">
        <v>76</v>
      </c>
      <c r="H235" s="13">
        <v>148</v>
      </c>
      <c r="I235" s="13">
        <v>215</v>
      </c>
      <c r="J235" s="13">
        <v>199</v>
      </c>
      <c r="K235" s="14">
        <v>797</v>
      </c>
      <c r="L235" s="10">
        <f>+D235/D$238*100</f>
        <v>69.79166666666666</v>
      </c>
      <c r="M235" s="11">
        <f aca="true" t="shared" si="57" ref="M235:S238">+E235/E$238*100</f>
        <v>62.82051282051282</v>
      </c>
      <c r="N235" s="11">
        <f t="shared" si="57"/>
        <v>37.719298245614034</v>
      </c>
      <c r="O235" s="11">
        <f t="shared" si="57"/>
        <v>43.42857142857143</v>
      </c>
      <c r="P235" s="11">
        <f t="shared" si="57"/>
        <v>35.32219570405728</v>
      </c>
      <c r="Q235" s="11">
        <f t="shared" si="57"/>
        <v>39.59484346224678</v>
      </c>
      <c r="R235" s="11">
        <f t="shared" si="57"/>
        <v>41.89473684210526</v>
      </c>
      <c r="S235" s="11">
        <f t="shared" si="57"/>
        <v>41.94736842105263</v>
      </c>
    </row>
    <row r="236" spans="1:19" ht="13.5" customHeight="1">
      <c r="A236" s="43"/>
      <c r="B236" s="48"/>
      <c r="C236" s="38" t="s">
        <v>85</v>
      </c>
      <c r="D236" s="12">
        <v>29</v>
      </c>
      <c r="E236" s="13">
        <v>29</v>
      </c>
      <c r="F236" s="13">
        <v>71</v>
      </c>
      <c r="G236" s="13">
        <v>99</v>
      </c>
      <c r="H236" s="13">
        <v>271</v>
      </c>
      <c r="I236" s="13">
        <v>328</v>
      </c>
      <c r="J236" s="13">
        <v>276</v>
      </c>
      <c r="K236" s="14">
        <v>1103</v>
      </c>
      <c r="L236" s="15">
        <f>+D236/D$238*100</f>
        <v>30.208333333333332</v>
      </c>
      <c r="M236" s="16">
        <f t="shared" si="57"/>
        <v>37.17948717948718</v>
      </c>
      <c r="N236" s="16">
        <f t="shared" si="57"/>
        <v>62.28070175438597</v>
      </c>
      <c r="O236" s="16">
        <f t="shared" si="57"/>
        <v>56.57142857142857</v>
      </c>
      <c r="P236" s="16">
        <f t="shared" si="57"/>
        <v>64.67780429594272</v>
      </c>
      <c r="Q236" s="16">
        <f t="shared" si="57"/>
        <v>60.40515653775322</v>
      </c>
      <c r="R236" s="16">
        <f t="shared" si="57"/>
        <v>58.10526315789474</v>
      </c>
      <c r="S236" s="16">
        <f t="shared" si="57"/>
        <v>58.05263157894737</v>
      </c>
    </row>
    <row r="237" spans="1:19" ht="13.5" customHeight="1">
      <c r="A237" s="43"/>
      <c r="B237" s="48"/>
      <c r="C237" s="38" t="s">
        <v>86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3"/>
      <c r="B238" s="49"/>
      <c r="C238" s="38" t="s">
        <v>10</v>
      </c>
      <c r="D238" s="12">
        <v>96</v>
      </c>
      <c r="E238" s="13">
        <v>78</v>
      </c>
      <c r="F238" s="13">
        <v>114</v>
      </c>
      <c r="G238" s="13">
        <v>175</v>
      </c>
      <c r="H238" s="13">
        <v>419</v>
      </c>
      <c r="I238" s="13">
        <v>543</v>
      </c>
      <c r="J238" s="13">
        <v>475</v>
      </c>
      <c r="K238" s="14">
        <v>1900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5"/>
      <c r="B239" s="50" t="s">
        <v>72</v>
      </c>
      <c r="C239" s="40" t="s">
        <v>84</v>
      </c>
      <c r="D239" s="27">
        <v>150</v>
      </c>
      <c r="E239" s="28">
        <v>176</v>
      </c>
      <c r="F239" s="28">
        <v>202</v>
      </c>
      <c r="G239" s="28">
        <v>257</v>
      </c>
      <c r="H239" s="28">
        <v>422</v>
      </c>
      <c r="I239" s="28">
        <v>596</v>
      </c>
      <c r="J239" s="28">
        <v>592</v>
      </c>
      <c r="K239" s="29">
        <v>2395</v>
      </c>
      <c r="L239" s="30">
        <f>+D239/D$242*100</f>
        <v>63.02521008403361</v>
      </c>
      <c r="M239" s="31">
        <f aca="true" t="shared" si="58" ref="M239:S242">+E239/E$242*100</f>
        <v>57.32899022801303</v>
      </c>
      <c r="N239" s="31">
        <f t="shared" si="58"/>
        <v>52.467532467532465</v>
      </c>
      <c r="O239" s="31">
        <f t="shared" si="58"/>
        <v>45.08771929824562</v>
      </c>
      <c r="P239" s="31">
        <f t="shared" si="58"/>
        <v>40.615976900866215</v>
      </c>
      <c r="Q239" s="31">
        <f t="shared" si="58"/>
        <v>40.13468013468013</v>
      </c>
      <c r="R239" s="31">
        <f t="shared" si="58"/>
        <v>42.9920116194626</v>
      </c>
      <c r="S239" s="31">
        <f t="shared" si="58"/>
        <v>44.343640066654324</v>
      </c>
    </row>
    <row r="240" spans="1:19" ht="13.5" customHeight="1">
      <c r="A240" s="55"/>
      <c r="B240" s="48"/>
      <c r="C240" s="38" t="s">
        <v>85</v>
      </c>
      <c r="D240" s="12">
        <v>88</v>
      </c>
      <c r="E240" s="13">
        <v>131</v>
      </c>
      <c r="F240" s="13">
        <v>183</v>
      </c>
      <c r="G240" s="13">
        <v>313</v>
      </c>
      <c r="H240" s="13">
        <v>617</v>
      </c>
      <c r="I240" s="13">
        <v>889</v>
      </c>
      <c r="J240" s="13">
        <v>785</v>
      </c>
      <c r="K240" s="14">
        <v>3006</v>
      </c>
      <c r="L240" s="15">
        <f>+D240/D$242*100</f>
        <v>36.97478991596639</v>
      </c>
      <c r="M240" s="16">
        <f t="shared" si="58"/>
        <v>42.671009771986974</v>
      </c>
      <c r="N240" s="16">
        <f t="shared" si="58"/>
        <v>47.53246753246753</v>
      </c>
      <c r="O240" s="16">
        <f t="shared" si="58"/>
        <v>54.91228070175439</v>
      </c>
      <c r="P240" s="16">
        <f t="shared" si="58"/>
        <v>59.384023099133785</v>
      </c>
      <c r="Q240" s="16">
        <f t="shared" si="58"/>
        <v>59.86531986531987</v>
      </c>
      <c r="R240" s="16">
        <f t="shared" si="58"/>
        <v>57.0079883805374</v>
      </c>
      <c r="S240" s="16">
        <f t="shared" si="58"/>
        <v>55.656359933345676</v>
      </c>
    </row>
    <row r="241" spans="1:19" ht="13.5" customHeight="1">
      <c r="A241" s="55"/>
      <c r="B241" s="48"/>
      <c r="C241" s="38" t="s">
        <v>86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5"/>
      <c r="B242" s="48"/>
      <c r="C242" s="39" t="s">
        <v>10</v>
      </c>
      <c r="D242" s="17">
        <v>238</v>
      </c>
      <c r="E242" s="18">
        <v>307</v>
      </c>
      <c r="F242" s="18">
        <v>385</v>
      </c>
      <c r="G242" s="18">
        <v>570</v>
      </c>
      <c r="H242" s="18">
        <v>1039</v>
      </c>
      <c r="I242" s="18">
        <v>1485</v>
      </c>
      <c r="J242" s="18">
        <v>1377</v>
      </c>
      <c r="K242" s="19">
        <v>5401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5"/>
      <c r="B243" s="47" t="s">
        <v>73</v>
      </c>
      <c r="C243" s="37" t="s">
        <v>84</v>
      </c>
      <c r="D243" s="12">
        <v>248</v>
      </c>
      <c r="E243" s="13">
        <v>231</v>
      </c>
      <c r="F243" s="13">
        <v>260</v>
      </c>
      <c r="G243" s="13">
        <v>327</v>
      </c>
      <c r="H243" s="13">
        <v>643</v>
      </c>
      <c r="I243" s="13">
        <v>844</v>
      </c>
      <c r="J243" s="13">
        <v>706</v>
      </c>
      <c r="K243" s="14">
        <v>3259</v>
      </c>
      <c r="L243" s="10">
        <f>+D243/D$246*100</f>
        <v>59.188544152744626</v>
      </c>
      <c r="M243" s="11">
        <f aca="true" t="shared" si="59" ref="M243:S246">+E243/E$246*100</f>
        <v>55.131264916467785</v>
      </c>
      <c r="N243" s="11">
        <f t="shared" si="59"/>
        <v>45.69420035149385</v>
      </c>
      <c r="O243" s="11">
        <f t="shared" si="59"/>
        <v>41.28787878787879</v>
      </c>
      <c r="P243" s="11">
        <f t="shared" si="59"/>
        <v>38.87545344619105</v>
      </c>
      <c r="Q243" s="11">
        <f t="shared" si="59"/>
        <v>40.95099466278506</v>
      </c>
      <c r="R243" s="11">
        <f t="shared" si="59"/>
        <v>41.79988158673771</v>
      </c>
      <c r="S243" s="11">
        <f t="shared" si="59"/>
        <v>42.864658687360254</v>
      </c>
    </row>
    <row r="244" spans="1:19" ht="13.5" customHeight="1">
      <c r="A244" s="55"/>
      <c r="B244" s="48"/>
      <c r="C244" s="38" t="s">
        <v>85</v>
      </c>
      <c r="D244" s="12">
        <v>171</v>
      </c>
      <c r="E244" s="13">
        <v>188</v>
      </c>
      <c r="F244" s="13">
        <v>309</v>
      </c>
      <c r="G244" s="13">
        <v>465</v>
      </c>
      <c r="H244" s="13">
        <v>1011</v>
      </c>
      <c r="I244" s="13">
        <v>1217</v>
      </c>
      <c r="J244" s="13">
        <v>983</v>
      </c>
      <c r="K244" s="14">
        <v>4344</v>
      </c>
      <c r="L244" s="15">
        <f>+D244/D$246*100</f>
        <v>40.81145584725537</v>
      </c>
      <c r="M244" s="16">
        <f t="shared" si="59"/>
        <v>44.868735083532215</v>
      </c>
      <c r="N244" s="16">
        <f t="shared" si="59"/>
        <v>54.305799648506145</v>
      </c>
      <c r="O244" s="16">
        <f t="shared" si="59"/>
        <v>58.71212121212122</v>
      </c>
      <c r="P244" s="16">
        <f t="shared" si="59"/>
        <v>61.12454655380895</v>
      </c>
      <c r="Q244" s="16">
        <f t="shared" si="59"/>
        <v>59.04900533721494</v>
      </c>
      <c r="R244" s="16">
        <f t="shared" si="59"/>
        <v>58.20011841326228</v>
      </c>
      <c r="S244" s="16">
        <f t="shared" si="59"/>
        <v>57.135341312639746</v>
      </c>
    </row>
    <row r="245" spans="1:19" ht="13.5" customHeight="1">
      <c r="A245" s="55"/>
      <c r="B245" s="48"/>
      <c r="C245" s="38" t="s">
        <v>86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5"/>
      <c r="B246" s="49"/>
      <c r="C246" s="39" t="s">
        <v>10</v>
      </c>
      <c r="D246" s="12">
        <v>419</v>
      </c>
      <c r="E246" s="13">
        <v>419</v>
      </c>
      <c r="F246" s="13">
        <v>569</v>
      </c>
      <c r="G246" s="13">
        <v>792</v>
      </c>
      <c r="H246" s="13">
        <v>1654</v>
      </c>
      <c r="I246" s="13">
        <v>2061</v>
      </c>
      <c r="J246" s="13">
        <v>1689</v>
      </c>
      <c r="K246" s="14">
        <v>7603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5"/>
      <c r="B247" s="48" t="s">
        <v>74</v>
      </c>
      <c r="C247" s="37" t="s">
        <v>84</v>
      </c>
      <c r="D247" s="7">
        <v>114</v>
      </c>
      <c r="E247" s="8">
        <v>129</v>
      </c>
      <c r="F247" s="8">
        <v>124</v>
      </c>
      <c r="G247" s="8">
        <v>133</v>
      </c>
      <c r="H247" s="8">
        <v>326</v>
      </c>
      <c r="I247" s="8">
        <v>381</v>
      </c>
      <c r="J247" s="8">
        <v>351</v>
      </c>
      <c r="K247" s="9">
        <v>1558</v>
      </c>
      <c r="L247" s="15">
        <f>+D247/D$250*100</f>
        <v>56.99999999999999</v>
      </c>
      <c r="M247" s="16">
        <f aca="true" t="shared" si="60" ref="M247:S250">+E247/E$250*100</f>
        <v>58.63636363636363</v>
      </c>
      <c r="N247" s="16">
        <f t="shared" si="60"/>
        <v>45.09090909090909</v>
      </c>
      <c r="O247" s="16">
        <f t="shared" si="60"/>
        <v>37.46478873239437</v>
      </c>
      <c r="P247" s="16">
        <f t="shared" si="60"/>
        <v>37.86295005807201</v>
      </c>
      <c r="Q247" s="16">
        <f t="shared" si="60"/>
        <v>38.996929375639716</v>
      </c>
      <c r="R247" s="16">
        <f t="shared" si="60"/>
        <v>41.48936170212766</v>
      </c>
      <c r="S247" s="16">
        <f t="shared" si="60"/>
        <v>41.72469201928227</v>
      </c>
    </row>
    <row r="248" spans="1:19" ht="13.5" customHeight="1">
      <c r="A248" s="55"/>
      <c r="B248" s="48"/>
      <c r="C248" s="38" t="s">
        <v>85</v>
      </c>
      <c r="D248" s="12">
        <v>86</v>
      </c>
      <c r="E248" s="13">
        <v>91</v>
      </c>
      <c r="F248" s="13">
        <v>151</v>
      </c>
      <c r="G248" s="13">
        <v>222</v>
      </c>
      <c r="H248" s="13">
        <v>535</v>
      </c>
      <c r="I248" s="13">
        <v>596</v>
      </c>
      <c r="J248" s="13">
        <v>495</v>
      </c>
      <c r="K248" s="14">
        <v>2176</v>
      </c>
      <c r="L248" s="15">
        <f>+D248/D$250*100</f>
        <v>43</v>
      </c>
      <c r="M248" s="16">
        <f t="shared" si="60"/>
        <v>41.36363636363637</v>
      </c>
      <c r="N248" s="16">
        <f t="shared" si="60"/>
        <v>54.90909090909091</v>
      </c>
      <c r="O248" s="16">
        <f t="shared" si="60"/>
        <v>62.53521126760564</v>
      </c>
      <c r="P248" s="16">
        <f t="shared" si="60"/>
        <v>62.13704994192799</v>
      </c>
      <c r="Q248" s="16">
        <f t="shared" si="60"/>
        <v>61.00307062436029</v>
      </c>
      <c r="R248" s="16">
        <f t="shared" si="60"/>
        <v>58.51063829787234</v>
      </c>
      <c r="S248" s="16">
        <f t="shared" si="60"/>
        <v>58.27530798071773</v>
      </c>
    </row>
    <row r="249" spans="1:19" ht="13.5" customHeight="1">
      <c r="A249" s="55"/>
      <c r="B249" s="48"/>
      <c r="C249" s="38" t="s">
        <v>86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5"/>
      <c r="B250" s="52"/>
      <c r="C250" s="41" t="s">
        <v>10</v>
      </c>
      <c r="D250" s="32">
        <v>200</v>
      </c>
      <c r="E250" s="33">
        <v>220</v>
      </c>
      <c r="F250" s="33">
        <v>275</v>
      </c>
      <c r="G250" s="33">
        <v>355</v>
      </c>
      <c r="H250" s="33">
        <v>861</v>
      </c>
      <c r="I250" s="33">
        <v>977</v>
      </c>
      <c r="J250" s="33">
        <v>846</v>
      </c>
      <c r="K250" s="34">
        <v>3734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3"/>
      <c r="B251" s="47" t="s">
        <v>75</v>
      </c>
      <c r="C251" s="38" t="s">
        <v>84</v>
      </c>
      <c r="D251" s="12">
        <v>141</v>
      </c>
      <c r="E251" s="13">
        <v>138</v>
      </c>
      <c r="F251" s="13">
        <v>143</v>
      </c>
      <c r="G251" s="13">
        <v>199</v>
      </c>
      <c r="H251" s="13">
        <v>419</v>
      </c>
      <c r="I251" s="13">
        <v>587</v>
      </c>
      <c r="J251" s="13">
        <v>600</v>
      </c>
      <c r="K251" s="14">
        <v>2227</v>
      </c>
      <c r="L251" s="15">
        <f>+D251/D$254*100</f>
        <v>63.80090497737556</v>
      </c>
      <c r="M251" s="16">
        <f aca="true" t="shared" si="61" ref="M251:S254">+E251/E$254*100</f>
        <v>58.22784810126582</v>
      </c>
      <c r="N251" s="16">
        <f t="shared" si="61"/>
        <v>52</v>
      </c>
      <c r="O251" s="16">
        <f t="shared" si="61"/>
        <v>44.02654867256637</v>
      </c>
      <c r="P251" s="16">
        <f t="shared" si="61"/>
        <v>42.8863868986694</v>
      </c>
      <c r="Q251" s="16">
        <f t="shared" si="61"/>
        <v>41.690340909090914</v>
      </c>
      <c r="R251" s="16">
        <f t="shared" si="61"/>
        <v>44.41154700222057</v>
      </c>
      <c r="S251" s="16">
        <f t="shared" si="61"/>
        <v>45.25502946555578</v>
      </c>
    </row>
    <row r="252" spans="1:19" ht="13.5" customHeight="1">
      <c r="A252" s="43"/>
      <c r="B252" s="48"/>
      <c r="C252" s="38" t="s">
        <v>85</v>
      </c>
      <c r="D252" s="12">
        <v>80</v>
      </c>
      <c r="E252" s="13">
        <v>99</v>
      </c>
      <c r="F252" s="13">
        <v>132</v>
      </c>
      <c r="G252" s="13">
        <v>253</v>
      </c>
      <c r="H252" s="13">
        <v>558</v>
      </c>
      <c r="I252" s="13">
        <v>821</v>
      </c>
      <c r="J252" s="13">
        <v>751</v>
      </c>
      <c r="K252" s="14">
        <v>2694</v>
      </c>
      <c r="L252" s="15">
        <f>+D252/D$254*100</f>
        <v>36.199095022624434</v>
      </c>
      <c r="M252" s="16">
        <f t="shared" si="61"/>
        <v>41.77215189873418</v>
      </c>
      <c r="N252" s="16">
        <f t="shared" si="61"/>
        <v>48</v>
      </c>
      <c r="O252" s="16">
        <f t="shared" si="61"/>
        <v>55.97345132743363</v>
      </c>
      <c r="P252" s="16">
        <f t="shared" si="61"/>
        <v>57.11361310133061</v>
      </c>
      <c r="Q252" s="16">
        <f t="shared" si="61"/>
        <v>58.30965909090909</v>
      </c>
      <c r="R252" s="16">
        <f t="shared" si="61"/>
        <v>55.58845299777943</v>
      </c>
      <c r="S252" s="16">
        <f t="shared" si="61"/>
        <v>54.744970534444214</v>
      </c>
    </row>
    <row r="253" spans="1:19" ht="13.5" customHeight="1">
      <c r="A253" s="43"/>
      <c r="B253" s="48"/>
      <c r="C253" s="38" t="s">
        <v>86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3"/>
      <c r="B254" s="49"/>
      <c r="C254" s="39" t="s">
        <v>10</v>
      </c>
      <c r="D254" s="12">
        <v>221</v>
      </c>
      <c r="E254" s="13">
        <v>237</v>
      </c>
      <c r="F254" s="13">
        <v>275</v>
      </c>
      <c r="G254" s="13">
        <v>452</v>
      </c>
      <c r="H254" s="13">
        <v>977</v>
      </c>
      <c r="I254" s="13">
        <v>1408</v>
      </c>
      <c r="J254" s="13">
        <v>1351</v>
      </c>
      <c r="K254" s="14">
        <v>4921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5"/>
      <c r="B255" s="48" t="s">
        <v>76</v>
      </c>
      <c r="C255" s="37" t="s">
        <v>84</v>
      </c>
      <c r="D255" s="7">
        <v>154</v>
      </c>
      <c r="E255" s="8">
        <v>137</v>
      </c>
      <c r="F255" s="8">
        <v>155</v>
      </c>
      <c r="G255" s="8">
        <v>199</v>
      </c>
      <c r="H255" s="8">
        <v>459</v>
      </c>
      <c r="I255" s="8">
        <v>583</v>
      </c>
      <c r="J255" s="8">
        <v>547</v>
      </c>
      <c r="K255" s="9">
        <v>2234</v>
      </c>
      <c r="L255" s="15">
        <f>+D255/D$258*100</f>
        <v>54.804270462633454</v>
      </c>
      <c r="M255" s="16">
        <f aca="true" t="shared" si="62" ref="M255:S258">+E255/E$258*100</f>
        <v>53.72549019607843</v>
      </c>
      <c r="N255" s="16">
        <f t="shared" si="62"/>
        <v>44.927536231884055</v>
      </c>
      <c r="O255" s="16">
        <f t="shared" si="62"/>
        <v>38.122605363984675</v>
      </c>
      <c r="P255" s="16">
        <f t="shared" si="62"/>
        <v>41.23989218328841</v>
      </c>
      <c r="Q255" s="16">
        <f t="shared" si="62"/>
        <v>40.62717770034843</v>
      </c>
      <c r="R255" s="16">
        <f t="shared" si="62"/>
        <v>43.55095541401274</v>
      </c>
      <c r="S255" s="16">
        <f t="shared" si="62"/>
        <v>42.90378336854235</v>
      </c>
    </row>
    <row r="256" spans="1:19" ht="13.5" customHeight="1">
      <c r="A256" s="55"/>
      <c r="B256" s="48"/>
      <c r="C256" s="38" t="s">
        <v>85</v>
      </c>
      <c r="D256" s="12">
        <v>127</v>
      </c>
      <c r="E256" s="13">
        <v>118</v>
      </c>
      <c r="F256" s="13">
        <v>190</v>
      </c>
      <c r="G256" s="13">
        <v>323</v>
      </c>
      <c r="H256" s="13">
        <v>654</v>
      </c>
      <c r="I256" s="13">
        <v>852</v>
      </c>
      <c r="J256" s="13">
        <v>709</v>
      </c>
      <c r="K256" s="14">
        <v>2973</v>
      </c>
      <c r="L256" s="15">
        <f>+D256/D$258*100</f>
        <v>45.195729537366546</v>
      </c>
      <c r="M256" s="16">
        <f t="shared" si="62"/>
        <v>46.27450980392157</v>
      </c>
      <c r="N256" s="16">
        <f t="shared" si="62"/>
        <v>55.072463768115945</v>
      </c>
      <c r="O256" s="16">
        <f t="shared" si="62"/>
        <v>61.877394636015325</v>
      </c>
      <c r="P256" s="16">
        <f t="shared" si="62"/>
        <v>58.760107816711596</v>
      </c>
      <c r="Q256" s="16">
        <f t="shared" si="62"/>
        <v>59.372822299651574</v>
      </c>
      <c r="R256" s="16">
        <f t="shared" si="62"/>
        <v>56.44904458598726</v>
      </c>
      <c r="S256" s="16">
        <f t="shared" si="62"/>
        <v>57.09621663145765</v>
      </c>
    </row>
    <row r="257" spans="1:19" ht="13.5" customHeight="1">
      <c r="A257" s="55"/>
      <c r="B257" s="48"/>
      <c r="C257" s="38" t="s">
        <v>86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5"/>
      <c r="B258" s="48"/>
      <c r="C258" s="39" t="s">
        <v>10</v>
      </c>
      <c r="D258" s="17">
        <v>281</v>
      </c>
      <c r="E258" s="18">
        <v>255</v>
      </c>
      <c r="F258" s="18">
        <v>345</v>
      </c>
      <c r="G258" s="18">
        <v>522</v>
      </c>
      <c r="H258" s="18">
        <v>1113</v>
      </c>
      <c r="I258" s="18">
        <v>1435</v>
      </c>
      <c r="J258" s="18">
        <v>1256</v>
      </c>
      <c r="K258" s="19">
        <v>5207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3"/>
      <c r="B259" s="47" t="s">
        <v>94</v>
      </c>
      <c r="C259" s="37" t="s">
        <v>84</v>
      </c>
      <c r="D259" s="12">
        <v>92</v>
      </c>
      <c r="E259" s="13">
        <v>89</v>
      </c>
      <c r="F259" s="13">
        <v>120</v>
      </c>
      <c r="G259" s="13">
        <v>146</v>
      </c>
      <c r="H259" s="13">
        <v>327</v>
      </c>
      <c r="I259" s="13">
        <v>532</v>
      </c>
      <c r="J259" s="13">
        <v>491</v>
      </c>
      <c r="K259" s="14">
        <v>1797</v>
      </c>
      <c r="L259" s="10">
        <f>+D259/D$262*100</f>
        <v>65.24822695035462</v>
      </c>
      <c r="M259" s="11">
        <f aca="true" t="shared" si="63" ref="M259:S262">+E259/E$262*100</f>
        <v>52.046783625730995</v>
      </c>
      <c r="N259" s="11">
        <f t="shared" si="63"/>
        <v>55.55555555555556</v>
      </c>
      <c r="O259" s="11">
        <f t="shared" si="63"/>
        <v>44.92307692307692</v>
      </c>
      <c r="P259" s="11">
        <f t="shared" si="63"/>
        <v>43.484042553191486</v>
      </c>
      <c r="Q259" s="11">
        <f t="shared" si="63"/>
        <v>42.45810055865922</v>
      </c>
      <c r="R259" s="11">
        <f t="shared" si="63"/>
        <v>44.474637681159415</v>
      </c>
      <c r="S259" s="11">
        <f t="shared" si="63"/>
        <v>45.35588086824836</v>
      </c>
    </row>
    <row r="260" spans="1:19" ht="13.5" customHeight="1">
      <c r="A260" s="43"/>
      <c r="B260" s="48"/>
      <c r="C260" s="38" t="s">
        <v>85</v>
      </c>
      <c r="D260" s="12">
        <v>49</v>
      </c>
      <c r="E260" s="13">
        <v>82</v>
      </c>
      <c r="F260" s="13">
        <v>96</v>
      </c>
      <c r="G260" s="13">
        <v>179</v>
      </c>
      <c r="H260" s="13">
        <v>425</v>
      </c>
      <c r="I260" s="13">
        <v>721</v>
      </c>
      <c r="J260" s="13">
        <v>613</v>
      </c>
      <c r="K260" s="14">
        <v>2165</v>
      </c>
      <c r="L260" s="15">
        <f>+D260/D$262*100</f>
        <v>34.751773049645394</v>
      </c>
      <c r="M260" s="16">
        <f t="shared" si="63"/>
        <v>47.953216374269005</v>
      </c>
      <c r="N260" s="16">
        <f t="shared" si="63"/>
        <v>44.44444444444444</v>
      </c>
      <c r="O260" s="16">
        <f t="shared" si="63"/>
        <v>55.07692307692308</v>
      </c>
      <c r="P260" s="16">
        <f t="shared" si="63"/>
        <v>56.51595744680851</v>
      </c>
      <c r="Q260" s="16">
        <f t="shared" si="63"/>
        <v>57.54189944134078</v>
      </c>
      <c r="R260" s="16">
        <f t="shared" si="63"/>
        <v>55.52536231884058</v>
      </c>
      <c r="S260" s="16">
        <f t="shared" si="63"/>
        <v>54.644119131751644</v>
      </c>
    </row>
    <row r="261" spans="1:19" ht="13.5" customHeight="1">
      <c r="A261" s="43"/>
      <c r="B261" s="48"/>
      <c r="C261" s="38" t="s">
        <v>86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3"/>
      <c r="B262" s="49"/>
      <c r="C262" s="39" t="s">
        <v>10</v>
      </c>
      <c r="D262" s="12">
        <v>141</v>
      </c>
      <c r="E262" s="13">
        <v>171</v>
      </c>
      <c r="F262" s="13">
        <v>216</v>
      </c>
      <c r="G262" s="13">
        <v>325</v>
      </c>
      <c r="H262" s="13">
        <v>752</v>
      </c>
      <c r="I262" s="13">
        <v>1253</v>
      </c>
      <c r="J262" s="13">
        <v>1104</v>
      </c>
      <c r="K262" s="14">
        <v>3962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5"/>
      <c r="B263" s="48" t="s">
        <v>77</v>
      </c>
      <c r="C263" s="37" t="s">
        <v>84</v>
      </c>
      <c r="D263" s="7">
        <v>32</v>
      </c>
      <c r="E263" s="8">
        <v>48</v>
      </c>
      <c r="F263" s="8">
        <v>33</v>
      </c>
      <c r="G263" s="8">
        <v>73</v>
      </c>
      <c r="H263" s="8">
        <v>118</v>
      </c>
      <c r="I263" s="8">
        <v>189</v>
      </c>
      <c r="J263" s="8">
        <v>177</v>
      </c>
      <c r="K263" s="9">
        <v>670</v>
      </c>
      <c r="L263" s="15">
        <f>+D263/D$266*100</f>
        <v>49.23076923076923</v>
      </c>
      <c r="M263" s="16">
        <f aca="true" t="shared" si="64" ref="M263:S266">+E263/E$266*100</f>
        <v>57.14285714285714</v>
      </c>
      <c r="N263" s="16">
        <f t="shared" si="64"/>
        <v>37.07865168539326</v>
      </c>
      <c r="O263" s="16">
        <f t="shared" si="64"/>
        <v>50.69444444444444</v>
      </c>
      <c r="P263" s="16">
        <f t="shared" si="64"/>
        <v>37.46031746031746</v>
      </c>
      <c r="Q263" s="16">
        <f t="shared" si="64"/>
        <v>40.38461538461539</v>
      </c>
      <c r="R263" s="16">
        <f t="shared" si="64"/>
        <v>39.24611973392461</v>
      </c>
      <c r="S263" s="16">
        <f t="shared" si="64"/>
        <v>41.46039603960396</v>
      </c>
    </row>
    <row r="264" spans="1:19" ht="13.5" customHeight="1">
      <c r="A264" s="55"/>
      <c r="B264" s="48"/>
      <c r="C264" s="38" t="s">
        <v>85</v>
      </c>
      <c r="D264" s="12">
        <v>33</v>
      </c>
      <c r="E264" s="13">
        <v>36</v>
      </c>
      <c r="F264" s="13">
        <v>56</v>
      </c>
      <c r="G264" s="13">
        <v>71</v>
      </c>
      <c r="H264" s="13">
        <v>197</v>
      </c>
      <c r="I264" s="13">
        <v>279</v>
      </c>
      <c r="J264" s="13">
        <v>274</v>
      </c>
      <c r="K264" s="14">
        <v>946</v>
      </c>
      <c r="L264" s="15">
        <f>+D264/D$266*100</f>
        <v>50.76923076923077</v>
      </c>
      <c r="M264" s="16">
        <f t="shared" si="64"/>
        <v>42.857142857142854</v>
      </c>
      <c r="N264" s="16">
        <f t="shared" si="64"/>
        <v>62.92134831460674</v>
      </c>
      <c r="O264" s="16">
        <f t="shared" si="64"/>
        <v>49.30555555555556</v>
      </c>
      <c r="P264" s="16">
        <f t="shared" si="64"/>
        <v>62.53968253968254</v>
      </c>
      <c r="Q264" s="16">
        <f t="shared" si="64"/>
        <v>59.61538461538461</v>
      </c>
      <c r="R264" s="16">
        <f t="shared" si="64"/>
        <v>60.75388026607539</v>
      </c>
      <c r="S264" s="16">
        <f t="shared" si="64"/>
        <v>58.539603960396036</v>
      </c>
    </row>
    <row r="265" spans="1:19" ht="13.5" customHeight="1">
      <c r="A265" s="55"/>
      <c r="B265" s="48"/>
      <c r="C265" s="38" t="s">
        <v>86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5"/>
      <c r="B266" s="48"/>
      <c r="C266" s="39" t="s">
        <v>10</v>
      </c>
      <c r="D266" s="17">
        <v>65</v>
      </c>
      <c r="E266" s="18">
        <v>84</v>
      </c>
      <c r="F266" s="18">
        <v>89</v>
      </c>
      <c r="G266" s="18">
        <v>144</v>
      </c>
      <c r="H266" s="18">
        <v>315</v>
      </c>
      <c r="I266" s="18">
        <v>468</v>
      </c>
      <c r="J266" s="18">
        <v>451</v>
      </c>
      <c r="K266" s="19">
        <v>1616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3"/>
      <c r="B267" s="44" t="s">
        <v>78</v>
      </c>
      <c r="C267" s="37" t="s">
        <v>84</v>
      </c>
      <c r="D267" s="12">
        <v>16</v>
      </c>
      <c r="E267" s="13">
        <v>20</v>
      </c>
      <c r="F267" s="13">
        <v>20</v>
      </c>
      <c r="G267" s="13">
        <v>37</v>
      </c>
      <c r="H267" s="13">
        <v>62</v>
      </c>
      <c r="I267" s="13">
        <v>72</v>
      </c>
      <c r="J267" s="13">
        <v>66</v>
      </c>
      <c r="K267" s="14">
        <v>293</v>
      </c>
      <c r="L267" s="10">
        <f>+D267/D$270*100</f>
        <v>51.61290322580645</v>
      </c>
      <c r="M267" s="11">
        <f aca="true" t="shared" si="65" ref="M267:S270">+E267/E$270*100</f>
        <v>55.55555555555556</v>
      </c>
      <c r="N267" s="11">
        <f t="shared" si="65"/>
        <v>42.5531914893617</v>
      </c>
      <c r="O267" s="11">
        <f t="shared" si="65"/>
        <v>47.43589743589743</v>
      </c>
      <c r="P267" s="11">
        <f t="shared" si="65"/>
        <v>46.616541353383454</v>
      </c>
      <c r="Q267" s="11">
        <f t="shared" si="65"/>
        <v>43.11377245508982</v>
      </c>
      <c r="R267" s="11">
        <f t="shared" si="65"/>
        <v>49.25373134328358</v>
      </c>
      <c r="S267" s="11">
        <f t="shared" si="65"/>
        <v>46.80511182108626</v>
      </c>
    </row>
    <row r="268" spans="1:19" ht="13.5" customHeight="1">
      <c r="A268" s="43"/>
      <c r="B268" s="43"/>
      <c r="C268" s="38" t="s">
        <v>85</v>
      </c>
      <c r="D268" s="12">
        <v>15</v>
      </c>
      <c r="E268" s="13">
        <v>16</v>
      </c>
      <c r="F268" s="13">
        <v>27</v>
      </c>
      <c r="G268" s="13">
        <v>41</v>
      </c>
      <c r="H268" s="13">
        <v>71</v>
      </c>
      <c r="I268" s="13">
        <v>95</v>
      </c>
      <c r="J268" s="13">
        <v>68</v>
      </c>
      <c r="K268" s="14">
        <v>333</v>
      </c>
      <c r="L268" s="15">
        <f>+D268/D$270*100</f>
        <v>48.38709677419355</v>
      </c>
      <c r="M268" s="16">
        <f t="shared" si="65"/>
        <v>44.44444444444444</v>
      </c>
      <c r="N268" s="16">
        <f t="shared" si="65"/>
        <v>57.446808510638306</v>
      </c>
      <c r="O268" s="16">
        <f t="shared" si="65"/>
        <v>52.56410256410257</v>
      </c>
      <c r="P268" s="16">
        <f t="shared" si="65"/>
        <v>53.383458646616546</v>
      </c>
      <c r="Q268" s="16">
        <f t="shared" si="65"/>
        <v>56.886227544910184</v>
      </c>
      <c r="R268" s="16">
        <f t="shared" si="65"/>
        <v>50.74626865671642</v>
      </c>
      <c r="S268" s="16">
        <f t="shared" si="65"/>
        <v>53.194888178913736</v>
      </c>
    </row>
    <row r="269" spans="1:19" ht="13.5" customHeight="1">
      <c r="A269" s="43"/>
      <c r="B269" s="43"/>
      <c r="C269" s="38" t="s">
        <v>86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3"/>
      <c r="B270" s="45"/>
      <c r="C270" s="39" t="s">
        <v>10</v>
      </c>
      <c r="D270" s="12">
        <v>31</v>
      </c>
      <c r="E270" s="13">
        <v>36</v>
      </c>
      <c r="F270" s="13">
        <v>47</v>
      </c>
      <c r="G270" s="13">
        <v>78</v>
      </c>
      <c r="H270" s="13">
        <v>133</v>
      </c>
      <c r="I270" s="13">
        <v>167</v>
      </c>
      <c r="J270" s="13">
        <v>134</v>
      </c>
      <c r="K270" s="14">
        <v>626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5"/>
      <c r="B271" s="43" t="s">
        <v>79</v>
      </c>
      <c r="C271" s="37" t="s">
        <v>84</v>
      </c>
      <c r="D271" s="7">
        <v>69</v>
      </c>
      <c r="E271" s="8">
        <v>71</v>
      </c>
      <c r="F271" s="8">
        <v>87</v>
      </c>
      <c r="G271" s="8">
        <v>119</v>
      </c>
      <c r="H271" s="8">
        <v>226</v>
      </c>
      <c r="I271" s="8">
        <v>343</v>
      </c>
      <c r="J271" s="8">
        <v>274</v>
      </c>
      <c r="K271" s="9">
        <v>1189</v>
      </c>
      <c r="L271" s="15">
        <f>+D271/D$274*100</f>
        <v>57.98319327731093</v>
      </c>
      <c r="M271" s="16">
        <f aca="true" t="shared" si="66" ref="M271:S274">+E271/E$274*100</f>
        <v>55.03875968992248</v>
      </c>
      <c r="N271" s="16">
        <f t="shared" si="66"/>
        <v>47.02702702702703</v>
      </c>
      <c r="O271" s="16">
        <f t="shared" si="66"/>
        <v>45.76923076923077</v>
      </c>
      <c r="P271" s="16">
        <f t="shared" si="66"/>
        <v>40.35714285714286</v>
      </c>
      <c r="Q271" s="16">
        <f t="shared" si="66"/>
        <v>43.63867684478372</v>
      </c>
      <c r="R271" s="16">
        <f t="shared" si="66"/>
        <v>43.70015948963317</v>
      </c>
      <c r="S271" s="16">
        <f t="shared" si="66"/>
        <v>44.5986496624156</v>
      </c>
    </row>
    <row r="272" spans="1:19" ht="13.5" customHeight="1">
      <c r="A272" s="55"/>
      <c r="B272" s="43"/>
      <c r="C272" s="38" t="s">
        <v>85</v>
      </c>
      <c r="D272" s="12">
        <v>50</v>
      </c>
      <c r="E272" s="13">
        <v>58</v>
      </c>
      <c r="F272" s="13">
        <v>98</v>
      </c>
      <c r="G272" s="13">
        <v>141</v>
      </c>
      <c r="H272" s="13">
        <v>334</v>
      </c>
      <c r="I272" s="13">
        <v>443</v>
      </c>
      <c r="J272" s="13">
        <v>353</v>
      </c>
      <c r="K272" s="14">
        <v>1477</v>
      </c>
      <c r="L272" s="15">
        <f>+D272/D$274*100</f>
        <v>42.016806722689076</v>
      </c>
      <c r="M272" s="16">
        <f t="shared" si="66"/>
        <v>44.96124031007752</v>
      </c>
      <c r="N272" s="16">
        <f t="shared" si="66"/>
        <v>52.972972972972975</v>
      </c>
      <c r="O272" s="16">
        <f t="shared" si="66"/>
        <v>54.230769230769226</v>
      </c>
      <c r="P272" s="16">
        <f t="shared" si="66"/>
        <v>59.64285714285714</v>
      </c>
      <c r="Q272" s="16">
        <f t="shared" si="66"/>
        <v>56.36132315521628</v>
      </c>
      <c r="R272" s="16">
        <f t="shared" si="66"/>
        <v>56.29984051036683</v>
      </c>
      <c r="S272" s="16">
        <f t="shared" si="66"/>
        <v>55.4013503375844</v>
      </c>
    </row>
    <row r="273" spans="1:19" ht="13.5" customHeight="1">
      <c r="A273" s="55"/>
      <c r="B273" s="43"/>
      <c r="C273" s="38" t="s">
        <v>86</v>
      </c>
      <c r="D273" s="1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4">
        <v>0</v>
      </c>
      <c r="L273" s="15">
        <f>+D273/D$274*100</f>
        <v>0</v>
      </c>
      <c r="M273" s="16">
        <f t="shared" si="66"/>
        <v>0</v>
      </c>
      <c r="N273" s="16">
        <f t="shared" si="66"/>
        <v>0</v>
      </c>
      <c r="O273" s="16">
        <f t="shared" si="66"/>
        <v>0</v>
      </c>
      <c r="P273" s="16">
        <f t="shared" si="66"/>
        <v>0</v>
      </c>
      <c r="Q273" s="16">
        <f t="shared" si="66"/>
        <v>0</v>
      </c>
      <c r="R273" s="16">
        <f t="shared" si="66"/>
        <v>0</v>
      </c>
      <c r="S273" s="16">
        <f t="shared" si="66"/>
        <v>0</v>
      </c>
    </row>
    <row r="274" spans="1:19" ht="13.5" customHeight="1" thickBot="1">
      <c r="A274" s="55"/>
      <c r="B274" s="45"/>
      <c r="C274" s="38" t="s">
        <v>10</v>
      </c>
      <c r="D274" s="12">
        <v>119</v>
      </c>
      <c r="E274" s="13">
        <v>129</v>
      </c>
      <c r="F274" s="13">
        <v>185</v>
      </c>
      <c r="G274" s="13">
        <v>260</v>
      </c>
      <c r="H274" s="13">
        <v>560</v>
      </c>
      <c r="I274" s="13">
        <v>786</v>
      </c>
      <c r="J274" s="13">
        <v>627</v>
      </c>
      <c r="K274" s="14">
        <v>2666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5"/>
      <c r="B275" s="51" t="s">
        <v>80</v>
      </c>
      <c r="C275" s="40" t="s">
        <v>84</v>
      </c>
      <c r="D275" s="27">
        <v>111</v>
      </c>
      <c r="E275" s="28">
        <v>100</v>
      </c>
      <c r="F275" s="28">
        <v>72</v>
      </c>
      <c r="G275" s="28">
        <v>129</v>
      </c>
      <c r="H275" s="28">
        <v>312</v>
      </c>
      <c r="I275" s="28">
        <v>487</v>
      </c>
      <c r="J275" s="28">
        <v>473</v>
      </c>
      <c r="K275" s="29">
        <v>1684</v>
      </c>
      <c r="L275" s="30">
        <f>+D275/D$278*100</f>
        <v>62.71186440677966</v>
      </c>
      <c r="M275" s="31">
        <f aca="true" t="shared" si="67" ref="M275:S278">+E275/E$278*100</f>
        <v>60.60606060606061</v>
      </c>
      <c r="N275" s="31">
        <f t="shared" si="67"/>
        <v>49.6551724137931</v>
      </c>
      <c r="O275" s="31">
        <f t="shared" si="67"/>
        <v>48.49624060150376</v>
      </c>
      <c r="P275" s="31">
        <f t="shared" si="67"/>
        <v>40.519480519480524</v>
      </c>
      <c r="Q275" s="31">
        <f t="shared" si="67"/>
        <v>38.83572567783094</v>
      </c>
      <c r="R275" s="31">
        <f t="shared" si="67"/>
        <v>42.72809394760614</v>
      </c>
      <c r="S275" s="31">
        <f t="shared" si="67"/>
        <v>43.35736354273945</v>
      </c>
    </row>
    <row r="276" spans="1:19" ht="13.5" customHeight="1">
      <c r="A276" s="55"/>
      <c r="B276" s="43"/>
      <c r="C276" s="38" t="s">
        <v>85</v>
      </c>
      <c r="D276" s="12">
        <v>66</v>
      </c>
      <c r="E276" s="13">
        <v>65</v>
      </c>
      <c r="F276" s="13">
        <v>73</v>
      </c>
      <c r="G276" s="13">
        <v>137</v>
      </c>
      <c r="H276" s="13">
        <v>458</v>
      </c>
      <c r="I276" s="13">
        <v>767</v>
      </c>
      <c r="J276" s="13">
        <v>634</v>
      </c>
      <c r="K276" s="14">
        <v>2200</v>
      </c>
      <c r="L276" s="15">
        <f>+D276/D$278*100</f>
        <v>37.28813559322034</v>
      </c>
      <c r="M276" s="16">
        <f t="shared" si="67"/>
        <v>39.39393939393939</v>
      </c>
      <c r="N276" s="16">
        <f t="shared" si="67"/>
        <v>50.3448275862069</v>
      </c>
      <c r="O276" s="16">
        <f t="shared" si="67"/>
        <v>51.50375939849624</v>
      </c>
      <c r="P276" s="16">
        <f t="shared" si="67"/>
        <v>59.480519480519476</v>
      </c>
      <c r="Q276" s="16">
        <f t="shared" si="67"/>
        <v>61.16427432216906</v>
      </c>
      <c r="R276" s="16">
        <f t="shared" si="67"/>
        <v>57.27190605239386</v>
      </c>
      <c r="S276" s="16">
        <f t="shared" si="67"/>
        <v>56.64263645726055</v>
      </c>
    </row>
    <row r="277" spans="1:19" ht="13.5" customHeight="1">
      <c r="A277" s="55"/>
      <c r="B277" s="43"/>
      <c r="C277" s="38" t="s">
        <v>86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</v>
      </c>
      <c r="S277" s="16">
        <f t="shared" si="67"/>
        <v>0</v>
      </c>
    </row>
    <row r="278" spans="1:19" ht="13.5" customHeight="1">
      <c r="A278" s="55"/>
      <c r="B278" s="45"/>
      <c r="C278" s="39" t="s">
        <v>10</v>
      </c>
      <c r="D278" s="12">
        <v>177</v>
      </c>
      <c r="E278" s="13">
        <v>165</v>
      </c>
      <c r="F278" s="13">
        <v>145</v>
      </c>
      <c r="G278" s="13">
        <v>266</v>
      </c>
      <c r="H278" s="13">
        <v>770</v>
      </c>
      <c r="I278" s="13">
        <v>1254</v>
      </c>
      <c r="J278" s="13">
        <v>1107</v>
      </c>
      <c r="K278" s="14">
        <v>3884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5"/>
      <c r="B279" s="43" t="s">
        <v>81</v>
      </c>
      <c r="C279" s="37" t="s">
        <v>84</v>
      </c>
      <c r="D279" s="7">
        <v>70</v>
      </c>
      <c r="E279" s="8">
        <v>64</v>
      </c>
      <c r="F279" s="8">
        <v>50</v>
      </c>
      <c r="G279" s="8">
        <v>91</v>
      </c>
      <c r="H279" s="8">
        <v>188</v>
      </c>
      <c r="I279" s="8">
        <v>287</v>
      </c>
      <c r="J279" s="8">
        <v>254</v>
      </c>
      <c r="K279" s="9">
        <v>1004</v>
      </c>
      <c r="L279" s="15">
        <f>+D279/D$282*100</f>
        <v>59.32203389830508</v>
      </c>
      <c r="M279" s="16">
        <f aca="true" t="shared" si="68" ref="M279:S282">+E279/E$282*100</f>
        <v>66.66666666666666</v>
      </c>
      <c r="N279" s="16">
        <f t="shared" si="68"/>
        <v>49.504950495049506</v>
      </c>
      <c r="O279" s="16">
        <f t="shared" si="68"/>
        <v>49.18918918918919</v>
      </c>
      <c r="P279" s="16">
        <f t="shared" si="68"/>
        <v>43.2183908045977</v>
      </c>
      <c r="Q279" s="16">
        <f t="shared" si="68"/>
        <v>42.08211143695015</v>
      </c>
      <c r="R279" s="16">
        <f t="shared" si="68"/>
        <v>42.12271973466004</v>
      </c>
      <c r="S279" s="16">
        <f t="shared" si="68"/>
        <v>45.22522522522522</v>
      </c>
    </row>
    <row r="280" spans="1:19" ht="13.5" customHeight="1">
      <c r="A280" s="55"/>
      <c r="B280" s="43"/>
      <c r="C280" s="38" t="s">
        <v>85</v>
      </c>
      <c r="D280" s="12">
        <v>48</v>
      </c>
      <c r="E280" s="13">
        <v>32</v>
      </c>
      <c r="F280" s="13">
        <v>51</v>
      </c>
      <c r="G280" s="13">
        <v>94</v>
      </c>
      <c r="H280" s="13">
        <v>247</v>
      </c>
      <c r="I280" s="13">
        <v>395</v>
      </c>
      <c r="J280" s="13">
        <v>349</v>
      </c>
      <c r="K280" s="14">
        <v>1216</v>
      </c>
      <c r="L280" s="15">
        <f>+D280/D$282*100</f>
        <v>40.67796610169492</v>
      </c>
      <c r="M280" s="16">
        <f t="shared" si="68"/>
        <v>33.33333333333333</v>
      </c>
      <c r="N280" s="16">
        <f t="shared" si="68"/>
        <v>50.495049504950494</v>
      </c>
      <c r="O280" s="16">
        <f t="shared" si="68"/>
        <v>50.810810810810814</v>
      </c>
      <c r="P280" s="16">
        <f t="shared" si="68"/>
        <v>56.7816091954023</v>
      </c>
      <c r="Q280" s="16">
        <f t="shared" si="68"/>
        <v>57.91788856304986</v>
      </c>
      <c r="R280" s="16">
        <f t="shared" si="68"/>
        <v>57.87728026533997</v>
      </c>
      <c r="S280" s="16">
        <f t="shared" si="68"/>
        <v>54.77477477477477</v>
      </c>
    </row>
    <row r="281" spans="1:19" ht="13.5" customHeight="1">
      <c r="A281" s="55"/>
      <c r="B281" s="43"/>
      <c r="C281" s="38" t="s">
        <v>86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5"/>
      <c r="B282" s="43"/>
      <c r="C282" s="39" t="s">
        <v>10</v>
      </c>
      <c r="D282" s="17">
        <v>118</v>
      </c>
      <c r="E282" s="18">
        <v>96</v>
      </c>
      <c r="F282" s="18">
        <v>101</v>
      </c>
      <c r="G282" s="18">
        <v>185</v>
      </c>
      <c r="H282" s="18">
        <v>435</v>
      </c>
      <c r="I282" s="18">
        <v>682</v>
      </c>
      <c r="J282" s="18">
        <v>603</v>
      </c>
      <c r="K282" s="19">
        <v>2220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5"/>
      <c r="B283" s="44" t="s">
        <v>82</v>
      </c>
      <c r="C283" s="37" t="s">
        <v>84</v>
      </c>
      <c r="D283" s="12">
        <v>140</v>
      </c>
      <c r="E283" s="13">
        <v>120</v>
      </c>
      <c r="F283" s="13">
        <v>117</v>
      </c>
      <c r="G283" s="13">
        <v>189</v>
      </c>
      <c r="H283" s="13">
        <v>442</v>
      </c>
      <c r="I283" s="13">
        <v>554</v>
      </c>
      <c r="J283" s="13">
        <v>522</v>
      </c>
      <c r="K283" s="14">
        <v>2084</v>
      </c>
      <c r="L283" s="10">
        <f>+D283/D$286*100</f>
        <v>63.63636363636363</v>
      </c>
      <c r="M283" s="11">
        <f aca="true" t="shared" si="69" ref="M283:S286">+E283/E$286*100</f>
        <v>65.21739130434783</v>
      </c>
      <c r="N283" s="11">
        <f t="shared" si="69"/>
        <v>51.09170305676856</v>
      </c>
      <c r="O283" s="11">
        <f t="shared" si="69"/>
        <v>46.78217821782179</v>
      </c>
      <c r="P283" s="11">
        <f t="shared" si="69"/>
        <v>43.98009950248756</v>
      </c>
      <c r="Q283" s="11">
        <f t="shared" si="69"/>
        <v>40.17403915881073</v>
      </c>
      <c r="R283" s="11">
        <f t="shared" si="69"/>
        <v>44.312393887945674</v>
      </c>
      <c r="S283" s="11">
        <f t="shared" si="69"/>
        <v>45.31419873885627</v>
      </c>
    </row>
    <row r="284" spans="1:19" ht="13.5" customHeight="1">
      <c r="A284" s="55"/>
      <c r="B284" s="43"/>
      <c r="C284" s="38" t="s">
        <v>85</v>
      </c>
      <c r="D284" s="12">
        <v>80</v>
      </c>
      <c r="E284" s="13">
        <v>64</v>
      </c>
      <c r="F284" s="13">
        <v>112</v>
      </c>
      <c r="G284" s="13">
        <v>215</v>
      </c>
      <c r="H284" s="13">
        <v>563</v>
      </c>
      <c r="I284" s="13">
        <v>825</v>
      </c>
      <c r="J284" s="13">
        <v>655</v>
      </c>
      <c r="K284" s="14">
        <v>2514</v>
      </c>
      <c r="L284" s="15">
        <f>+D284/D$286*100</f>
        <v>36.36363636363637</v>
      </c>
      <c r="M284" s="16">
        <f t="shared" si="69"/>
        <v>34.78260869565217</v>
      </c>
      <c r="N284" s="16">
        <f t="shared" si="69"/>
        <v>48.90829694323144</v>
      </c>
      <c r="O284" s="16">
        <f t="shared" si="69"/>
        <v>53.21782178217822</v>
      </c>
      <c r="P284" s="16">
        <f t="shared" si="69"/>
        <v>56.019900497512445</v>
      </c>
      <c r="Q284" s="16">
        <f t="shared" si="69"/>
        <v>59.825960841189264</v>
      </c>
      <c r="R284" s="16">
        <f t="shared" si="69"/>
        <v>55.60271646859083</v>
      </c>
      <c r="S284" s="16">
        <f t="shared" si="69"/>
        <v>54.66405740378343</v>
      </c>
    </row>
    <row r="285" spans="1:19" ht="13.5" customHeight="1">
      <c r="A285" s="55"/>
      <c r="B285" s="43"/>
      <c r="C285" s="38" t="s">
        <v>86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1</v>
      </c>
      <c r="K285" s="14">
        <v>1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0.08488964346349745</v>
      </c>
      <c r="S285" s="16">
        <f t="shared" si="69"/>
        <v>0.021743857360295715</v>
      </c>
    </row>
    <row r="286" spans="1:19" ht="13.5" customHeight="1">
      <c r="A286" s="55"/>
      <c r="B286" s="45"/>
      <c r="C286" s="39" t="s">
        <v>10</v>
      </c>
      <c r="D286" s="12">
        <v>220</v>
      </c>
      <c r="E286" s="13">
        <v>184</v>
      </c>
      <c r="F286" s="13">
        <v>229</v>
      </c>
      <c r="G286" s="13">
        <v>404</v>
      </c>
      <c r="H286" s="13">
        <v>1005</v>
      </c>
      <c r="I286" s="13">
        <v>1379</v>
      </c>
      <c r="J286" s="13">
        <v>1178</v>
      </c>
      <c r="K286" s="14">
        <v>4599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5"/>
      <c r="B287" s="43" t="s">
        <v>83</v>
      </c>
      <c r="C287" s="37" t="s">
        <v>84</v>
      </c>
      <c r="D287" s="7">
        <v>23</v>
      </c>
      <c r="E287" s="8">
        <v>11</v>
      </c>
      <c r="F287" s="8">
        <v>15</v>
      </c>
      <c r="G287" s="8">
        <v>21</v>
      </c>
      <c r="H287" s="8">
        <v>66</v>
      </c>
      <c r="I287" s="8">
        <v>99</v>
      </c>
      <c r="J287" s="8">
        <v>81</v>
      </c>
      <c r="K287" s="9">
        <v>316</v>
      </c>
      <c r="L287" s="15">
        <f>+D287/D$290*100</f>
        <v>74.19354838709677</v>
      </c>
      <c r="M287" s="16">
        <f aca="true" t="shared" si="70" ref="M287:S290">+E287/E$290*100</f>
        <v>64.70588235294117</v>
      </c>
      <c r="N287" s="16">
        <f t="shared" si="70"/>
        <v>46.875</v>
      </c>
      <c r="O287" s="16">
        <f t="shared" si="70"/>
        <v>44.680851063829785</v>
      </c>
      <c r="P287" s="16">
        <f t="shared" si="70"/>
        <v>46.15384615384615</v>
      </c>
      <c r="Q287" s="16">
        <f t="shared" si="70"/>
        <v>40.40816326530612</v>
      </c>
      <c r="R287" s="16">
        <f t="shared" si="70"/>
        <v>44.505494505494504</v>
      </c>
      <c r="S287" s="16">
        <f t="shared" si="70"/>
        <v>45.33715925394548</v>
      </c>
    </row>
    <row r="288" spans="1:19" ht="13.5" customHeight="1">
      <c r="A288" s="55"/>
      <c r="B288" s="43"/>
      <c r="C288" s="38" t="s">
        <v>85</v>
      </c>
      <c r="D288" s="12">
        <v>8</v>
      </c>
      <c r="E288" s="13">
        <v>6</v>
      </c>
      <c r="F288" s="13">
        <v>17</v>
      </c>
      <c r="G288" s="13">
        <v>26</v>
      </c>
      <c r="H288" s="13">
        <v>77</v>
      </c>
      <c r="I288" s="13">
        <v>146</v>
      </c>
      <c r="J288" s="13">
        <v>101</v>
      </c>
      <c r="K288" s="14">
        <v>381</v>
      </c>
      <c r="L288" s="15">
        <f>+D288/D$290*100</f>
        <v>25.806451612903224</v>
      </c>
      <c r="M288" s="16">
        <f t="shared" si="70"/>
        <v>35.294117647058826</v>
      </c>
      <c r="N288" s="16">
        <f t="shared" si="70"/>
        <v>53.125</v>
      </c>
      <c r="O288" s="16">
        <f t="shared" si="70"/>
        <v>55.319148936170215</v>
      </c>
      <c r="P288" s="16">
        <f t="shared" si="70"/>
        <v>53.84615384615385</v>
      </c>
      <c r="Q288" s="16">
        <f t="shared" si="70"/>
        <v>59.591836734693885</v>
      </c>
      <c r="R288" s="16">
        <f t="shared" si="70"/>
        <v>55.494505494505496</v>
      </c>
      <c r="S288" s="16">
        <f t="shared" si="70"/>
        <v>54.66284074605452</v>
      </c>
    </row>
    <row r="289" spans="1:19" ht="13.5" customHeight="1">
      <c r="A289" s="55"/>
      <c r="B289" s="43"/>
      <c r="C289" s="38" t="s">
        <v>86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5"/>
      <c r="B290" s="46"/>
      <c r="C290" s="41" t="s">
        <v>10</v>
      </c>
      <c r="D290" s="32">
        <v>31</v>
      </c>
      <c r="E290" s="33">
        <v>17</v>
      </c>
      <c r="F290" s="33">
        <v>32</v>
      </c>
      <c r="G290" s="33">
        <v>47</v>
      </c>
      <c r="H290" s="33">
        <v>143</v>
      </c>
      <c r="I290" s="33">
        <v>245</v>
      </c>
      <c r="J290" s="33">
        <v>182</v>
      </c>
      <c r="K290" s="34">
        <v>697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5"/>
      <c r="B291" s="44" t="s">
        <v>10</v>
      </c>
      <c r="C291" s="38" t="s">
        <v>84</v>
      </c>
      <c r="D291" s="12">
        <v>11229</v>
      </c>
      <c r="E291" s="13">
        <v>9592</v>
      </c>
      <c r="F291" s="13">
        <v>8806</v>
      </c>
      <c r="G291" s="13">
        <v>11195</v>
      </c>
      <c r="H291" s="13">
        <v>28140</v>
      </c>
      <c r="I291" s="13">
        <v>50562</v>
      </c>
      <c r="J291" s="13">
        <v>58068</v>
      </c>
      <c r="K291" s="14">
        <v>177592</v>
      </c>
      <c r="L291" s="15">
        <f>+D291/D$294*100</f>
        <v>61.94285083848191</v>
      </c>
      <c r="M291" s="16">
        <f aca="true" t="shared" si="71" ref="M291:S294">+E291/E$294*100</f>
        <v>56.443450629633986</v>
      </c>
      <c r="N291" s="16">
        <f t="shared" si="71"/>
        <v>48.64924589801669</v>
      </c>
      <c r="O291" s="16">
        <f t="shared" si="71"/>
        <v>42.95526053257617</v>
      </c>
      <c r="P291" s="16">
        <f t="shared" si="71"/>
        <v>39.43551438541418</v>
      </c>
      <c r="Q291" s="16">
        <f t="shared" si="71"/>
        <v>38.579865403103966</v>
      </c>
      <c r="R291" s="16">
        <f t="shared" si="71"/>
        <v>39.571223158855965</v>
      </c>
      <c r="S291" s="16">
        <f t="shared" si="71"/>
        <v>41.45055468288664</v>
      </c>
    </row>
    <row r="292" spans="1:19" ht="13.5" customHeight="1">
      <c r="A292" s="55"/>
      <c r="B292" s="43"/>
      <c r="C292" s="38" t="s">
        <v>85</v>
      </c>
      <c r="D292" s="12">
        <v>6899</v>
      </c>
      <c r="E292" s="13">
        <v>7402</v>
      </c>
      <c r="F292" s="13">
        <v>9295</v>
      </c>
      <c r="G292" s="13">
        <v>14867</v>
      </c>
      <c r="H292" s="13">
        <v>43217</v>
      </c>
      <c r="I292" s="13">
        <v>80488</v>
      </c>
      <c r="J292" s="13">
        <v>88667</v>
      </c>
      <c r="K292" s="14">
        <v>250835</v>
      </c>
      <c r="L292" s="15">
        <f>+D292/D$294*100</f>
        <v>38.0571491615181</v>
      </c>
      <c r="M292" s="16">
        <f t="shared" si="71"/>
        <v>43.55654937036601</v>
      </c>
      <c r="N292" s="16">
        <f t="shared" si="71"/>
        <v>51.35075410198332</v>
      </c>
      <c r="O292" s="16">
        <f t="shared" si="71"/>
        <v>57.04473946742383</v>
      </c>
      <c r="P292" s="16">
        <f t="shared" si="71"/>
        <v>60.56448561458582</v>
      </c>
      <c r="Q292" s="16">
        <f t="shared" si="71"/>
        <v>61.41403042927559</v>
      </c>
      <c r="R292" s="16">
        <f t="shared" si="71"/>
        <v>60.42332513305575</v>
      </c>
      <c r="S292" s="16">
        <f t="shared" si="71"/>
        <v>58.54571086468911</v>
      </c>
    </row>
    <row r="293" spans="1:19" ht="13.5" customHeight="1">
      <c r="A293" s="55"/>
      <c r="B293" s="43"/>
      <c r="C293" s="38" t="s">
        <v>86</v>
      </c>
      <c r="D293" s="1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8</v>
      </c>
      <c r="J293" s="13">
        <v>8</v>
      </c>
      <c r="K293" s="14">
        <v>16</v>
      </c>
      <c r="L293" s="15">
        <f>+D293/D$294*100</f>
        <v>0</v>
      </c>
      <c r="M293" s="16">
        <f t="shared" si="71"/>
        <v>0</v>
      </c>
      <c r="N293" s="16">
        <f t="shared" si="71"/>
        <v>0</v>
      </c>
      <c r="O293" s="16">
        <f t="shared" si="71"/>
        <v>0</v>
      </c>
      <c r="P293" s="16">
        <f t="shared" si="71"/>
        <v>0</v>
      </c>
      <c r="Q293" s="16">
        <f t="shared" si="71"/>
        <v>0.006104167620442858</v>
      </c>
      <c r="R293" s="16">
        <f t="shared" si="71"/>
        <v>0.005451708088290413</v>
      </c>
      <c r="S293" s="16">
        <f t="shared" si="71"/>
        <v>0.003734452424243131</v>
      </c>
    </row>
    <row r="294" spans="1:19" ht="13.5" customHeight="1">
      <c r="A294" s="55"/>
      <c r="B294" s="43"/>
      <c r="C294" s="39" t="s">
        <v>10</v>
      </c>
      <c r="D294" s="17">
        <v>18128</v>
      </c>
      <c r="E294" s="18">
        <v>16994</v>
      </c>
      <c r="F294" s="18">
        <v>18101</v>
      </c>
      <c r="G294" s="18">
        <v>26062</v>
      </c>
      <c r="H294" s="18">
        <v>71357</v>
      </c>
      <c r="I294" s="18">
        <v>131058</v>
      </c>
      <c r="J294" s="18">
        <v>146743</v>
      </c>
      <c r="K294" s="19">
        <v>428443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60"/>
      <c r="B3" s="61"/>
      <c r="C3" s="61"/>
      <c r="D3" s="56" t="s">
        <v>89</v>
      </c>
      <c r="E3" s="43"/>
      <c r="F3" s="43"/>
      <c r="G3" s="43"/>
      <c r="H3" s="43"/>
      <c r="I3" s="43"/>
      <c r="J3" s="43"/>
      <c r="K3" s="57"/>
      <c r="L3" s="58" t="s">
        <v>90</v>
      </c>
      <c r="M3" s="43"/>
      <c r="N3" s="43"/>
      <c r="O3" s="43"/>
      <c r="P3" s="43"/>
      <c r="Q3" s="43"/>
      <c r="R3" s="43"/>
      <c r="S3" s="43"/>
    </row>
    <row r="4" spans="1:19" ht="15" customHeight="1">
      <c r="A4" s="62"/>
      <c r="B4" s="63"/>
      <c r="C4" s="63"/>
      <c r="D4" s="56" t="s">
        <v>2</v>
      </c>
      <c r="E4" s="43"/>
      <c r="F4" s="43"/>
      <c r="G4" s="43"/>
      <c r="H4" s="43"/>
      <c r="I4" s="43"/>
      <c r="J4" s="43"/>
      <c r="K4" s="57"/>
      <c r="L4" s="58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62"/>
      <c r="B5" s="63"/>
      <c r="C5" s="6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2"/>
      <c r="B6" s="63"/>
      <c r="C6" s="63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8" t="s">
        <v>14</v>
      </c>
      <c r="C7" s="37" t="s">
        <v>84</v>
      </c>
      <c r="D7" s="7">
        <v>439</v>
      </c>
      <c r="E7" s="8">
        <v>369</v>
      </c>
      <c r="F7" s="8">
        <v>307</v>
      </c>
      <c r="G7" s="8">
        <v>319</v>
      </c>
      <c r="H7" s="8">
        <v>1054</v>
      </c>
      <c r="I7" s="8">
        <v>2736</v>
      </c>
      <c r="J7" s="8">
        <v>4078</v>
      </c>
      <c r="K7" s="9">
        <v>9302</v>
      </c>
      <c r="L7" s="10">
        <f>+D7/D$10*100</f>
        <v>44.933469805527125</v>
      </c>
      <c r="M7" s="11">
        <f aca="true" t="shared" si="0" ref="M7:S10">+E7/E$10*100</f>
        <v>41.3677130044843</v>
      </c>
      <c r="N7" s="11">
        <f t="shared" si="0"/>
        <v>38.18407960199005</v>
      </c>
      <c r="O7" s="11">
        <f t="shared" si="0"/>
        <v>38.433734939759034</v>
      </c>
      <c r="P7" s="11">
        <f t="shared" si="0"/>
        <v>40.8052651955091</v>
      </c>
      <c r="Q7" s="11">
        <f t="shared" si="0"/>
        <v>41.41062509459664</v>
      </c>
      <c r="R7" s="11">
        <f t="shared" si="0"/>
        <v>43.58700299273194</v>
      </c>
      <c r="S7" s="11">
        <f t="shared" si="0"/>
        <v>42.18785432445916</v>
      </c>
    </row>
    <row r="8" spans="1:19" ht="13.5" customHeight="1">
      <c r="A8" s="55"/>
      <c r="B8" s="48"/>
      <c r="C8" s="38" t="s">
        <v>85</v>
      </c>
      <c r="D8" s="12">
        <v>538</v>
      </c>
      <c r="E8" s="13">
        <v>523</v>
      </c>
      <c r="F8" s="13">
        <v>497</v>
      </c>
      <c r="G8" s="13">
        <v>511</v>
      </c>
      <c r="H8" s="13">
        <v>1529</v>
      </c>
      <c r="I8" s="13">
        <v>3871</v>
      </c>
      <c r="J8" s="13">
        <v>5278</v>
      </c>
      <c r="K8" s="14">
        <v>12747</v>
      </c>
      <c r="L8" s="15">
        <f>+D8/D$10*100</f>
        <v>55.066530194472875</v>
      </c>
      <c r="M8" s="16">
        <f t="shared" si="0"/>
        <v>58.63228699551569</v>
      </c>
      <c r="N8" s="16">
        <f t="shared" si="0"/>
        <v>61.81592039800995</v>
      </c>
      <c r="O8" s="16">
        <f t="shared" si="0"/>
        <v>61.566265060240966</v>
      </c>
      <c r="P8" s="16">
        <f t="shared" si="0"/>
        <v>59.1947348044909</v>
      </c>
      <c r="Q8" s="16">
        <f t="shared" si="0"/>
        <v>58.58937490540336</v>
      </c>
      <c r="R8" s="16">
        <f t="shared" si="0"/>
        <v>56.41299700726806</v>
      </c>
      <c r="S8" s="16">
        <f t="shared" si="0"/>
        <v>57.81214567554084</v>
      </c>
    </row>
    <row r="9" spans="1:19" ht="13.5" customHeight="1">
      <c r="A9" s="55"/>
      <c r="B9" s="48"/>
      <c r="C9" s="38" t="s">
        <v>86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5"/>
      <c r="B10" s="48"/>
      <c r="C10" s="39" t="s">
        <v>10</v>
      </c>
      <c r="D10" s="17">
        <v>977</v>
      </c>
      <c r="E10" s="18">
        <v>892</v>
      </c>
      <c r="F10" s="18">
        <v>804</v>
      </c>
      <c r="G10" s="18">
        <v>830</v>
      </c>
      <c r="H10" s="18">
        <v>2583</v>
      </c>
      <c r="I10" s="18">
        <v>6607</v>
      </c>
      <c r="J10" s="18">
        <v>9356</v>
      </c>
      <c r="K10" s="19">
        <v>22049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3"/>
      <c r="B11" s="47" t="s">
        <v>15</v>
      </c>
      <c r="C11" s="37" t="s">
        <v>84</v>
      </c>
      <c r="D11" s="12">
        <v>427</v>
      </c>
      <c r="E11" s="13">
        <v>423</v>
      </c>
      <c r="F11" s="13">
        <v>329</v>
      </c>
      <c r="G11" s="13">
        <v>373</v>
      </c>
      <c r="H11" s="13">
        <v>968</v>
      </c>
      <c r="I11" s="13">
        <v>2379</v>
      </c>
      <c r="J11" s="13">
        <v>3594</v>
      </c>
      <c r="K11" s="14">
        <v>8493</v>
      </c>
      <c r="L11" s="10">
        <f>+D11/D$14*100</f>
        <v>45.13742071881607</v>
      </c>
      <c r="M11" s="11">
        <f aca="true" t="shared" si="1" ref="M11:S14">+E11/E$14*100</f>
        <v>45.82881906825569</v>
      </c>
      <c r="N11" s="11">
        <f t="shared" si="1"/>
        <v>39.73429951690821</v>
      </c>
      <c r="O11" s="11">
        <f t="shared" si="1"/>
        <v>42.77522935779817</v>
      </c>
      <c r="P11" s="11">
        <f t="shared" si="1"/>
        <v>41.8866291648637</v>
      </c>
      <c r="Q11" s="11">
        <f t="shared" si="1"/>
        <v>42.520107238605895</v>
      </c>
      <c r="R11" s="11">
        <f t="shared" si="1"/>
        <v>43.99020807833537</v>
      </c>
      <c r="S11" s="11">
        <f t="shared" si="1"/>
        <v>43.23237465003818</v>
      </c>
    </row>
    <row r="12" spans="1:19" ht="13.5" customHeight="1">
      <c r="A12" s="43"/>
      <c r="B12" s="48"/>
      <c r="C12" s="38" t="s">
        <v>85</v>
      </c>
      <c r="D12" s="12">
        <v>519</v>
      </c>
      <c r="E12" s="13">
        <v>500</v>
      </c>
      <c r="F12" s="13">
        <v>499</v>
      </c>
      <c r="G12" s="13">
        <v>499</v>
      </c>
      <c r="H12" s="13">
        <v>1343</v>
      </c>
      <c r="I12" s="13">
        <v>3216</v>
      </c>
      <c r="J12" s="13">
        <v>4576</v>
      </c>
      <c r="K12" s="14">
        <v>11152</v>
      </c>
      <c r="L12" s="15">
        <f>+D12/D$14*100</f>
        <v>54.86257928118393</v>
      </c>
      <c r="M12" s="16">
        <f t="shared" si="1"/>
        <v>54.17118093174431</v>
      </c>
      <c r="N12" s="16">
        <f t="shared" si="1"/>
        <v>60.26570048309179</v>
      </c>
      <c r="O12" s="16">
        <f t="shared" si="1"/>
        <v>57.22477064220184</v>
      </c>
      <c r="P12" s="16">
        <f t="shared" si="1"/>
        <v>58.1133708351363</v>
      </c>
      <c r="Q12" s="16">
        <f t="shared" si="1"/>
        <v>57.479892761394105</v>
      </c>
      <c r="R12" s="16">
        <f t="shared" si="1"/>
        <v>56.00979192166463</v>
      </c>
      <c r="S12" s="16">
        <f t="shared" si="1"/>
        <v>56.767625349961826</v>
      </c>
    </row>
    <row r="13" spans="1:19" ht="13.5" customHeight="1">
      <c r="A13" s="43"/>
      <c r="B13" s="48"/>
      <c r="C13" s="38" t="s">
        <v>86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3"/>
      <c r="B14" s="49"/>
      <c r="C14" s="39" t="s">
        <v>10</v>
      </c>
      <c r="D14" s="12">
        <v>946</v>
      </c>
      <c r="E14" s="13">
        <v>923</v>
      </c>
      <c r="F14" s="13">
        <v>828</v>
      </c>
      <c r="G14" s="13">
        <v>872</v>
      </c>
      <c r="H14" s="13">
        <v>2311</v>
      </c>
      <c r="I14" s="13">
        <v>5595</v>
      </c>
      <c r="J14" s="13">
        <v>8170</v>
      </c>
      <c r="K14" s="14">
        <v>19645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5"/>
      <c r="B15" s="48" t="s">
        <v>16</v>
      </c>
      <c r="C15" s="37" t="s">
        <v>84</v>
      </c>
      <c r="D15" s="7">
        <v>525</v>
      </c>
      <c r="E15" s="8">
        <v>419</v>
      </c>
      <c r="F15" s="8">
        <v>411</v>
      </c>
      <c r="G15" s="8">
        <v>414</v>
      </c>
      <c r="H15" s="8">
        <v>932</v>
      </c>
      <c r="I15" s="8">
        <v>2077</v>
      </c>
      <c r="J15" s="8">
        <v>2625</v>
      </c>
      <c r="K15" s="9">
        <v>7403</v>
      </c>
      <c r="L15" s="15">
        <f>+D15/D$18*100</f>
        <v>48.56614246068455</v>
      </c>
      <c r="M15" s="16">
        <f aca="true" t="shared" si="2" ref="M15:S18">+E15/E$18*100</f>
        <v>42.494929006085194</v>
      </c>
      <c r="N15" s="16">
        <f t="shared" si="2"/>
        <v>41.641337386018236</v>
      </c>
      <c r="O15" s="16">
        <f t="shared" si="2"/>
        <v>39.541547277936964</v>
      </c>
      <c r="P15" s="16">
        <f t="shared" si="2"/>
        <v>39.50826621449767</v>
      </c>
      <c r="Q15" s="16">
        <f t="shared" si="2"/>
        <v>40.52682926829269</v>
      </c>
      <c r="R15" s="16">
        <f t="shared" si="2"/>
        <v>43.20276497695853</v>
      </c>
      <c r="S15" s="16">
        <f t="shared" si="2"/>
        <v>41.91721873053621</v>
      </c>
    </row>
    <row r="16" spans="1:19" ht="13.5" customHeight="1">
      <c r="A16" s="55"/>
      <c r="B16" s="48"/>
      <c r="C16" s="38" t="s">
        <v>85</v>
      </c>
      <c r="D16" s="12">
        <v>556</v>
      </c>
      <c r="E16" s="13">
        <v>567</v>
      </c>
      <c r="F16" s="13">
        <v>576</v>
      </c>
      <c r="G16" s="13">
        <v>633</v>
      </c>
      <c r="H16" s="13">
        <v>1427</v>
      </c>
      <c r="I16" s="13">
        <v>3048</v>
      </c>
      <c r="J16" s="13">
        <v>3451</v>
      </c>
      <c r="K16" s="14">
        <v>10258</v>
      </c>
      <c r="L16" s="15">
        <f>+D16/D$18*100</f>
        <v>51.433857539315454</v>
      </c>
      <c r="M16" s="16">
        <f t="shared" si="2"/>
        <v>57.505070993914806</v>
      </c>
      <c r="N16" s="16">
        <f t="shared" si="2"/>
        <v>58.35866261398176</v>
      </c>
      <c r="O16" s="16">
        <f t="shared" si="2"/>
        <v>60.458452722063036</v>
      </c>
      <c r="P16" s="16">
        <f t="shared" si="2"/>
        <v>60.49173378550233</v>
      </c>
      <c r="Q16" s="16">
        <f t="shared" si="2"/>
        <v>59.47317073170731</v>
      </c>
      <c r="R16" s="16">
        <f t="shared" si="2"/>
        <v>56.79723502304147</v>
      </c>
      <c r="S16" s="16">
        <f t="shared" si="2"/>
        <v>58.08278126946379</v>
      </c>
    </row>
    <row r="17" spans="1:19" ht="13.5" customHeight="1">
      <c r="A17" s="55"/>
      <c r="B17" s="48"/>
      <c r="C17" s="38" t="s">
        <v>86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5"/>
      <c r="B18" s="48"/>
      <c r="C18" s="39" t="s">
        <v>10</v>
      </c>
      <c r="D18" s="17">
        <v>1081</v>
      </c>
      <c r="E18" s="18">
        <v>986</v>
      </c>
      <c r="F18" s="18">
        <v>987</v>
      </c>
      <c r="G18" s="18">
        <v>1047</v>
      </c>
      <c r="H18" s="18">
        <v>2359</v>
      </c>
      <c r="I18" s="18">
        <v>5125</v>
      </c>
      <c r="J18" s="18">
        <v>6076</v>
      </c>
      <c r="K18" s="19">
        <v>17661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3"/>
      <c r="B19" s="47" t="s">
        <v>17</v>
      </c>
      <c r="C19" s="37" t="s">
        <v>84</v>
      </c>
      <c r="D19" s="12">
        <v>473</v>
      </c>
      <c r="E19" s="13">
        <v>367</v>
      </c>
      <c r="F19" s="13">
        <v>328</v>
      </c>
      <c r="G19" s="13">
        <v>379</v>
      </c>
      <c r="H19" s="13">
        <v>980</v>
      </c>
      <c r="I19" s="13">
        <v>2513</v>
      </c>
      <c r="J19" s="13">
        <v>3701</v>
      </c>
      <c r="K19" s="14">
        <v>8741</v>
      </c>
      <c r="L19" s="10">
        <f>+D19/D$22*100</f>
        <v>48.31460674157304</v>
      </c>
      <c r="M19" s="11">
        <f aca="true" t="shared" si="3" ref="M19:S22">+E19/E$22*100</f>
        <v>41.7995444191344</v>
      </c>
      <c r="N19" s="11">
        <f t="shared" si="3"/>
        <v>41.20603015075377</v>
      </c>
      <c r="O19" s="11">
        <f t="shared" si="3"/>
        <v>44.693396226415096</v>
      </c>
      <c r="P19" s="11">
        <f t="shared" si="3"/>
        <v>42.64577893820714</v>
      </c>
      <c r="Q19" s="11">
        <f t="shared" si="3"/>
        <v>44.493626062322946</v>
      </c>
      <c r="R19" s="11">
        <f t="shared" si="3"/>
        <v>48.13369748992067</v>
      </c>
      <c r="S19" s="11">
        <f t="shared" si="3"/>
        <v>45.678302675585286</v>
      </c>
    </row>
    <row r="20" spans="1:19" ht="13.5" customHeight="1">
      <c r="A20" s="43"/>
      <c r="B20" s="48"/>
      <c r="C20" s="38" t="s">
        <v>85</v>
      </c>
      <c r="D20" s="12">
        <v>506</v>
      </c>
      <c r="E20" s="13">
        <v>511</v>
      </c>
      <c r="F20" s="13">
        <v>468</v>
      </c>
      <c r="G20" s="13">
        <v>469</v>
      </c>
      <c r="H20" s="13">
        <v>1318</v>
      </c>
      <c r="I20" s="13">
        <v>3133</v>
      </c>
      <c r="J20" s="13">
        <v>3987</v>
      </c>
      <c r="K20" s="14">
        <v>10392</v>
      </c>
      <c r="L20" s="15">
        <f>+D20/D$22*100</f>
        <v>51.68539325842697</v>
      </c>
      <c r="M20" s="16">
        <f t="shared" si="3"/>
        <v>58.20045558086561</v>
      </c>
      <c r="N20" s="16">
        <f t="shared" si="3"/>
        <v>58.79396984924623</v>
      </c>
      <c r="O20" s="16">
        <f t="shared" si="3"/>
        <v>55.306603773584904</v>
      </c>
      <c r="P20" s="16">
        <f t="shared" si="3"/>
        <v>57.35422106179286</v>
      </c>
      <c r="Q20" s="16">
        <f t="shared" si="3"/>
        <v>55.47096317280453</v>
      </c>
      <c r="R20" s="16">
        <f t="shared" si="3"/>
        <v>51.8532969176746</v>
      </c>
      <c r="S20" s="16">
        <f t="shared" si="3"/>
        <v>54.30602006688964</v>
      </c>
    </row>
    <row r="21" spans="1:19" ht="13.5" customHeight="1">
      <c r="A21" s="43"/>
      <c r="B21" s="48"/>
      <c r="C21" s="38" t="s">
        <v>86</v>
      </c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2</v>
      </c>
      <c r="J21" s="13">
        <v>1</v>
      </c>
      <c r="K21" s="14">
        <v>3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0.03541076487252125</v>
      </c>
      <c r="R21" s="16">
        <f t="shared" si="3"/>
        <v>0.013005592404734036</v>
      </c>
      <c r="S21" s="16">
        <f t="shared" si="3"/>
        <v>0.015677257525083612</v>
      </c>
    </row>
    <row r="22" spans="1:19" ht="13.5" customHeight="1">
      <c r="A22" s="43"/>
      <c r="B22" s="49"/>
      <c r="C22" s="39" t="s">
        <v>10</v>
      </c>
      <c r="D22" s="12">
        <v>979</v>
      </c>
      <c r="E22" s="13">
        <v>878</v>
      </c>
      <c r="F22" s="13">
        <v>796</v>
      </c>
      <c r="G22" s="13">
        <v>848</v>
      </c>
      <c r="H22" s="13">
        <v>2298</v>
      </c>
      <c r="I22" s="13">
        <v>5648</v>
      </c>
      <c r="J22" s="13">
        <v>7689</v>
      </c>
      <c r="K22" s="14">
        <v>19136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5"/>
      <c r="B23" s="48" t="s">
        <v>18</v>
      </c>
      <c r="C23" s="37" t="s">
        <v>84</v>
      </c>
      <c r="D23" s="7">
        <v>61</v>
      </c>
      <c r="E23" s="8">
        <v>69</v>
      </c>
      <c r="F23" s="8">
        <v>47</v>
      </c>
      <c r="G23" s="8">
        <v>77</v>
      </c>
      <c r="H23" s="8">
        <v>239</v>
      </c>
      <c r="I23" s="8">
        <v>601</v>
      </c>
      <c r="J23" s="8">
        <v>747</v>
      </c>
      <c r="K23" s="9">
        <v>1841</v>
      </c>
      <c r="L23" s="15">
        <f>+D23/D$26*100</f>
        <v>38.853503184713375</v>
      </c>
      <c r="M23" s="16">
        <f aca="true" t="shared" si="4" ref="M23:S26">+E23/E$26*100</f>
        <v>41.31736526946108</v>
      </c>
      <c r="N23" s="16">
        <f t="shared" si="4"/>
        <v>28.834355828220858</v>
      </c>
      <c r="O23" s="16">
        <f t="shared" si="4"/>
        <v>43.01675977653631</v>
      </c>
      <c r="P23" s="16">
        <f t="shared" si="4"/>
        <v>40.3035413153457</v>
      </c>
      <c r="Q23" s="16">
        <f t="shared" si="4"/>
        <v>44.32153392330383</v>
      </c>
      <c r="R23" s="16">
        <f t="shared" si="4"/>
        <v>43.6077057793345</v>
      </c>
      <c r="S23" s="16">
        <f t="shared" si="4"/>
        <v>42.536968576709796</v>
      </c>
    </row>
    <row r="24" spans="1:19" ht="13.5" customHeight="1">
      <c r="A24" s="55"/>
      <c r="B24" s="48"/>
      <c r="C24" s="38" t="s">
        <v>85</v>
      </c>
      <c r="D24" s="12">
        <v>96</v>
      </c>
      <c r="E24" s="13">
        <v>98</v>
      </c>
      <c r="F24" s="13">
        <v>116</v>
      </c>
      <c r="G24" s="13">
        <v>102</v>
      </c>
      <c r="H24" s="13">
        <v>354</v>
      </c>
      <c r="I24" s="13">
        <v>755</v>
      </c>
      <c r="J24" s="13">
        <v>966</v>
      </c>
      <c r="K24" s="14">
        <v>2487</v>
      </c>
      <c r="L24" s="15">
        <f>+D24/D$26*100</f>
        <v>61.146496815286625</v>
      </c>
      <c r="M24" s="16">
        <f t="shared" si="4"/>
        <v>58.68263473053892</v>
      </c>
      <c r="N24" s="16">
        <f t="shared" si="4"/>
        <v>71.16564417177914</v>
      </c>
      <c r="O24" s="16">
        <f t="shared" si="4"/>
        <v>56.98324022346368</v>
      </c>
      <c r="P24" s="16">
        <f t="shared" si="4"/>
        <v>59.696458684654296</v>
      </c>
      <c r="Q24" s="16">
        <f t="shared" si="4"/>
        <v>55.67846607669617</v>
      </c>
      <c r="R24" s="16">
        <f t="shared" si="4"/>
        <v>56.3922942206655</v>
      </c>
      <c r="S24" s="16">
        <f t="shared" si="4"/>
        <v>57.463031423290204</v>
      </c>
    </row>
    <row r="25" spans="1:19" ht="13.5" customHeight="1">
      <c r="A25" s="55"/>
      <c r="B25" s="48"/>
      <c r="C25" s="38" t="s">
        <v>86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5"/>
      <c r="B26" s="48"/>
      <c r="C26" s="39" t="s">
        <v>10</v>
      </c>
      <c r="D26" s="17">
        <v>157</v>
      </c>
      <c r="E26" s="18">
        <v>167</v>
      </c>
      <c r="F26" s="18">
        <v>163</v>
      </c>
      <c r="G26" s="18">
        <v>179</v>
      </c>
      <c r="H26" s="18">
        <v>593</v>
      </c>
      <c r="I26" s="18">
        <v>1356</v>
      </c>
      <c r="J26" s="18">
        <v>1713</v>
      </c>
      <c r="K26" s="19">
        <v>4328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3"/>
      <c r="B27" s="47" t="s">
        <v>19</v>
      </c>
      <c r="C27" s="37" t="s">
        <v>84</v>
      </c>
      <c r="D27" s="12">
        <v>380</v>
      </c>
      <c r="E27" s="13">
        <v>328</v>
      </c>
      <c r="F27" s="13">
        <v>316</v>
      </c>
      <c r="G27" s="13">
        <v>426</v>
      </c>
      <c r="H27" s="13">
        <v>1273</v>
      </c>
      <c r="I27" s="13">
        <v>2750</v>
      </c>
      <c r="J27" s="13">
        <v>3302</v>
      </c>
      <c r="K27" s="14">
        <v>8775</v>
      </c>
      <c r="L27" s="10">
        <f>+D27/D$30*100</f>
        <v>43.42857142857143</v>
      </c>
      <c r="M27" s="11">
        <f aca="true" t="shared" si="5" ref="M27:S30">+E27/E$30*100</f>
        <v>41.36191677175284</v>
      </c>
      <c r="N27" s="11">
        <f t="shared" si="5"/>
        <v>43.169398907103826</v>
      </c>
      <c r="O27" s="11">
        <f t="shared" si="5"/>
        <v>43.03030303030303</v>
      </c>
      <c r="P27" s="11">
        <f t="shared" si="5"/>
        <v>42.99223235393448</v>
      </c>
      <c r="Q27" s="11">
        <f t="shared" si="5"/>
        <v>44.9934554973822</v>
      </c>
      <c r="R27" s="11">
        <f t="shared" si="5"/>
        <v>47.4902919603049</v>
      </c>
      <c r="S27" s="11">
        <f t="shared" si="5"/>
        <v>45.1946847960445</v>
      </c>
    </row>
    <row r="28" spans="1:19" ht="13.5" customHeight="1">
      <c r="A28" s="43"/>
      <c r="B28" s="48"/>
      <c r="C28" s="38" t="s">
        <v>85</v>
      </c>
      <c r="D28" s="12">
        <v>495</v>
      </c>
      <c r="E28" s="13">
        <v>465</v>
      </c>
      <c r="F28" s="13">
        <v>416</v>
      </c>
      <c r="G28" s="13">
        <v>564</v>
      </c>
      <c r="H28" s="13">
        <v>1688</v>
      </c>
      <c r="I28" s="13">
        <v>3361</v>
      </c>
      <c r="J28" s="13">
        <v>3650</v>
      </c>
      <c r="K28" s="14">
        <v>10639</v>
      </c>
      <c r="L28" s="15">
        <f>+D28/D$30*100</f>
        <v>56.57142857142857</v>
      </c>
      <c r="M28" s="16">
        <f t="shared" si="5"/>
        <v>58.63808322824716</v>
      </c>
      <c r="N28" s="16">
        <f t="shared" si="5"/>
        <v>56.830601092896174</v>
      </c>
      <c r="O28" s="16">
        <f t="shared" si="5"/>
        <v>56.96969696969697</v>
      </c>
      <c r="P28" s="16">
        <f t="shared" si="5"/>
        <v>57.007767646065524</v>
      </c>
      <c r="Q28" s="16">
        <f t="shared" si="5"/>
        <v>54.9901832460733</v>
      </c>
      <c r="R28" s="16">
        <f t="shared" si="5"/>
        <v>52.495325758665324</v>
      </c>
      <c r="S28" s="16">
        <f t="shared" si="5"/>
        <v>54.795014421096</v>
      </c>
    </row>
    <row r="29" spans="1:19" ht="13.5" customHeight="1">
      <c r="A29" s="43"/>
      <c r="B29" s="48"/>
      <c r="C29" s="38" t="s">
        <v>86</v>
      </c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1</v>
      </c>
      <c r="K29" s="14">
        <v>2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0.016361256544502618</v>
      </c>
      <c r="R29" s="16">
        <f t="shared" si="5"/>
        <v>0.014382281029771323</v>
      </c>
      <c r="S29" s="16">
        <f t="shared" si="5"/>
        <v>0.010300782859497322</v>
      </c>
    </row>
    <row r="30" spans="1:19" ht="13.5" customHeight="1">
      <c r="A30" s="43"/>
      <c r="B30" s="49"/>
      <c r="C30" s="39" t="s">
        <v>10</v>
      </c>
      <c r="D30" s="12">
        <v>875</v>
      </c>
      <c r="E30" s="13">
        <v>793</v>
      </c>
      <c r="F30" s="13">
        <v>732</v>
      </c>
      <c r="G30" s="13">
        <v>990</v>
      </c>
      <c r="H30" s="13">
        <v>2961</v>
      </c>
      <c r="I30" s="13">
        <v>6112</v>
      </c>
      <c r="J30" s="13">
        <v>6953</v>
      </c>
      <c r="K30" s="14">
        <v>19416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5"/>
      <c r="B31" s="48" t="s">
        <v>20</v>
      </c>
      <c r="C31" s="37" t="s">
        <v>84</v>
      </c>
      <c r="D31" s="7">
        <v>96</v>
      </c>
      <c r="E31" s="8">
        <v>92</v>
      </c>
      <c r="F31" s="8">
        <v>90</v>
      </c>
      <c r="G31" s="8">
        <v>133</v>
      </c>
      <c r="H31" s="8">
        <v>378</v>
      </c>
      <c r="I31" s="8">
        <v>762</v>
      </c>
      <c r="J31" s="8">
        <v>755</v>
      </c>
      <c r="K31" s="9">
        <v>2306</v>
      </c>
      <c r="L31" s="15">
        <f>+D31/D$34*100</f>
        <v>36.36363636363637</v>
      </c>
      <c r="M31" s="16">
        <f aca="true" t="shared" si="6" ref="M31:S34">+E31/E$34*100</f>
        <v>40.174672489082965</v>
      </c>
      <c r="N31" s="16">
        <f t="shared" si="6"/>
        <v>39.30131004366812</v>
      </c>
      <c r="O31" s="16">
        <f t="shared" si="6"/>
        <v>37.89173789173789</v>
      </c>
      <c r="P31" s="16">
        <f t="shared" si="6"/>
        <v>38.028169014084504</v>
      </c>
      <c r="Q31" s="16">
        <f t="shared" si="6"/>
        <v>42.857142857142854</v>
      </c>
      <c r="R31" s="16">
        <f t="shared" si="6"/>
        <v>44.20374707259953</v>
      </c>
      <c r="S31" s="16">
        <f t="shared" si="6"/>
        <v>41.52710246713488</v>
      </c>
    </row>
    <row r="32" spans="1:19" ht="13.5" customHeight="1">
      <c r="A32" s="55"/>
      <c r="B32" s="48"/>
      <c r="C32" s="38" t="s">
        <v>85</v>
      </c>
      <c r="D32" s="12">
        <v>168</v>
      </c>
      <c r="E32" s="13">
        <v>137</v>
      </c>
      <c r="F32" s="13">
        <v>139</v>
      </c>
      <c r="G32" s="13">
        <v>218</v>
      </c>
      <c r="H32" s="13">
        <v>616</v>
      </c>
      <c r="I32" s="13">
        <v>1016</v>
      </c>
      <c r="J32" s="13">
        <v>951</v>
      </c>
      <c r="K32" s="14">
        <v>3245</v>
      </c>
      <c r="L32" s="15">
        <f>+D32/D$34*100</f>
        <v>63.63636363636363</v>
      </c>
      <c r="M32" s="16">
        <f t="shared" si="6"/>
        <v>59.82532751091703</v>
      </c>
      <c r="N32" s="16">
        <f t="shared" si="6"/>
        <v>60.698689956331876</v>
      </c>
      <c r="O32" s="16">
        <f t="shared" si="6"/>
        <v>62.10826210826211</v>
      </c>
      <c r="P32" s="16">
        <f t="shared" si="6"/>
        <v>61.97183098591549</v>
      </c>
      <c r="Q32" s="16">
        <f t="shared" si="6"/>
        <v>57.14285714285714</v>
      </c>
      <c r="R32" s="16">
        <f t="shared" si="6"/>
        <v>55.67915690866511</v>
      </c>
      <c r="S32" s="16">
        <f t="shared" si="6"/>
        <v>58.43688096524401</v>
      </c>
    </row>
    <row r="33" spans="1:19" ht="13.5" customHeight="1">
      <c r="A33" s="55"/>
      <c r="B33" s="48"/>
      <c r="C33" s="38" t="s">
        <v>86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</v>
      </c>
      <c r="K33" s="14">
        <v>2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0.117096018735363</v>
      </c>
      <c r="S33" s="16">
        <f t="shared" si="6"/>
        <v>0.03601656762110571</v>
      </c>
    </row>
    <row r="34" spans="1:19" ht="13.5" customHeight="1">
      <c r="A34" s="55"/>
      <c r="B34" s="48"/>
      <c r="C34" s="39" t="s">
        <v>10</v>
      </c>
      <c r="D34" s="17">
        <v>264</v>
      </c>
      <c r="E34" s="18">
        <v>229</v>
      </c>
      <c r="F34" s="18">
        <v>229</v>
      </c>
      <c r="G34" s="18">
        <v>351</v>
      </c>
      <c r="H34" s="18">
        <v>994</v>
      </c>
      <c r="I34" s="18">
        <v>1778</v>
      </c>
      <c r="J34" s="18">
        <v>1708</v>
      </c>
      <c r="K34" s="19">
        <v>5553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3"/>
      <c r="B35" s="47" t="s">
        <v>21</v>
      </c>
      <c r="C35" s="37" t="s">
        <v>84</v>
      </c>
      <c r="D35" s="12">
        <v>49</v>
      </c>
      <c r="E35" s="13">
        <v>50</v>
      </c>
      <c r="F35" s="13">
        <v>56</v>
      </c>
      <c r="G35" s="13">
        <v>73</v>
      </c>
      <c r="H35" s="13">
        <v>163</v>
      </c>
      <c r="I35" s="13">
        <v>344</v>
      </c>
      <c r="J35" s="13">
        <v>357</v>
      </c>
      <c r="K35" s="14">
        <v>1092</v>
      </c>
      <c r="L35" s="10">
        <f>+D35/D$38*100</f>
        <v>34.50704225352113</v>
      </c>
      <c r="M35" s="11">
        <f aca="true" t="shared" si="7" ref="M35:S38">+E35/E$38*100</f>
        <v>34.72222222222222</v>
      </c>
      <c r="N35" s="11">
        <f t="shared" si="7"/>
        <v>35.44303797468354</v>
      </c>
      <c r="O35" s="11">
        <f t="shared" si="7"/>
        <v>38.421052631578945</v>
      </c>
      <c r="P35" s="11">
        <f t="shared" si="7"/>
        <v>31.712062256809336</v>
      </c>
      <c r="Q35" s="11">
        <f t="shared" si="7"/>
        <v>39.31428571428571</v>
      </c>
      <c r="R35" s="11">
        <f t="shared" si="7"/>
        <v>43.85749385749386</v>
      </c>
      <c r="S35" s="11">
        <f t="shared" si="7"/>
        <v>38.49136411702503</v>
      </c>
    </row>
    <row r="36" spans="1:19" ht="13.5" customHeight="1">
      <c r="A36" s="43"/>
      <c r="B36" s="48"/>
      <c r="C36" s="38" t="s">
        <v>85</v>
      </c>
      <c r="D36" s="12">
        <v>93</v>
      </c>
      <c r="E36" s="13">
        <v>94</v>
      </c>
      <c r="F36" s="13">
        <v>102</v>
      </c>
      <c r="G36" s="13">
        <v>117</v>
      </c>
      <c r="H36" s="13">
        <v>351</v>
      </c>
      <c r="I36" s="13">
        <v>531</v>
      </c>
      <c r="J36" s="13">
        <v>457</v>
      </c>
      <c r="K36" s="14">
        <v>1745</v>
      </c>
      <c r="L36" s="15">
        <f>+D36/D$38*100</f>
        <v>65.49295774647888</v>
      </c>
      <c r="M36" s="16">
        <f t="shared" si="7"/>
        <v>65.27777777777779</v>
      </c>
      <c r="N36" s="16">
        <f t="shared" si="7"/>
        <v>64.55696202531645</v>
      </c>
      <c r="O36" s="16">
        <f t="shared" si="7"/>
        <v>61.578947368421055</v>
      </c>
      <c r="P36" s="16">
        <f t="shared" si="7"/>
        <v>68.28793774319067</v>
      </c>
      <c r="Q36" s="16">
        <f t="shared" si="7"/>
        <v>60.68571428571429</v>
      </c>
      <c r="R36" s="16">
        <f t="shared" si="7"/>
        <v>56.14250614250614</v>
      </c>
      <c r="S36" s="16">
        <f t="shared" si="7"/>
        <v>61.50863588297497</v>
      </c>
    </row>
    <row r="37" spans="1:19" ht="13.5" customHeight="1">
      <c r="A37" s="43"/>
      <c r="B37" s="48"/>
      <c r="C37" s="38" t="s">
        <v>86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3"/>
      <c r="B38" s="49"/>
      <c r="C38" s="39" t="s">
        <v>10</v>
      </c>
      <c r="D38" s="12">
        <v>142</v>
      </c>
      <c r="E38" s="13">
        <v>144</v>
      </c>
      <c r="F38" s="13">
        <v>158</v>
      </c>
      <c r="G38" s="13">
        <v>190</v>
      </c>
      <c r="H38" s="13">
        <v>514</v>
      </c>
      <c r="I38" s="13">
        <v>875</v>
      </c>
      <c r="J38" s="13">
        <v>814</v>
      </c>
      <c r="K38" s="14">
        <v>2837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5"/>
      <c r="B39" s="48" t="s">
        <v>22</v>
      </c>
      <c r="C39" s="37" t="s">
        <v>84</v>
      </c>
      <c r="D39" s="7">
        <v>122</v>
      </c>
      <c r="E39" s="8">
        <v>133</v>
      </c>
      <c r="F39" s="8">
        <v>127</v>
      </c>
      <c r="G39" s="8">
        <v>139</v>
      </c>
      <c r="H39" s="8">
        <v>463</v>
      </c>
      <c r="I39" s="8">
        <v>1198</v>
      </c>
      <c r="J39" s="8">
        <v>1374</v>
      </c>
      <c r="K39" s="9">
        <v>3556</v>
      </c>
      <c r="L39" s="15">
        <f>+D39/D$42*100</f>
        <v>40.802675585284284</v>
      </c>
      <c r="M39" s="16">
        <f aca="true" t="shared" si="8" ref="M39:S42">+E39/E$42*100</f>
        <v>46.50349650349651</v>
      </c>
      <c r="N39" s="16">
        <f t="shared" si="8"/>
        <v>40.317460317460316</v>
      </c>
      <c r="O39" s="16">
        <f t="shared" si="8"/>
        <v>39.82808022922636</v>
      </c>
      <c r="P39" s="16">
        <f t="shared" si="8"/>
        <v>45.038910505836576</v>
      </c>
      <c r="Q39" s="16">
        <f t="shared" si="8"/>
        <v>44.38680992960356</v>
      </c>
      <c r="R39" s="16">
        <f t="shared" si="8"/>
        <v>47.135506003430535</v>
      </c>
      <c r="S39" s="16">
        <f t="shared" si="8"/>
        <v>45.06399695856039</v>
      </c>
    </row>
    <row r="40" spans="1:19" ht="13.5" customHeight="1">
      <c r="A40" s="55"/>
      <c r="B40" s="48"/>
      <c r="C40" s="38" t="s">
        <v>85</v>
      </c>
      <c r="D40" s="12">
        <v>177</v>
      </c>
      <c r="E40" s="13">
        <v>153</v>
      </c>
      <c r="F40" s="13">
        <v>188</v>
      </c>
      <c r="G40" s="13">
        <v>210</v>
      </c>
      <c r="H40" s="13">
        <v>565</v>
      </c>
      <c r="I40" s="13">
        <v>1501</v>
      </c>
      <c r="J40" s="13">
        <v>1541</v>
      </c>
      <c r="K40" s="14">
        <v>4335</v>
      </c>
      <c r="L40" s="15">
        <f>+D40/D$42*100</f>
        <v>59.19732441471572</v>
      </c>
      <c r="M40" s="16">
        <f t="shared" si="8"/>
        <v>53.4965034965035</v>
      </c>
      <c r="N40" s="16">
        <f t="shared" si="8"/>
        <v>59.682539682539684</v>
      </c>
      <c r="O40" s="16">
        <f t="shared" si="8"/>
        <v>60.17191977077364</v>
      </c>
      <c r="P40" s="16">
        <f t="shared" si="8"/>
        <v>54.96108949416343</v>
      </c>
      <c r="Q40" s="16">
        <f t="shared" si="8"/>
        <v>55.61319007039644</v>
      </c>
      <c r="R40" s="16">
        <f t="shared" si="8"/>
        <v>52.86449399656947</v>
      </c>
      <c r="S40" s="16">
        <f t="shared" si="8"/>
        <v>54.93600304143962</v>
      </c>
    </row>
    <row r="41" spans="1:19" ht="13.5" customHeight="1">
      <c r="A41" s="55"/>
      <c r="B41" s="48"/>
      <c r="C41" s="38" t="s">
        <v>86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>
        <v>0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</v>
      </c>
      <c r="R41" s="16">
        <f t="shared" si="8"/>
        <v>0</v>
      </c>
      <c r="S41" s="16">
        <f t="shared" si="8"/>
        <v>0</v>
      </c>
    </row>
    <row r="42" spans="1:19" ht="13.5" customHeight="1">
      <c r="A42" s="55"/>
      <c r="B42" s="48"/>
      <c r="C42" s="39" t="s">
        <v>10</v>
      </c>
      <c r="D42" s="17">
        <v>299</v>
      </c>
      <c r="E42" s="18">
        <v>286</v>
      </c>
      <c r="F42" s="18">
        <v>315</v>
      </c>
      <c r="G42" s="18">
        <v>349</v>
      </c>
      <c r="H42" s="18">
        <v>1028</v>
      </c>
      <c r="I42" s="18">
        <v>2699</v>
      </c>
      <c r="J42" s="18">
        <v>2915</v>
      </c>
      <c r="K42" s="19">
        <v>7891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3"/>
      <c r="B43" s="47" t="s">
        <v>23</v>
      </c>
      <c r="C43" s="37" t="s">
        <v>84</v>
      </c>
      <c r="D43" s="12">
        <v>266</v>
      </c>
      <c r="E43" s="13">
        <v>224</v>
      </c>
      <c r="F43" s="13">
        <v>216</v>
      </c>
      <c r="G43" s="13">
        <v>247</v>
      </c>
      <c r="H43" s="13">
        <v>784</v>
      </c>
      <c r="I43" s="13">
        <v>1591</v>
      </c>
      <c r="J43" s="13">
        <v>2159</v>
      </c>
      <c r="K43" s="14">
        <v>5487</v>
      </c>
      <c r="L43" s="10">
        <f>+D43/D$46*100</f>
        <v>42.628205128205124</v>
      </c>
      <c r="M43" s="11">
        <f aca="true" t="shared" si="9" ref="M43:S46">+E43/E$46*100</f>
        <v>40.653357531760435</v>
      </c>
      <c r="N43" s="11">
        <f t="shared" si="9"/>
        <v>37.5</v>
      </c>
      <c r="O43" s="11">
        <f t="shared" si="9"/>
        <v>35.95342066957787</v>
      </c>
      <c r="P43" s="11">
        <f t="shared" si="9"/>
        <v>40.85461177696717</v>
      </c>
      <c r="Q43" s="11">
        <f t="shared" si="9"/>
        <v>42.76881720430107</v>
      </c>
      <c r="R43" s="11">
        <f t="shared" si="9"/>
        <v>44.98853927901646</v>
      </c>
      <c r="S43" s="11">
        <f t="shared" si="9"/>
        <v>42.61416589002796</v>
      </c>
    </row>
    <row r="44" spans="1:19" ht="13.5" customHeight="1">
      <c r="A44" s="43"/>
      <c r="B44" s="48"/>
      <c r="C44" s="38" t="s">
        <v>85</v>
      </c>
      <c r="D44" s="12">
        <v>358</v>
      </c>
      <c r="E44" s="13">
        <v>327</v>
      </c>
      <c r="F44" s="13">
        <v>360</v>
      </c>
      <c r="G44" s="13">
        <v>440</v>
      </c>
      <c r="H44" s="13">
        <v>1135</v>
      </c>
      <c r="I44" s="13">
        <v>2128</v>
      </c>
      <c r="J44" s="13">
        <v>2640</v>
      </c>
      <c r="K44" s="14">
        <v>7388</v>
      </c>
      <c r="L44" s="15">
        <f>+D44/D$46*100</f>
        <v>57.37179487179487</v>
      </c>
      <c r="M44" s="16">
        <f t="shared" si="9"/>
        <v>59.346642468239565</v>
      </c>
      <c r="N44" s="16">
        <f t="shared" si="9"/>
        <v>62.5</v>
      </c>
      <c r="O44" s="16">
        <f t="shared" si="9"/>
        <v>64.04657933042213</v>
      </c>
      <c r="P44" s="16">
        <f t="shared" si="9"/>
        <v>59.145388223032825</v>
      </c>
      <c r="Q44" s="16">
        <f t="shared" si="9"/>
        <v>57.204301075268816</v>
      </c>
      <c r="R44" s="16">
        <f t="shared" si="9"/>
        <v>55.01146072098354</v>
      </c>
      <c r="S44" s="16">
        <f t="shared" si="9"/>
        <v>57.37806772289531</v>
      </c>
    </row>
    <row r="45" spans="1:19" ht="13.5" customHeight="1">
      <c r="A45" s="43"/>
      <c r="B45" s="48"/>
      <c r="C45" s="38" t="s">
        <v>86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  <c r="K45" s="14">
        <v>1</v>
      </c>
      <c r="L45" s="15">
        <f>+D45/D$46*100</f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0.026881720430107527</v>
      </c>
      <c r="R45" s="16">
        <f t="shared" si="9"/>
        <v>0</v>
      </c>
      <c r="S45" s="16">
        <f t="shared" si="9"/>
        <v>0.007766387076731904</v>
      </c>
    </row>
    <row r="46" spans="1:19" ht="13.5" customHeight="1">
      <c r="A46" s="43"/>
      <c r="B46" s="49"/>
      <c r="C46" s="39" t="s">
        <v>10</v>
      </c>
      <c r="D46" s="12">
        <v>624</v>
      </c>
      <c r="E46" s="13">
        <v>551</v>
      </c>
      <c r="F46" s="13">
        <v>576</v>
      </c>
      <c r="G46" s="13">
        <v>687</v>
      </c>
      <c r="H46" s="13">
        <v>1919</v>
      </c>
      <c r="I46" s="13">
        <v>3720</v>
      </c>
      <c r="J46" s="13">
        <v>4799</v>
      </c>
      <c r="K46" s="14">
        <v>12876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5"/>
      <c r="B47" s="48" t="s">
        <v>24</v>
      </c>
      <c r="C47" s="37" t="s">
        <v>84</v>
      </c>
      <c r="D47" s="7">
        <v>205</v>
      </c>
      <c r="E47" s="8">
        <v>188</v>
      </c>
      <c r="F47" s="8">
        <v>176</v>
      </c>
      <c r="G47" s="8">
        <v>185</v>
      </c>
      <c r="H47" s="8">
        <v>553</v>
      </c>
      <c r="I47" s="8">
        <v>1614</v>
      </c>
      <c r="J47" s="8">
        <v>2103</v>
      </c>
      <c r="K47" s="9">
        <v>5024</v>
      </c>
      <c r="L47" s="15">
        <f>+D47/D$50*100</f>
        <v>45.15418502202643</v>
      </c>
      <c r="M47" s="16">
        <f aca="true" t="shared" si="10" ref="M47:S50">+E47/E$50*100</f>
        <v>40.780911062906725</v>
      </c>
      <c r="N47" s="16">
        <f t="shared" si="10"/>
        <v>41.21779859484778</v>
      </c>
      <c r="O47" s="16">
        <f t="shared" si="10"/>
        <v>37.29838709677419</v>
      </c>
      <c r="P47" s="16">
        <f t="shared" si="10"/>
        <v>41.23788217747949</v>
      </c>
      <c r="Q47" s="16">
        <f t="shared" si="10"/>
        <v>43.58628139346476</v>
      </c>
      <c r="R47" s="16">
        <f t="shared" si="10"/>
        <v>46.609042553191486</v>
      </c>
      <c r="S47" s="16">
        <f t="shared" si="10"/>
        <v>44.093382482008074</v>
      </c>
    </row>
    <row r="48" spans="1:19" ht="13.5" customHeight="1">
      <c r="A48" s="55"/>
      <c r="B48" s="48"/>
      <c r="C48" s="38" t="s">
        <v>85</v>
      </c>
      <c r="D48" s="12">
        <v>249</v>
      </c>
      <c r="E48" s="13">
        <v>273</v>
      </c>
      <c r="F48" s="13">
        <v>251</v>
      </c>
      <c r="G48" s="13">
        <v>311</v>
      </c>
      <c r="H48" s="13">
        <v>788</v>
      </c>
      <c r="I48" s="13">
        <v>2089</v>
      </c>
      <c r="J48" s="13">
        <v>2409</v>
      </c>
      <c r="K48" s="14">
        <v>6370</v>
      </c>
      <c r="L48" s="15">
        <f>+D48/D$50*100</f>
        <v>54.845814977973575</v>
      </c>
      <c r="M48" s="16">
        <f t="shared" si="10"/>
        <v>59.219088937093275</v>
      </c>
      <c r="N48" s="16">
        <f t="shared" si="10"/>
        <v>58.78220140515222</v>
      </c>
      <c r="O48" s="16">
        <f t="shared" si="10"/>
        <v>62.701612903225815</v>
      </c>
      <c r="P48" s="16">
        <f t="shared" si="10"/>
        <v>58.76211782252051</v>
      </c>
      <c r="Q48" s="16">
        <f t="shared" si="10"/>
        <v>56.41371860653525</v>
      </c>
      <c r="R48" s="16">
        <f t="shared" si="10"/>
        <v>53.39095744680851</v>
      </c>
      <c r="S48" s="16">
        <f t="shared" si="10"/>
        <v>55.90661751799193</v>
      </c>
    </row>
    <row r="49" spans="1:19" ht="13.5" customHeight="1">
      <c r="A49" s="55"/>
      <c r="B49" s="48"/>
      <c r="C49" s="38" t="s">
        <v>86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5"/>
      <c r="B50" s="48"/>
      <c r="C50" s="39" t="s">
        <v>10</v>
      </c>
      <c r="D50" s="17">
        <v>454</v>
      </c>
      <c r="E50" s="18">
        <v>461</v>
      </c>
      <c r="F50" s="18">
        <v>427</v>
      </c>
      <c r="G50" s="18">
        <v>496</v>
      </c>
      <c r="H50" s="18">
        <v>1341</v>
      </c>
      <c r="I50" s="18">
        <v>3703</v>
      </c>
      <c r="J50" s="18">
        <v>4512</v>
      </c>
      <c r="K50" s="19">
        <v>11394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3"/>
      <c r="B51" s="47" t="s">
        <v>25</v>
      </c>
      <c r="C51" s="37" t="s">
        <v>84</v>
      </c>
      <c r="D51" s="12">
        <v>174</v>
      </c>
      <c r="E51" s="13">
        <v>167</v>
      </c>
      <c r="F51" s="13">
        <v>138</v>
      </c>
      <c r="G51" s="13">
        <v>153</v>
      </c>
      <c r="H51" s="13">
        <v>424</v>
      </c>
      <c r="I51" s="13">
        <v>1318</v>
      </c>
      <c r="J51" s="13">
        <v>1900</v>
      </c>
      <c r="K51" s="14">
        <v>4274</v>
      </c>
      <c r="L51" s="10">
        <f>+D51/D$54*100</f>
        <v>42.64705882352941</v>
      </c>
      <c r="M51" s="11">
        <f aca="true" t="shared" si="11" ref="M51:S54">+E51/E$54*100</f>
        <v>43.26424870466321</v>
      </c>
      <c r="N51" s="11">
        <f t="shared" si="11"/>
        <v>39.42857142857143</v>
      </c>
      <c r="O51" s="11">
        <f t="shared" si="11"/>
        <v>40.909090909090914</v>
      </c>
      <c r="P51" s="11">
        <f t="shared" si="11"/>
        <v>39.81220657276995</v>
      </c>
      <c r="Q51" s="11">
        <f t="shared" si="11"/>
        <v>43.46965699208443</v>
      </c>
      <c r="R51" s="11">
        <f t="shared" si="11"/>
        <v>45.3568870852232</v>
      </c>
      <c r="S51" s="11">
        <f t="shared" si="11"/>
        <v>43.594451244390044</v>
      </c>
    </row>
    <row r="52" spans="1:19" ht="13.5" customHeight="1">
      <c r="A52" s="43"/>
      <c r="B52" s="48"/>
      <c r="C52" s="38" t="s">
        <v>85</v>
      </c>
      <c r="D52" s="12">
        <v>234</v>
      </c>
      <c r="E52" s="13">
        <v>219</v>
      </c>
      <c r="F52" s="13">
        <v>212</v>
      </c>
      <c r="G52" s="13">
        <v>221</v>
      </c>
      <c r="H52" s="13">
        <v>641</v>
      </c>
      <c r="I52" s="13">
        <v>1714</v>
      </c>
      <c r="J52" s="13">
        <v>2289</v>
      </c>
      <c r="K52" s="14">
        <v>5530</v>
      </c>
      <c r="L52" s="15">
        <f>+D52/D$54*100</f>
        <v>57.35294117647059</v>
      </c>
      <c r="M52" s="16">
        <f t="shared" si="11"/>
        <v>56.73575129533679</v>
      </c>
      <c r="N52" s="16">
        <f t="shared" si="11"/>
        <v>60.57142857142858</v>
      </c>
      <c r="O52" s="16">
        <f t="shared" si="11"/>
        <v>59.09090909090909</v>
      </c>
      <c r="P52" s="16">
        <f t="shared" si="11"/>
        <v>60.187793427230055</v>
      </c>
      <c r="Q52" s="16">
        <f t="shared" si="11"/>
        <v>56.53034300791556</v>
      </c>
      <c r="R52" s="16">
        <f t="shared" si="11"/>
        <v>54.64311291477679</v>
      </c>
      <c r="S52" s="16">
        <f t="shared" si="11"/>
        <v>56.405548755609956</v>
      </c>
    </row>
    <row r="53" spans="1:19" ht="13.5" customHeight="1">
      <c r="A53" s="43"/>
      <c r="B53" s="48"/>
      <c r="C53" s="38" t="s">
        <v>86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3"/>
      <c r="B54" s="49"/>
      <c r="C54" s="39" t="s">
        <v>10</v>
      </c>
      <c r="D54" s="12">
        <v>408</v>
      </c>
      <c r="E54" s="13">
        <v>386</v>
      </c>
      <c r="F54" s="13">
        <v>350</v>
      </c>
      <c r="G54" s="13">
        <v>374</v>
      </c>
      <c r="H54" s="13">
        <v>1065</v>
      </c>
      <c r="I54" s="13">
        <v>3032</v>
      </c>
      <c r="J54" s="13">
        <v>4189</v>
      </c>
      <c r="K54" s="14">
        <v>9804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5"/>
      <c r="B55" s="48" t="s">
        <v>26</v>
      </c>
      <c r="C55" s="37" t="s">
        <v>84</v>
      </c>
      <c r="D55" s="7">
        <v>135</v>
      </c>
      <c r="E55" s="8">
        <v>126</v>
      </c>
      <c r="F55" s="8">
        <v>138</v>
      </c>
      <c r="G55" s="8">
        <v>207</v>
      </c>
      <c r="H55" s="8">
        <v>479</v>
      </c>
      <c r="I55" s="8">
        <v>749</v>
      </c>
      <c r="J55" s="8">
        <v>738</v>
      </c>
      <c r="K55" s="9">
        <v>2572</v>
      </c>
      <c r="L55" s="15">
        <f>+D55/D$58*100</f>
        <v>45.45454545454545</v>
      </c>
      <c r="M55" s="16">
        <f aca="true" t="shared" si="12" ref="M55:S58">+E55/E$58*100</f>
        <v>47.01492537313433</v>
      </c>
      <c r="N55" s="16">
        <f t="shared" si="12"/>
        <v>39.884393063583815</v>
      </c>
      <c r="O55" s="16">
        <f t="shared" si="12"/>
        <v>43.85593220338983</v>
      </c>
      <c r="P55" s="16">
        <f t="shared" si="12"/>
        <v>43.50590372388737</v>
      </c>
      <c r="Q55" s="16">
        <f t="shared" si="12"/>
        <v>46.988707653701375</v>
      </c>
      <c r="R55" s="16">
        <f t="shared" si="12"/>
        <v>48.203788373612014</v>
      </c>
      <c r="S55" s="16">
        <f t="shared" si="12"/>
        <v>45.854876091995</v>
      </c>
    </row>
    <row r="56" spans="1:19" ht="13.5" customHeight="1">
      <c r="A56" s="55"/>
      <c r="B56" s="48"/>
      <c r="C56" s="38" t="s">
        <v>85</v>
      </c>
      <c r="D56" s="12">
        <v>162</v>
      </c>
      <c r="E56" s="13">
        <v>142</v>
      </c>
      <c r="F56" s="13">
        <v>208</v>
      </c>
      <c r="G56" s="13">
        <v>265</v>
      </c>
      <c r="H56" s="13">
        <v>622</v>
      </c>
      <c r="I56" s="13">
        <v>845</v>
      </c>
      <c r="J56" s="13">
        <v>793</v>
      </c>
      <c r="K56" s="14">
        <v>3037</v>
      </c>
      <c r="L56" s="15">
        <f>+D56/D$58*100</f>
        <v>54.54545454545454</v>
      </c>
      <c r="M56" s="16">
        <f t="shared" si="12"/>
        <v>52.98507462686567</v>
      </c>
      <c r="N56" s="16">
        <f t="shared" si="12"/>
        <v>60.115606936416185</v>
      </c>
      <c r="O56" s="16">
        <f t="shared" si="12"/>
        <v>56.144067796610166</v>
      </c>
      <c r="P56" s="16">
        <f t="shared" si="12"/>
        <v>56.49409627611263</v>
      </c>
      <c r="Q56" s="16">
        <f t="shared" si="12"/>
        <v>53.011292346298625</v>
      </c>
      <c r="R56" s="16">
        <f t="shared" si="12"/>
        <v>51.79621162638798</v>
      </c>
      <c r="S56" s="16">
        <f t="shared" si="12"/>
        <v>54.14512390800499</v>
      </c>
    </row>
    <row r="57" spans="1:19" ht="13.5" customHeight="1">
      <c r="A57" s="55"/>
      <c r="B57" s="48"/>
      <c r="C57" s="38" t="s">
        <v>86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5"/>
      <c r="B58" s="48"/>
      <c r="C58" s="39" t="s">
        <v>10</v>
      </c>
      <c r="D58" s="17">
        <v>297</v>
      </c>
      <c r="E58" s="18">
        <v>268</v>
      </c>
      <c r="F58" s="18">
        <v>346</v>
      </c>
      <c r="G58" s="18">
        <v>472</v>
      </c>
      <c r="H58" s="18">
        <v>1101</v>
      </c>
      <c r="I58" s="18">
        <v>1594</v>
      </c>
      <c r="J58" s="18">
        <v>1531</v>
      </c>
      <c r="K58" s="19">
        <v>5609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3"/>
      <c r="B59" s="47" t="s">
        <v>27</v>
      </c>
      <c r="C59" s="37" t="s">
        <v>84</v>
      </c>
      <c r="D59" s="12">
        <v>188</v>
      </c>
      <c r="E59" s="13">
        <v>196</v>
      </c>
      <c r="F59" s="13">
        <v>217</v>
      </c>
      <c r="G59" s="13">
        <v>279</v>
      </c>
      <c r="H59" s="13">
        <v>558</v>
      </c>
      <c r="I59" s="13">
        <v>888</v>
      </c>
      <c r="J59" s="13">
        <v>782</v>
      </c>
      <c r="K59" s="14">
        <v>3108</v>
      </c>
      <c r="L59" s="10">
        <f>+D59/D$62*100</f>
        <v>43.418013856812934</v>
      </c>
      <c r="M59" s="11">
        <f aca="true" t="shared" si="13" ref="M59:S62">+E59/E$62*100</f>
        <v>41.6135881104034</v>
      </c>
      <c r="N59" s="11">
        <f t="shared" si="13"/>
        <v>40.78947368421053</v>
      </c>
      <c r="O59" s="11">
        <f t="shared" si="13"/>
        <v>39.57446808510638</v>
      </c>
      <c r="P59" s="11">
        <f t="shared" si="13"/>
        <v>39.37896965419901</v>
      </c>
      <c r="Q59" s="11">
        <f t="shared" si="13"/>
        <v>43.4654919236417</v>
      </c>
      <c r="R59" s="11">
        <f t="shared" si="13"/>
        <v>46.6865671641791</v>
      </c>
      <c r="S59" s="11">
        <f t="shared" si="13"/>
        <v>42.715777899945024</v>
      </c>
    </row>
    <row r="60" spans="1:19" ht="13.5" customHeight="1">
      <c r="A60" s="43"/>
      <c r="B60" s="48"/>
      <c r="C60" s="38" t="s">
        <v>85</v>
      </c>
      <c r="D60" s="12">
        <v>245</v>
      </c>
      <c r="E60" s="13">
        <v>275</v>
      </c>
      <c r="F60" s="13">
        <v>315</v>
      </c>
      <c r="G60" s="13">
        <v>426</v>
      </c>
      <c r="H60" s="13">
        <v>859</v>
      </c>
      <c r="I60" s="13">
        <v>1155</v>
      </c>
      <c r="J60" s="13">
        <v>893</v>
      </c>
      <c r="K60" s="14">
        <v>4168</v>
      </c>
      <c r="L60" s="15">
        <f>+D60/D$62*100</f>
        <v>56.581986143187066</v>
      </c>
      <c r="M60" s="16">
        <f t="shared" si="13"/>
        <v>58.3864118895966</v>
      </c>
      <c r="N60" s="16">
        <f t="shared" si="13"/>
        <v>59.210526315789465</v>
      </c>
      <c r="O60" s="16">
        <f t="shared" si="13"/>
        <v>60.42553191489362</v>
      </c>
      <c r="P60" s="16">
        <f t="shared" si="13"/>
        <v>60.62103034580099</v>
      </c>
      <c r="Q60" s="16">
        <f t="shared" si="13"/>
        <v>56.53450807635829</v>
      </c>
      <c r="R60" s="16">
        <f t="shared" si="13"/>
        <v>53.3134328358209</v>
      </c>
      <c r="S60" s="16">
        <f t="shared" si="13"/>
        <v>57.28422210005497</v>
      </c>
    </row>
    <row r="61" spans="1:19" ht="13.5" customHeight="1">
      <c r="A61" s="43"/>
      <c r="B61" s="48"/>
      <c r="C61" s="38" t="s">
        <v>86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3"/>
      <c r="B62" s="49"/>
      <c r="C62" s="39" t="s">
        <v>10</v>
      </c>
      <c r="D62" s="12">
        <v>433</v>
      </c>
      <c r="E62" s="13">
        <v>471</v>
      </c>
      <c r="F62" s="13">
        <v>532</v>
      </c>
      <c r="G62" s="13">
        <v>705</v>
      </c>
      <c r="H62" s="13">
        <v>1417</v>
      </c>
      <c r="I62" s="13">
        <v>2043</v>
      </c>
      <c r="J62" s="13">
        <v>1675</v>
      </c>
      <c r="K62" s="14">
        <v>7276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5"/>
      <c r="B63" s="48" t="s">
        <v>28</v>
      </c>
      <c r="C63" s="37" t="s">
        <v>84</v>
      </c>
      <c r="D63" s="7">
        <v>187</v>
      </c>
      <c r="E63" s="8">
        <v>169</v>
      </c>
      <c r="F63" s="8">
        <v>216</v>
      </c>
      <c r="G63" s="8">
        <v>298</v>
      </c>
      <c r="H63" s="8">
        <v>680</v>
      </c>
      <c r="I63" s="8">
        <v>1172</v>
      </c>
      <c r="J63" s="8">
        <v>1186</v>
      </c>
      <c r="K63" s="9">
        <v>3908</v>
      </c>
      <c r="L63" s="15">
        <f>+D63/D$66*100</f>
        <v>42.98850574712644</v>
      </c>
      <c r="M63" s="16">
        <f aca="true" t="shared" si="14" ref="M63:S66">+E63/E$66*100</f>
        <v>39.48598130841122</v>
      </c>
      <c r="N63" s="16">
        <f t="shared" si="14"/>
        <v>40.14869888475837</v>
      </c>
      <c r="O63" s="16">
        <f t="shared" si="14"/>
        <v>40.107671601615074</v>
      </c>
      <c r="P63" s="16">
        <f t="shared" si="14"/>
        <v>42.90220820189275</v>
      </c>
      <c r="Q63" s="16">
        <f t="shared" si="14"/>
        <v>45.28593508500773</v>
      </c>
      <c r="R63" s="16">
        <f t="shared" si="14"/>
        <v>48.92739273927393</v>
      </c>
      <c r="S63" s="16">
        <f t="shared" si="14"/>
        <v>44.708843381764105</v>
      </c>
    </row>
    <row r="64" spans="1:19" ht="13.5" customHeight="1">
      <c r="A64" s="55"/>
      <c r="B64" s="48"/>
      <c r="C64" s="38" t="s">
        <v>85</v>
      </c>
      <c r="D64" s="12">
        <v>248</v>
      </c>
      <c r="E64" s="13">
        <v>259</v>
      </c>
      <c r="F64" s="13">
        <v>322</v>
      </c>
      <c r="G64" s="13">
        <v>445</v>
      </c>
      <c r="H64" s="13">
        <v>905</v>
      </c>
      <c r="I64" s="13">
        <v>1416</v>
      </c>
      <c r="J64" s="13">
        <v>1238</v>
      </c>
      <c r="K64" s="14">
        <v>4833</v>
      </c>
      <c r="L64" s="15">
        <f>+D64/D$66*100</f>
        <v>57.01149425287356</v>
      </c>
      <c r="M64" s="16">
        <f t="shared" si="14"/>
        <v>60.51401869158879</v>
      </c>
      <c r="N64" s="16">
        <f t="shared" si="14"/>
        <v>59.85130111524164</v>
      </c>
      <c r="O64" s="16">
        <f t="shared" si="14"/>
        <v>59.89232839838493</v>
      </c>
      <c r="P64" s="16">
        <f t="shared" si="14"/>
        <v>57.09779179810725</v>
      </c>
      <c r="Q64" s="16">
        <f t="shared" si="14"/>
        <v>54.71406491499228</v>
      </c>
      <c r="R64" s="16">
        <f t="shared" si="14"/>
        <v>51.07260726072608</v>
      </c>
      <c r="S64" s="16">
        <f t="shared" si="14"/>
        <v>55.2911566182359</v>
      </c>
    </row>
    <row r="65" spans="1:19" ht="13.5" customHeight="1">
      <c r="A65" s="55"/>
      <c r="B65" s="48"/>
      <c r="C65" s="38" t="s">
        <v>86</v>
      </c>
      <c r="D65" s="1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4">
        <v>0</v>
      </c>
      <c r="L65" s="15">
        <f>+D65/D$66*100</f>
        <v>0</v>
      </c>
      <c r="M65" s="16">
        <f t="shared" si="14"/>
        <v>0</v>
      </c>
      <c r="N65" s="16">
        <f t="shared" si="14"/>
        <v>0</v>
      </c>
      <c r="O65" s="16">
        <f t="shared" si="14"/>
        <v>0</v>
      </c>
      <c r="P65" s="16">
        <f t="shared" si="14"/>
        <v>0</v>
      </c>
      <c r="Q65" s="16">
        <f t="shared" si="14"/>
        <v>0</v>
      </c>
      <c r="R65" s="16">
        <f t="shared" si="14"/>
        <v>0</v>
      </c>
      <c r="S65" s="16">
        <f t="shared" si="14"/>
        <v>0</v>
      </c>
    </row>
    <row r="66" spans="1:19" ht="13.5" customHeight="1">
      <c r="A66" s="55"/>
      <c r="B66" s="48"/>
      <c r="C66" s="39" t="s">
        <v>10</v>
      </c>
      <c r="D66" s="17">
        <v>435</v>
      </c>
      <c r="E66" s="18">
        <v>428</v>
      </c>
      <c r="F66" s="18">
        <v>538</v>
      </c>
      <c r="G66" s="18">
        <v>743</v>
      </c>
      <c r="H66" s="18">
        <v>1585</v>
      </c>
      <c r="I66" s="18">
        <v>2588</v>
      </c>
      <c r="J66" s="18">
        <v>2424</v>
      </c>
      <c r="K66" s="19">
        <v>8741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3"/>
      <c r="B67" s="47" t="s">
        <v>29</v>
      </c>
      <c r="C67" s="37" t="s">
        <v>84</v>
      </c>
      <c r="D67" s="12">
        <v>140</v>
      </c>
      <c r="E67" s="13">
        <v>132</v>
      </c>
      <c r="F67" s="13">
        <v>100</v>
      </c>
      <c r="G67" s="13">
        <v>184</v>
      </c>
      <c r="H67" s="13">
        <v>464</v>
      </c>
      <c r="I67" s="13">
        <v>787</v>
      </c>
      <c r="J67" s="13">
        <v>780</v>
      </c>
      <c r="K67" s="14">
        <v>2587</v>
      </c>
      <c r="L67" s="10">
        <f>+D67/D$70*100</f>
        <v>48.61111111111111</v>
      </c>
      <c r="M67" s="11">
        <f aca="true" t="shared" si="15" ref="M67:S70">+E67/E$70*100</f>
        <v>55.00000000000001</v>
      </c>
      <c r="N67" s="11">
        <f t="shared" si="15"/>
        <v>39.52569169960474</v>
      </c>
      <c r="O67" s="11">
        <f t="shared" si="15"/>
        <v>49.06666666666666</v>
      </c>
      <c r="P67" s="11">
        <f t="shared" si="15"/>
        <v>46.63316582914573</v>
      </c>
      <c r="Q67" s="11">
        <f t="shared" si="15"/>
        <v>46.45808736717827</v>
      </c>
      <c r="R67" s="11">
        <f t="shared" si="15"/>
        <v>49.273531269741</v>
      </c>
      <c r="S67" s="11">
        <f t="shared" si="15"/>
        <v>47.66028002947679</v>
      </c>
    </row>
    <row r="68" spans="1:19" ht="13.5" customHeight="1">
      <c r="A68" s="43"/>
      <c r="B68" s="48"/>
      <c r="C68" s="38" t="s">
        <v>85</v>
      </c>
      <c r="D68" s="12">
        <v>148</v>
      </c>
      <c r="E68" s="13">
        <v>108</v>
      </c>
      <c r="F68" s="13">
        <v>153</v>
      </c>
      <c r="G68" s="13">
        <v>191</v>
      </c>
      <c r="H68" s="13">
        <v>531</v>
      </c>
      <c r="I68" s="13">
        <v>907</v>
      </c>
      <c r="J68" s="13">
        <v>803</v>
      </c>
      <c r="K68" s="14">
        <v>2841</v>
      </c>
      <c r="L68" s="15">
        <f>+D68/D$70*100</f>
        <v>51.388888888888886</v>
      </c>
      <c r="M68" s="16">
        <f t="shared" si="15"/>
        <v>45</v>
      </c>
      <c r="N68" s="16">
        <f t="shared" si="15"/>
        <v>60.47430830039525</v>
      </c>
      <c r="O68" s="16">
        <f t="shared" si="15"/>
        <v>50.93333333333333</v>
      </c>
      <c r="P68" s="16">
        <f t="shared" si="15"/>
        <v>53.36683417085427</v>
      </c>
      <c r="Q68" s="16">
        <f t="shared" si="15"/>
        <v>53.54191263282172</v>
      </c>
      <c r="R68" s="16">
        <f t="shared" si="15"/>
        <v>50.726468730259</v>
      </c>
      <c r="S68" s="16">
        <f t="shared" si="15"/>
        <v>52.33971997052321</v>
      </c>
    </row>
    <row r="69" spans="1:19" ht="13.5" customHeight="1">
      <c r="A69" s="43"/>
      <c r="B69" s="48"/>
      <c r="C69" s="38" t="s">
        <v>86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4">
        <v>0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</v>
      </c>
      <c r="S69" s="16">
        <f t="shared" si="15"/>
        <v>0</v>
      </c>
    </row>
    <row r="70" spans="1:19" ht="13.5" customHeight="1">
      <c r="A70" s="43"/>
      <c r="B70" s="49"/>
      <c r="C70" s="39" t="s">
        <v>10</v>
      </c>
      <c r="D70" s="12">
        <v>288</v>
      </c>
      <c r="E70" s="13">
        <v>240</v>
      </c>
      <c r="F70" s="13">
        <v>253</v>
      </c>
      <c r="G70" s="13">
        <v>375</v>
      </c>
      <c r="H70" s="13">
        <v>995</v>
      </c>
      <c r="I70" s="13">
        <v>1694</v>
      </c>
      <c r="J70" s="13">
        <v>1583</v>
      </c>
      <c r="K70" s="14">
        <v>5428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5"/>
      <c r="B71" s="48" t="s">
        <v>10</v>
      </c>
      <c r="C71" s="37" t="s">
        <v>84</v>
      </c>
      <c r="D71" s="7">
        <v>3867</v>
      </c>
      <c r="E71" s="8">
        <v>3452</v>
      </c>
      <c r="F71" s="8">
        <v>3212</v>
      </c>
      <c r="G71" s="8">
        <v>3886</v>
      </c>
      <c r="H71" s="8">
        <v>10392</v>
      </c>
      <c r="I71" s="8">
        <v>23479</v>
      </c>
      <c r="J71" s="8">
        <v>30181</v>
      </c>
      <c r="K71" s="9">
        <v>78469</v>
      </c>
      <c r="L71" s="15">
        <f>+D71/D$74*100</f>
        <v>44.6587365746622</v>
      </c>
      <c r="M71" s="16">
        <f aca="true" t="shared" si="16" ref="M71:S74">+E71/E$74*100</f>
        <v>42.601505615204246</v>
      </c>
      <c r="N71" s="16">
        <f t="shared" si="16"/>
        <v>39.98008464027881</v>
      </c>
      <c r="O71" s="16">
        <f t="shared" si="16"/>
        <v>40.87084560370214</v>
      </c>
      <c r="P71" s="16">
        <f t="shared" si="16"/>
        <v>41.46185764443026</v>
      </c>
      <c r="Q71" s="16">
        <f t="shared" si="16"/>
        <v>43.34397902859569</v>
      </c>
      <c r="R71" s="16">
        <f t="shared" si="16"/>
        <v>45.65477180933941</v>
      </c>
      <c r="S71" s="16">
        <f t="shared" si="16"/>
        <v>43.68027877357441</v>
      </c>
    </row>
    <row r="72" spans="1:19" ht="13.5" customHeight="1">
      <c r="A72" s="55"/>
      <c r="B72" s="48"/>
      <c r="C72" s="38" t="s">
        <v>85</v>
      </c>
      <c r="D72" s="12">
        <v>4792</v>
      </c>
      <c r="E72" s="13">
        <v>4651</v>
      </c>
      <c r="F72" s="13">
        <v>4822</v>
      </c>
      <c r="G72" s="13">
        <v>5622</v>
      </c>
      <c r="H72" s="13">
        <v>14672</v>
      </c>
      <c r="I72" s="13">
        <v>30686</v>
      </c>
      <c r="J72" s="13">
        <v>35922</v>
      </c>
      <c r="K72" s="14">
        <v>101167</v>
      </c>
      <c r="L72" s="15">
        <f>+D72/D$74*100</f>
        <v>55.34126342533779</v>
      </c>
      <c r="M72" s="16">
        <f t="shared" si="16"/>
        <v>57.398494384795754</v>
      </c>
      <c r="N72" s="16">
        <f t="shared" si="16"/>
        <v>60.01991535972119</v>
      </c>
      <c r="O72" s="16">
        <f t="shared" si="16"/>
        <v>59.12915439629786</v>
      </c>
      <c r="P72" s="16">
        <f t="shared" si="16"/>
        <v>58.53814235556975</v>
      </c>
      <c r="Q72" s="16">
        <f t="shared" si="16"/>
        <v>56.648636674112495</v>
      </c>
      <c r="R72" s="16">
        <f t="shared" si="16"/>
        <v>54.339177394224514</v>
      </c>
      <c r="S72" s="16">
        <f t="shared" si="16"/>
        <v>56.315267974438335</v>
      </c>
    </row>
    <row r="73" spans="1:19" ht="13.5" customHeight="1">
      <c r="A73" s="55"/>
      <c r="B73" s="48"/>
      <c r="C73" s="38" t="s">
        <v>86</v>
      </c>
      <c r="D73" s="1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4</v>
      </c>
      <c r="J73" s="13">
        <v>4</v>
      </c>
      <c r="K73" s="14">
        <v>8</v>
      </c>
      <c r="L73" s="15">
        <f>+D73/D$74*100</f>
        <v>0</v>
      </c>
      <c r="M73" s="16">
        <f t="shared" si="16"/>
        <v>0</v>
      </c>
      <c r="N73" s="16">
        <f t="shared" si="16"/>
        <v>0</v>
      </c>
      <c r="O73" s="16">
        <f t="shared" si="16"/>
        <v>0</v>
      </c>
      <c r="P73" s="16">
        <f t="shared" si="16"/>
        <v>0</v>
      </c>
      <c r="Q73" s="16">
        <f t="shared" si="16"/>
        <v>0.007384297291808968</v>
      </c>
      <c r="R73" s="16">
        <f t="shared" si="16"/>
        <v>0.0060507964360808995</v>
      </c>
      <c r="S73" s="16">
        <f t="shared" si="16"/>
        <v>0.004453251987263699</v>
      </c>
    </row>
    <row r="74" spans="1:19" ht="13.5" customHeight="1" thickBot="1">
      <c r="A74" s="59"/>
      <c r="B74" s="54"/>
      <c r="C74" s="42" t="s">
        <v>10</v>
      </c>
      <c r="D74" s="22">
        <v>8659</v>
      </c>
      <c r="E74" s="23">
        <v>8103</v>
      </c>
      <c r="F74" s="23">
        <v>8034</v>
      </c>
      <c r="G74" s="23">
        <v>9508</v>
      </c>
      <c r="H74" s="23">
        <v>25064</v>
      </c>
      <c r="I74" s="23">
        <v>54169</v>
      </c>
      <c r="J74" s="23">
        <v>66107</v>
      </c>
      <c r="K74" s="24">
        <v>179644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44" t="s">
        <v>30</v>
      </c>
      <c r="B75" s="47" t="s">
        <v>31</v>
      </c>
      <c r="C75" s="38" t="s">
        <v>84</v>
      </c>
      <c r="D75" s="12">
        <v>439</v>
      </c>
      <c r="E75" s="13">
        <v>369</v>
      </c>
      <c r="F75" s="13">
        <v>307</v>
      </c>
      <c r="G75" s="13">
        <v>319</v>
      </c>
      <c r="H75" s="13">
        <v>1054</v>
      </c>
      <c r="I75" s="13">
        <v>2736</v>
      </c>
      <c r="J75" s="13">
        <v>4078</v>
      </c>
      <c r="K75" s="14">
        <v>9302</v>
      </c>
      <c r="L75" s="15">
        <f>+D75/D$78*100</f>
        <v>44.933469805527125</v>
      </c>
      <c r="M75" s="16">
        <f aca="true" t="shared" si="17" ref="M75:S78">+E75/E$78*100</f>
        <v>41.3677130044843</v>
      </c>
      <c r="N75" s="16">
        <f t="shared" si="17"/>
        <v>38.18407960199005</v>
      </c>
      <c r="O75" s="16">
        <f t="shared" si="17"/>
        <v>38.433734939759034</v>
      </c>
      <c r="P75" s="16">
        <f t="shared" si="17"/>
        <v>40.8052651955091</v>
      </c>
      <c r="Q75" s="16">
        <f t="shared" si="17"/>
        <v>41.41062509459664</v>
      </c>
      <c r="R75" s="16">
        <f t="shared" si="17"/>
        <v>43.58700299273194</v>
      </c>
      <c r="S75" s="16">
        <f t="shared" si="17"/>
        <v>42.18785432445916</v>
      </c>
    </row>
    <row r="76" spans="1:19" ht="13.5" customHeight="1">
      <c r="A76" s="43"/>
      <c r="B76" s="48"/>
      <c r="C76" s="38" t="s">
        <v>85</v>
      </c>
      <c r="D76" s="12">
        <v>538</v>
      </c>
      <c r="E76" s="13">
        <v>523</v>
      </c>
      <c r="F76" s="13">
        <v>497</v>
      </c>
      <c r="G76" s="13">
        <v>511</v>
      </c>
      <c r="H76" s="13">
        <v>1529</v>
      </c>
      <c r="I76" s="13">
        <v>3871</v>
      </c>
      <c r="J76" s="13">
        <v>5278</v>
      </c>
      <c r="K76" s="14">
        <v>12747</v>
      </c>
      <c r="L76" s="15">
        <f>+D76/D$78*100</f>
        <v>55.066530194472875</v>
      </c>
      <c r="M76" s="16">
        <f t="shared" si="17"/>
        <v>58.63228699551569</v>
      </c>
      <c r="N76" s="16">
        <f t="shared" si="17"/>
        <v>61.81592039800995</v>
      </c>
      <c r="O76" s="16">
        <f t="shared" si="17"/>
        <v>61.566265060240966</v>
      </c>
      <c r="P76" s="16">
        <f t="shared" si="17"/>
        <v>59.1947348044909</v>
      </c>
      <c r="Q76" s="16">
        <f t="shared" si="17"/>
        <v>58.58937490540336</v>
      </c>
      <c r="R76" s="16">
        <f t="shared" si="17"/>
        <v>56.41299700726806</v>
      </c>
      <c r="S76" s="16">
        <f t="shared" si="17"/>
        <v>57.81214567554084</v>
      </c>
    </row>
    <row r="77" spans="1:19" ht="13.5" customHeight="1">
      <c r="A77" s="43"/>
      <c r="B77" s="48"/>
      <c r="C77" s="38" t="s">
        <v>86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3"/>
      <c r="B78" s="49"/>
      <c r="C78" s="38" t="s">
        <v>10</v>
      </c>
      <c r="D78" s="12">
        <v>977</v>
      </c>
      <c r="E78" s="13">
        <v>892</v>
      </c>
      <c r="F78" s="13">
        <v>804</v>
      </c>
      <c r="G78" s="13">
        <v>830</v>
      </c>
      <c r="H78" s="13">
        <v>2583</v>
      </c>
      <c r="I78" s="13">
        <v>6607</v>
      </c>
      <c r="J78" s="13">
        <v>9356</v>
      </c>
      <c r="K78" s="14">
        <v>22049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5"/>
      <c r="B79" s="50" t="s">
        <v>32</v>
      </c>
      <c r="C79" s="40" t="s">
        <v>84</v>
      </c>
      <c r="D79" s="27">
        <v>427</v>
      </c>
      <c r="E79" s="28">
        <v>423</v>
      </c>
      <c r="F79" s="28">
        <v>329</v>
      </c>
      <c r="G79" s="28">
        <v>373</v>
      </c>
      <c r="H79" s="28">
        <v>968</v>
      </c>
      <c r="I79" s="28">
        <v>2379</v>
      </c>
      <c r="J79" s="28">
        <v>3594</v>
      </c>
      <c r="K79" s="29">
        <v>8493</v>
      </c>
      <c r="L79" s="30">
        <f>+D79/D$82*100</f>
        <v>45.13742071881607</v>
      </c>
      <c r="M79" s="31">
        <f aca="true" t="shared" si="18" ref="M79:S82">+E79/E$82*100</f>
        <v>45.82881906825569</v>
      </c>
      <c r="N79" s="31">
        <f t="shared" si="18"/>
        <v>39.73429951690821</v>
      </c>
      <c r="O79" s="31">
        <f t="shared" si="18"/>
        <v>42.77522935779817</v>
      </c>
      <c r="P79" s="31">
        <f t="shared" si="18"/>
        <v>41.8866291648637</v>
      </c>
      <c r="Q79" s="31">
        <f t="shared" si="18"/>
        <v>42.520107238605895</v>
      </c>
      <c r="R79" s="31">
        <f t="shared" si="18"/>
        <v>43.99020807833537</v>
      </c>
      <c r="S79" s="31">
        <f t="shared" si="18"/>
        <v>43.23237465003818</v>
      </c>
    </row>
    <row r="80" spans="1:19" ht="13.5" customHeight="1">
      <c r="A80" s="55"/>
      <c r="B80" s="48"/>
      <c r="C80" s="38" t="s">
        <v>85</v>
      </c>
      <c r="D80" s="12">
        <v>519</v>
      </c>
      <c r="E80" s="13">
        <v>500</v>
      </c>
      <c r="F80" s="13">
        <v>499</v>
      </c>
      <c r="G80" s="13">
        <v>499</v>
      </c>
      <c r="H80" s="13">
        <v>1343</v>
      </c>
      <c r="I80" s="13">
        <v>3216</v>
      </c>
      <c r="J80" s="13">
        <v>4576</v>
      </c>
      <c r="K80" s="14">
        <v>11152</v>
      </c>
      <c r="L80" s="15">
        <f>+D80/D$82*100</f>
        <v>54.86257928118393</v>
      </c>
      <c r="M80" s="16">
        <f t="shared" si="18"/>
        <v>54.17118093174431</v>
      </c>
      <c r="N80" s="16">
        <f t="shared" si="18"/>
        <v>60.26570048309179</v>
      </c>
      <c r="O80" s="16">
        <f t="shared" si="18"/>
        <v>57.22477064220184</v>
      </c>
      <c r="P80" s="16">
        <f t="shared" si="18"/>
        <v>58.1133708351363</v>
      </c>
      <c r="Q80" s="16">
        <f t="shared" si="18"/>
        <v>57.479892761394105</v>
      </c>
      <c r="R80" s="16">
        <f t="shared" si="18"/>
        <v>56.00979192166463</v>
      </c>
      <c r="S80" s="16">
        <f t="shared" si="18"/>
        <v>56.767625349961826</v>
      </c>
    </row>
    <row r="81" spans="1:19" ht="13.5" customHeight="1">
      <c r="A81" s="55"/>
      <c r="B81" s="48"/>
      <c r="C81" s="38" t="s">
        <v>86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5"/>
      <c r="B82" s="52"/>
      <c r="C82" s="41" t="s">
        <v>10</v>
      </c>
      <c r="D82" s="32">
        <v>946</v>
      </c>
      <c r="E82" s="33">
        <v>923</v>
      </c>
      <c r="F82" s="33">
        <v>828</v>
      </c>
      <c r="G82" s="33">
        <v>872</v>
      </c>
      <c r="H82" s="33">
        <v>2311</v>
      </c>
      <c r="I82" s="33">
        <v>5595</v>
      </c>
      <c r="J82" s="33">
        <v>8170</v>
      </c>
      <c r="K82" s="34">
        <v>19645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3"/>
      <c r="B83" s="47" t="s">
        <v>33</v>
      </c>
      <c r="C83" s="38" t="s">
        <v>84</v>
      </c>
      <c r="D83" s="12">
        <v>405</v>
      </c>
      <c r="E83" s="13">
        <v>337</v>
      </c>
      <c r="F83" s="13">
        <v>326</v>
      </c>
      <c r="G83" s="13">
        <v>334</v>
      </c>
      <c r="H83" s="13">
        <v>745</v>
      </c>
      <c r="I83" s="13">
        <v>1593</v>
      </c>
      <c r="J83" s="13">
        <v>1992</v>
      </c>
      <c r="K83" s="14">
        <v>5732</v>
      </c>
      <c r="L83" s="15">
        <f>+D83/D$86*100</f>
        <v>49.21020656136088</v>
      </c>
      <c r="M83" s="16">
        <f aca="true" t="shared" si="19" ref="M83:S86">+E83/E$86*100</f>
        <v>42.65822784810126</v>
      </c>
      <c r="N83" s="16">
        <f t="shared" si="19"/>
        <v>41.16161616161616</v>
      </c>
      <c r="O83" s="16">
        <f t="shared" si="19"/>
        <v>39.386792452830186</v>
      </c>
      <c r="P83" s="16">
        <f t="shared" si="19"/>
        <v>40.11847065158858</v>
      </c>
      <c r="Q83" s="16">
        <f t="shared" si="19"/>
        <v>41.04612213347075</v>
      </c>
      <c r="R83" s="16">
        <f t="shared" si="19"/>
        <v>42.87559190701679</v>
      </c>
      <c r="S83" s="16">
        <f t="shared" si="19"/>
        <v>42.03270514042678</v>
      </c>
    </row>
    <row r="84" spans="1:19" ht="13.5" customHeight="1">
      <c r="A84" s="43"/>
      <c r="B84" s="48"/>
      <c r="C84" s="38" t="s">
        <v>85</v>
      </c>
      <c r="D84" s="12">
        <v>418</v>
      </c>
      <c r="E84" s="13">
        <v>453</v>
      </c>
      <c r="F84" s="13">
        <v>466</v>
      </c>
      <c r="G84" s="13">
        <v>514</v>
      </c>
      <c r="H84" s="13">
        <v>1112</v>
      </c>
      <c r="I84" s="13">
        <v>2288</v>
      </c>
      <c r="J84" s="13">
        <v>2654</v>
      </c>
      <c r="K84" s="14">
        <v>7905</v>
      </c>
      <c r="L84" s="15">
        <f>+D84/D$86*100</f>
        <v>50.78979343863913</v>
      </c>
      <c r="M84" s="16">
        <f t="shared" si="19"/>
        <v>57.34177215189873</v>
      </c>
      <c r="N84" s="16">
        <f t="shared" si="19"/>
        <v>58.838383838383834</v>
      </c>
      <c r="O84" s="16">
        <f t="shared" si="19"/>
        <v>60.613207547169814</v>
      </c>
      <c r="P84" s="16">
        <f t="shared" si="19"/>
        <v>59.88152934841141</v>
      </c>
      <c r="Q84" s="16">
        <f t="shared" si="19"/>
        <v>58.95387786652925</v>
      </c>
      <c r="R84" s="16">
        <f t="shared" si="19"/>
        <v>57.12440809298322</v>
      </c>
      <c r="S84" s="16">
        <f t="shared" si="19"/>
        <v>57.967294859573215</v>
      </c>
    </row>
    <row r="85" spans="1:19" ht="13.5" customHeight="1">
      <c r="A85" s="43"/>
      <c r="B85" s="48"/>
      <c r="C85" s="38" t="s">
        <v>86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3"/>
      <c r="B86" s="49"/>
      <c r="C86" s="39" t="s">
        <v>10</v>
      </c>
      <c r="D86" s="12">
        <v>823</v>
      </c>
      <c r="E86" s="13">
        <v>790</v>
      </c>
      <c r="F86" s="13">
        <v>792</v>
      </c>
      <c r="G86" s="13">
        <v>848</v>
      </c>
      <c r="H86" s="13">
        <v>1857</v>
      </c>
      <c r="I86" s="13">
        <v>3881</v>
      </c>
      <c r="J86" s="13">
        <v>4646</v>
      </c>
      <c r="K86" s="14">
        <v>13637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5"/>
      <c r="B87" s="48" t="s">
        <v>34</v>
      </c>
      <c r="C87" s="37" t="s">
        <v>84</v>
      </c>
      <c r="D87" s="7">
        <v>120</v>
      </c>
      <c r="E87" s="8">
        <v>82</v>
      </c>
      <c r="F87" s="8">
        <v>85</v>
      </c>
      <c r="G87" s="8">
        <v>80</v>
      </c>
      <c r="H87" s="8">
        <v>187</v>
      </c>
      <c r="I87" s="8">
        <v>484</v>
      </c>
      <c r="J87" s="8">
        <v>633</v>
      </c>
      <c r="K87" s="9">
        <v>1671</v>
      </c>
      <c r="L87" s="15">
        <f>+D87/D$90*100</f>
        <v>46.51162790697674</v>
      </c>
      <c r="M87" s="16">
        <f aca="true" t="shared" si="20" ref="M87:S90">+E87/E$90*100</f>
        <v>41.83673469387755</v>
      </c>
      <c r="N87" s="16">
        <f t="shared" si="20"/>
        <v>43.58974358974359</v>
      </c>
      <c r="O87" s="16">
        <f t="shared" si="20"/>
        <v>40.20100502512563</v>
      </c>
      <c r="P87" s="16">
        <f t="shared" si="20"/>
        <v>37.25099601593625</v>
      </c>
      <c r="Q87" s="16">
        <f t="shared" si="20"/>
        <v>38.90675241157556</v>
      </c>
      <c r="R87" s="16">
        <f t="shared" si="20"/>
        <v>44.26573426573427</v>
      </c>
      <c r="S87" s="16">
        <f t="shared" si="20"/>
        <v>41.52584493041749</v>
      </c>
    </row>
    <row r="88" spans="1:19" ht="13.5" customHeight="1">
      <c r="A88" s="55"/>
      <c r="B88" s="48"/>
      <c r="C88" s="38" t="s">
        <v>85</v>
      </c>
      <c r="D88" s="12">
        <v>138</v>
      </c>
      <c r="E88" s="13">
        <v>114</v>
      </c>
      <c r="F88" s="13">
        <v>110</v>
      </c>
      <c r="G88" s="13">
        <v>119</v>
      </c>
      <c r="H88" s="13">
        <v>315</v>
      </c>
      <c r="I88" s="13">
        <v>760</v>
      </c>
      <c r="J88" s="13">
        <v>797</v>
      </c>
      <c r="K88" s="14">
        <v>2353</v>
      </c>
      <c r="L88" s="15">
        <f>+D88/D$90*100</f>
        <v>53.48837209302325</v>
      </c>
      <c r="M88" s="16">
        <f t="shared" si="20"/>
        <v>58.16326530612245</v>
      </c>
      <c r="N88" s="16">
        <f t="shared" si="20"/>
        <v>56.41025641025641</v>
      </c>
      <c r="O88" s="16">
        <f t="shared" si="20"/>
        <v>59.798994974874375</v>
      </c>
      <c r="P88" s="16">
        <f t="shared" si="20"/>
        <v>62.74900398406375</v>
      </c>
      <c r="Q88" s="16">
        <f t="shared" si="20"/>
        <v>61.09324758842444</v>
      </c>
      <c r="R88" s="16">
        <f t="shared" si="20"/>
        <v>55.73426573426573</v>
      </c>
      <c r="S88" s="16">
        <f t="shared" si="20"/>
        <v>58.4741550695825</v>
      </c>
    </row>
    <row r="89" spans="1:19" ht="13.5" customHeight="1">
      <c r="A89" s="55"/>
      <c r="B89" s="48"/>
      <c r="C89" s="38" t="s">
        <v>86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5"/>
      <c r="B90" s="49"/>
      <c r="C90" s="38" t="s">
        <v>10</v>
      </c>
      <c r="D90" s="12">
        <v>258</v>
      </c>
      <c r="E90" s="13">
        <v>196</v>
      </c>
      <c r="F90" s="13">
        <v>195</v>
      </c>
      <c r="G90" s="13">
        <v>199</v>
      </c>
      <c r="H90" s="13">
        <v>502</v>
      </c>
      <c r="I90" s="13">
        <v>1244</v>
      </c>
      <c r="J90" s="13">
        <v>1430</v>
      </c>
      <c r="K90" s="14">
        <v>4024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5"/>
      <c r="B91" s="50" t="s">
        <v>35</v>
      </c>
      <c r="C91" s="40" t="s">
        <v>84</v>
      </c>
      <c r="D91" s="27">
        <v>301</v>
      </c>
      <c r="E91" s="28">
        <v>246</v>
      </c>
      <c r="F91" s="28">
        <v>196</v>
      </c>
      <c r="G91" s="28">
        <v>240</v>
      </c>
      <c r="H91" s="28">
        <v>600</v>
      </c>
      <c r="I91" s="28">
        <v>1424</v>
      </c>
      <c r="J91" s="28">
        <v>1946</v>
      </c>
      <c r="K91" s="29">
        <v>4953</v>
      </c>
      <c r="L91" s="30">
        <f>+D91/D$94*100</f>
        <v>48.86363636363637</v>
      </c>
      <c r="M91" s="31">
        <f aca="true" t="shared" si="21" ref="M91:S94">+E91/E$94*100</f>
        <v>44.64609800362977</v>
      </c>
      <c r="N91" s="31">
        <f t="shared" si="21"/>
        <v>39.91853360488798</v>
      </c>
      <c r="O91" s="31">
        <f t="shared" si="21"/>
        <v>44.6927374301676</v>
      </c>
      <c r="P91" s="31">
        <f t="shared" si="21"/>
        <v>43.103448275862064</v>
      </c>
      <c r="Q91" s="31">
        <f t="shared" si="21"/>
        <v>46.32400780741705</v>
      </c>
      <c r="R91" s="31">
        <f t="shared" si="21"/>
        <v>49.8974358974359</v>
      </c>
      <c r="S91" s="31">
        <f t="shared" si="21"/>
        <v>46.898967900766976</v>
      </c>
    </row>
    <row r="92" spans="1:19" ht="13.5" customHeight="1">
      <c r="A92" s="55"/>
      <c r="B92" s="48"/>
      <c r="C92" s="38" t="s">
        <v>85</v>
      </c>
      <c r="D92" s="12">
        <v>315</v>
      </c>
      <c r="E92" s="13">
        <v>305</v>
      </c>
      <c r="F92" s="13">
        <v>295</v>
      </c>
      <c r="G92" s="13">
        <v>297</v>
      </c>
      <c r="H92" s="13">
        <v>792</v>
      </c>
      <c r="I92" s="13">
        <v>1650</v>
      </c>
      <c r="J92" s="13">
        <v>1954</v>
      </c>
      <c r="K92" s="14">
        <v>5608</v>
      </c>
      <c r="L92" s="15">
        <f>+D92/D$94*100</f>
        <v>51.13636363636363</v>
      </c>
      <c r="M92" s="16">
        <f t="shared" si="21"/>
        <v>55.35390199637023</v>
      </c>
      <c r="N92" s="16">
        <f t="shared" si="21"/>
        <v>60.08146639511202</v>
      </c>
      <c r="O92" s="16">
        <f t="shared" si="21"/>
        <v>55.3072625698324</v>
      </c>
      <c r="P92" s="16">
        <f t="shared" si="21"/>
        <v>56.896551724137936</v>
      </c>
      <c r="Q92" s="16">
        <f t="shared" si="21"/>
        <v>53.67599219258295</v>
      </c>
      <c r="R92" s="16">
        <f t="shared" si="21"/>
        <v>50.10256410256411</v>
      </c>
      <c r="S92" s="16">
        <f t="shared" si="21"/>
        <v>53.101032099233024</v>
      </c>
    </row>
    <row r="93" spans="1:19" ht="13.5" customHeight="1">
      <c r="A93" s="55"/>
      <c r="B93" s="48"/>
      <c r="C93" s="38" t="s">
        <v>86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5"/>
      <c r="B94" s="49"/>
      <c r="C94" s="39" t="s">
        <v>10</v>
      </c>
      <c r="D94" s="12">
        <v>616</v>
      </c>
      <c r="E94" s="13">
        <v>551</v>
      </c>
      <c r="F94" s="13">
        <v>491</v>
      </c>
      <c r="G94" s="13">
        <v>537</v>
      </c>
      <c r="H94" s="13">
        <v>1392</v>
      </c>
      <c r="I94" s="13">
        <v>3074</v>
      </c>
      <c r="J94" s="13">
        <v>3900</v>
      </c>
      <c r="K94" s="14">
        <v>10561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5"/>
      <c r="B95" s="48" t="s">
        <v>36</v>
      </c>
      <c r="C95" s="37" t="s">
        <v>84</v>
      </c>
      <c r="D95" s="7">
        <v>106</v>
      </c>
      <c r="E95" s="8">
        <v>78</v>
      </c>
      <c r="F95" s="8">
        <v>86</v>
      </c>
      <c r="G95" s="8">
        <v>80</v>
      </c>
      <c r="H95" s="8">
        <v>233</v>
      </c>
      <c r="I95" s="8">
        <v>658</v>
      </c>
      <c r="J95" s="8">
        <v>1030</v>
      </c>
      <c r="K95" s="9">
        <v>2271</v>
      </c>
      <c r="L95" s="15">
        <f>+D95/D$98*100</f>
        <v>47.963800904977376</v>
      </c>
      <c r="M95" s="16">
        <f aca="true" t="shared" si="22" ref="M95:S98">+E95/E$98*100</f>
        <v>37.86407766990291</v>
      </c>
      <c r="N95" s="16">
        <f t="shared" si="22"/>
        <v>44.329896907216494</v>
      </c>
      <c r="O95" s="16">
        <f t="shared" si="22"/>
        <v>42.5531914893617</v>
      </c>
      <c r="P95" s="16">
        <f t="shared" si="22"/>
        <v>43.47014925373134</v>
      </c>
      <c r="Q95" s="16">
        <f t="shared" si="22"/>
        <v>41.67194426852438</v>
      </c>
      <c r="R95" s="16">
        <f t="shared" si="22"/>
        <v>45.69653948535936</v>
      </c>
      <c r="S95" s="16">
        <f t="shared" si="22"/>
        <v>43.85863267670915</v>
      </c>
    </row>
    <row r="96" spans="1:19" ht="13.5" customHeight="1">
      <c r="A96" s="55"/>
      <c r="B96" s="48"/>
      <c r="C96" s="38" t="s">
        <v>85</v>
      </c>
      <c r="D96" s="12">
        <v>115</v>
      </c>
      <c r="E96" s="13">
        <v>128</v>
      </c>
      <c r="F96" s="13">
        <v>108</v>
      </c>
      <c r="G96" s="13">
        <v>108</v>
      </c>
      <c r="H96" s="13">
        <v>303</v>
      </c>
      <c r="I96" s="13">
        <v>919</v>
      </c>
      <c r="J96" s="13">
        <v>1223</v>
      </c>
      <c r="K96" s="14">
        <v>2904</v>
      </c>
      <c r="L96" s="15">
        <f>+D96/D$98*100</f>
        <v>52.03619909502263</v>
      </c>
      <c r="M96" s="16">
        <f t="shared" si="22"/>
        <v>62.13592233009708</v>
      </c>
      <c r="N96" s="16">
        <f t="shared" si="22"/>
        <v>55.670103092783506</v>
      </c>
      <c r="O96" s="16">
        <f t="shared" si="22"/>
        <v>57.446808510638306</v>
      </c>
      <c r="P96" s="16">
        <f t="shared" si="22"/>
        <v>56.529850746268664</v>
      </c>
      <c r="Q96" s="16">
        <f t="shared" si="22"/>
        <v>58.201393286890436</v>
      </c>
      <c r="R96" s="16">
        <f t="shared" si="22"/>
        <v>54.25909494232476</v>
      </c>
      <c r="S96" s="16">
        <f t="shared" si="22"/>
        <v>56.083429895712634</v>
      </c>
    </row>
    <row r="97" spans="1:19" ht="13.5" customHeight="1">
      <c r="A97" s="55"/>
      <c r="B97" s="48"/>
      <c r="C97" s="38" t="s">
        <v>86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2</v>
      </c>
      <c r="J97" s="13">
        <v>1</v>
      </c>
      <c r="K97" s="14">
        <v>3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0.1266624445851805</v>
      </c>
      <c r="R97" s="16">
        <f t="shared" si="22"/>
        <v>0.044365572315882874</v>
      </c>
      <c r="S97" s="16">
        <f t="shared" si="22"/>
        <v>0.057937427578215524</v>
      </c>
    </row>
    <row r="98" spans="1:19" ht="13.5" customHeight="1">
      <c r="A98" s="55"/>
      <c r="B98" s="48"/>
      <c r="C98" s="39" t="s">
        <v>10</v>
      </c>
      <c r="D98" s="17">
        <v>221</v>
      </c>
      <c r="E98" s="18">
        <v>206</v>
      </c>
      <c r="F98" s="18">
        <v>194</v>
      </c>
      <c r="G98" s="18">
        <v>188</v>
      </c>
      <c r="H98" s="18">
        <v>536</v>
      </c>
      <c r="I98" s="18">
        <v>1579</v>
      </c>
      <c r="J98" s="18">
        <v>2254</v>
      </c>
      <c r="K98" s="19">
        <v>5178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5"/>
      <c r="B99" s="47" t="s">
        <v>37</v>
      </c>
      <c r="C99" s="37" t="s">
        <v>84</v>
      </c>
      <c r="D99" s="12">
        <v>66</v>
      </c>
      <c r="E99" s="13">
        <v>43</v>
      </c>
      <c r="F99" s="13">
        <v>46</v>
      </c>
      <c r="G99" s="13">
        <v>59</v>
      </c>
      <c r="H99" s="13">
        <v>147</v>
      </c>
      <c r="I99" s="13">
        <v>431</v>
      </c>
      <c r="J99" s="13">
        <v>725</v>
      </c>
      <c r="K99" s="14">
        <v>1517</v>
      </c>
      <c r="L99" s="10">
        <f>+D99/D$102*100</f>
        <v>46.478873239436616</v>
      </c>
      <c r="M99" s="11">
        <f aca="true" t="shared" si="23" ref="M99:S102">+E99/E$102*100</f>
        <v>35.53719008264463</v>
      </c>
      <c r="N99" s="11">
        <f t="shared" si="23"/>
        <v>41.44144144144144</v>
      </c>
      <c r="O99" s="11">
        <f t="shared" si="23"/>
        <v>47.96747967479675</v>
      </c>
      <c r="P99" s="11">
        <f t="shared" si="23"/>
        <v>39.729729729729726</v>
      </c>
      <c r="Q99" s="11">
        <f t="shared" si="23"/>
        <v>43.31658291457286</v>
      </c>
      <c r="R99" s="11">
        <f t="shared" si="23"/>
        <v>47.23127035830619</v>
      </c>
      <c r="S99" s="11">
        <f t="shared" si="23"/>
        <v>44.657050338534</v>
      </c>
    </row>
    <row r="100" spans="1:19" ht="13.5" customHeight="1">
      <c r="A100" s="55"/>
      <c r="B100" s="48"/>
      <c r="C100" s="38" t="s">
        <v>85</v>
      </c>
      <c r="D100" s="12">
        <v>76</v>
      </c>
      <c r="E100" s="13">
        <v>78</v>
      </c>
      <c r="F100" s="13">
        <v>65</v>
      </c>
      <c r="G100" s="13">
        <v>64</v>
      </c>
      <c r="H100" s="13">
        <v>223</v>
      </c>
      <c r="I100" s="13">
        <v>564</v>
      </c>
      <c r="J100" s="13">
        <v>810</v>
      </c>
      <c r="K100" s="14">
        <v>1880</v>
      </c>
      <c r="L100" s="15">
        <f>+D100/D$102*100</f>
        <v>53.52112676056338</v>
      </c>
      <c r="M100" s="16">
        <f t="shared" si="23"/>
        <v>64.46280991735537</v>
      </c>
      <c r="N100" s="16">
        <f t="shared" si="23"/>
        <v>58.55855855855856</v>
      </c>
      <c r="O100" s="16">
        <f t="shared" si="23"/>
        <v>52.03252032520326</v>
      </c>
      <c r="P100" s="16">
        <f t="shared" si="23"/>
        <v>60.27027027027027</v>
      </c>
      <c r="Q100" s="16">
        <f t="shared" si="23"/>
        <v>56.68341708542714</v>
      </c>
      <c r="R100" s="16">
        <f t="shared" si="23"/>
        <v>52.76872964169381</v>
      </c>
      <c r="S100" s="16">
        <f t="shared" si="23"/>
        <v>55.342949661466</v>
      </c>
    </row>
    <row r="101" spans="1:19" ht="13.5" customHeight="1">
      <c r="A101" s="55"/>
      <c r="B101" s="48"/>
      <c r="C101" s="38" t="s">
        <v>86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5"/>
      <c r="B102" s="52"/>
      <c r="C102" s="41" t="s">
        <v>10</v>
      </c>
      <c r="D102" s="32">
        <v>142</v>
      </c>
      <c r="E102" s="33">
        <v>121</v>
      </c>
      <c r="F102" s="33">
        <v>111</v>
      </c>
      <c r="G102" s="33">
        <v>123</v>
      </c>
      <c r="H102" s="33">
        <v>370</v>
      </c>
      <c r="I102" s="33">
        <v>995</v>
      </c>
      <c r="J102" s="33">
        <v>1535</v>
      </c>
      <c r="K102" s="34">
        <v>3397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5"/>
      <c r="B103" s="47" t="s">
        <v>38</v>
      </c>
      <c r="C103" s="38" t="s">
        <v>84</v>
      </c>
      <c r="D103" s="12">
        <v>61</v>
      </c>
      <c r="E103" s="13">
        <v>69</v>
      </c>
      <c r="F103" s="13">
        <v>47</v>
      </c>
      <c r="G103" s="13">
        <v>77</v>
      </c>
      <c r="H103" s="13">
        <v>239</v>
      </c>
      <c r="I103" s="13">
        <v>601</v>
      </c>
      <c r="J103" s="13">
        <v>747</v>
      </c>
      <c r="K103" s="14">
        <v>1841</v>
      </c>
      <c r="L103" s="15">
        <f>+D103/D$106*100</f>
        <v>38.853503184713375</v>
      </c>
      <c r="M103" s="16">
        <f aca="true" t="shared" si="24" ref="M103:S106">+E103/E$106*100</f>
        <v>41.31736526946108</v>
      </c>
      <c r="N103" s="16">
        <f t="shared" si="24"/>
        <v>28.834355828220858</v>
      </c>
      <c r="O103" s="16">
        <f t="shared" si="24"/>
        <v>43.01675977653631</v>
      </c>
      <c r="P103" s="16">
        <f t="shared" si="24"/>
        <v>40.3035413153457</v>
      </c>
      <c r="Q103" s="16">
        <f t="shared" si="24"/>
        <v>44.32153392330383</v>
      </c>
      <c r="R103" s="16">
        <f t="shared" si="24"/>
        <v>43.6077057793345</v>
      </c>
      <c r="S103" s="16">
        <f t="shared" si="24"/>
        <v>42.536968576709796</v>
      </c>
    </row>
    <row r="104" spans="1:19" ht="13.5" customHeight="1">
      <c r="A104" s="55"/>
      <c r="B104" s="48"/>
      <c r="C104" s="38" t="s">
        <v>85</v>
      </c>
      <c r="D104" s="12">
        <v>96</v>
      </c>
      <c r="E104" s="13">
        <v>98</v>
      </c>
      <c r="F104" s="13">
        <v>116</v>
      </c>
      <c r="G104" s="13">
        <v>102</v>
      </c>
      <c r="H104" s="13">
        <v>354</v>
      </c>
      <c r="I104" s="13">
        <v>755</v>
      </c>
      <c r="J104" s="13">
        <v>966</v>
      </c>
      <c r="K104" s="14">
        <v>2487</v>
      </c>
      <c r="L104" s="15">
        <f>+D104/D$106*100</f>
        <v>61.146496815286625</v>
      </c>
      <c r="M104" s="16">
        <f t="shared" si="24"/>
        <v>58.68263473053892</v>
      </c>
      <c r="N104" s="16">
        <f t="shared" si="24"/>
        <v>71.16564417177914</v>
      </c>
      <c r="O104" s="16">
        <f t="shared" si="24"/>
        <v>56.98324022346368</v>
      </c>
      <c r="P104" s="16">
        <f t="shared" si="24"/>
        <v>59.696458684654296</v>
      </c>
      <c r="Q104" s="16">
        <f t="shared" si="24"/>
        <v>55.67846607669617</v>
      </c>
      <c r="R104" s="16">
        <f t="shared" si="24"/>
        <v>56.3922942206655</v>
      </c>
      <c r="S104" s="16">
        <f t="shared" si="24"/>
        <v>57.463031423290204</v>
      </c>
    </row>
    <row r="105" spans="1:19" ht="13.5" customHeight="1">
      <c r="A105" s="55"/>
      <c r="B105" s="48"/>
      <c r="C105" s="38" t="s">
        <v>86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5"/>
      <c r="B106" s="49"/>
      <c r="C106" s="38" t="s">
        <v>10</v>
      </c>
      <c r="D106" s="12">
        <v>157</v>
      </c>
      <c r="E106" s="13">
        <v>167</v>
      </c>
      <c r="F106" s="13">
        <v>163</v>
      </c>
      <c r="G106" s="13">
        <v>179</v>
      </c>
      <c r="H106" s="13">
        <v>593</v>
      </c>
      <c r="I106" s="13">
        <v>1356</v>
      </c>
      <c r="J106" s="13">
        <v>1713</v>
      </c>
      <c r="K106" s="14">
        <v>4328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5"/>
      <c r="B107" s="50" t="s">
        <v>39</v>
      </c>
      <c r="C107" s="40" t="s">
        <v>84</v>
      </c>
      <c r="D107" s="27">
        <v>77</v>
      </c>
      <c r="E107" s="28">
        <v>54</v>
      </c>
      <c r="F107" s="28">
        <v>57</v>
      </c>
      <c r="G107" s="28">
        <v>70</v>
      </c>
      <c r="H107" s="28">
        <v>216</v>
      </c>
      <c r="I107" s="28">
        <v>398</v>
      </c>
      <c r="J107" s="28">
        <v>416</v>
      </c>
      <c r="K107" s="29">
        <v>1288</v>
      </c>
      <c r="L107" s="30">
        <f>+D107/D$110*100</f>
        <v>52.02702702702703</v>
      </c>
      <c r="M107" s="31">
        <f aca="true" t="shared" si="25" ref="M107:S110">+E107/E$110*100</f>
        <v>47.368421052631575</v>
      </c>
      <c r="N107" s="31">
        <f t="shared" si="25"/>
        <v>50</v>
      </c>
      <c r="O107" s="31">
        <f t="shared" si="25"/>
        <v>41.66666666666667</v>
      </c>
      <c r="P107" s="31">
        <f t="shared" si="25"/>
        <v>42.1875</v>
      </c>
      <c r="Q107" s="31">
        <f t="shared" si="25"/>
        <v>43.12026002166847</v>
      </c>
      <c r="R107" s="31">
        <f t="shared" si="25"/>
        <v>46.11973392461197</v>
      </c>
      <c r="S107" s="31">
        <f t="shared" si="25"/>
        <v>44.70669906282541</v>
      </c>
    </row>
    <row r="108" spans="1:19" ht="13.5" customHeight="1">
      <c r="A108" s="55"/>
      <c r="B108" s="48"/>
      <c r="C108" s="38" t="s">
        <v>85</v>
      </c>
      <c r="D108" s="12">
        <v>71</v>
      </c>
      <c r="E108" s="13">
        <v>60</v>
      </c>
      <c r="F108" s="13">
        <v>57</v>
      </c>
      <c r="G108" s="13">
        <v>98</v>
      </c>
      <c r="H108" s="13">
        <v>296</v>
      </c>
      <c r="I108" s="13">
        <v>525</v>
      </c>
      <c r="J108" s="13">
        <v>486</v>
      </c>
      <c r="K108" s="14">
        <v>1593</v>
      </c>
      <c r="L108" s="15">
        <f>+D108/D$110*100</f>
        <v>47.97297297297297</v>
      </c>
      <c r="M108" s="16">
        <f t="shared" si="25"/>
        <v>52.63157894736842</v>
      </c>
      <c r="N108" s="16">
        <f t="shared" si="25"/>
        <v>50</v>
      </c>
      <c r="O108" s="16">
        <f t="shared" si="25"/>
        <v>58.333333333333336</v>
      </c>
      <c r="P108" s="16">
        <f t="shared" si="25"/>
        <v>57.8125</v>
      </c>
      <c r="Q108" s="16">
        <f t="shared" si="25"/>
        <v>56.87973997833152</v>
      </c>
      <c r="R108" s="16">
        <f t="shared" si="25"/>
        <v>53.88026607538803</v>
      </c>
      <c r="S108" s="16">
        <f t="shared" si="25"/>
        <v>55.29330093717459</v>
      </c>
    </row>
    <row r="109" spans="1:19" ht="13.5" customHeight="1">
      <c r="A109" s="55"/>
      <c r="B109" s="48"/>
      <c r="C109" s="38" t="s">
        <v>86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5"/>
      <c r="B110" s="49"/>
      <c r="C110" s="39" t="s">
        <v>10</v>
      </c>
      <c r="D110" s="12">
        <v>148</v>
      </c>
      <c r="E110" s="13">
        <v>114</v>
      </c>
      <c r="F110" s="13">
        <v>114</v>
      </c>
      <c r="G110" s="13">
        <v>168</v>
      </c>
      <c r="H110" s="13">
        <v>512</v>
      </c>
      <c r="I110" s="13">
        <v>923</v>
      </c>
      <c r="J110" s="13">
        <v>902</v>
      </c>
      <c r="K110" s="14">
        <v>2881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5"/>
      <c r="B111" s="48" t="s">
        <v>40</v>
      </c>
      <c r="C111" s="37" t="s">
        <v>84</v>
      </c>
      <c r="D111" s="7">
        <v>68</v>
      </c>
      <c r="E111" s="8">
        <v>60</v>
      </c>
      <c r="F111" s="8">
        <v>57</v>
      </c>
      <c r="G111" s="8">
        <v>63</v>
      </c>
      <c r="H111" s="8">
        <v>260</v>
      </c>
      <c r="I111" s="8">
        <v>718</v>
      </c>
      <c r="J111" s="8">
        <v>893</v>
      </c>
      <c r="K111" s="9">
        <v>2119</v>
      </c>
      <c r="L111" s="15">
        <f>+D111/D$114*100</f>
        <v>39.08045977011494</v>
      </c>
      <c r="M111" s="16">
        <f aca="true" t="shared" si="26" ref="M111:S114">+E111/E$114*100</f>
        <v>45.11278195488722</v>
      </c>
      <c r="N111" s="16">
        <f t="shared" si="26"/>
        <v>45.96774193548387</v>
      </c>
      <c r="O111" s="16">
        <f t="shared" si="26"/>
        <v>44.05594405594406</v>
      </c>
      <c r="P111" s="16">
        <f t="shared" si="26"/>
        <v>43.47826086956522</v>
      </c>
      <c r="Q111" s="16">
        <f t="shared" si="26"/>
        <v>45.84929757343551</v>
      </c>
      <c r="R111" s="16">
        <f t="shared" si="26"/>
        <v>47.525279403938264</v>
      </c>
      <c r="S111" s="16">
        <f t="shared" si="26"/>
        <v>45.895603205544724</v>
      </c>
    </row>
    <row r="112" spans="1:19" ht="13.5" customHeight="1">
      <c r="A112" s="55"/>
      <c r="B112" s="48"/>
      <c r="C112" s="38" t="s">
        <v>85</v>
      </c>
      <c r="D112" s="12">
        <v>106</v>
      </c>
      <c r="E112" s="13">
        <v>73</v>
      </c>
      <c r="F112" s="13">
        <v>67</v>
      </c>
      <c r="G112" s="13">
        <v>80</v>
      </c>
      <c r="H112" s="13">
        <v>338</v>
      </c>
      <c r="I112" s="13">
        <v>848</v>
      </c>
      <c r="J112" s="13">
        <v>986</v>
      </c>
      <c r="K112" s="14">
        <v>2498</v>
      </c>
      <c r="L112" s="15">
        <f>+D112/D$114*100</f>
        <v>60.91954022988506</v>
      </c>
      <c r="M112" s="16">
        <f t="shared" si="26"/>
        <v>54.88721804511278</v>
      </c>
      <c r="N112" s="16">
        <f t="shared" si="26"/>
        <v>54.03225806451613</v>
      </c>
      <c r="O112" s="16">
        <f t="shared" si="26"/>
        <v>55.94405594405595</v>
      </c>
      <c r="P112" s="16">
        <f t="shared" si="26"/>
        <v>56.52173913043478</v>
      </c>
      <c r="Q112" s="16">
        <f t="shared" si="26"/>
        <v>54.1507024265645</v>
      </c>
      <c r="R112" s="16">
        <f t="shared" si="26"/>
        <v>52.47472059606173</v>
      </c>
      <c r="S112" s="16">
        <f t="shared" si="26"/>
        <v>54.104396794455276</v>
      </c>
    </row>
    <row r="113" spans="1:19" ht="13.5" customHeight="1">
      <c r="A113" s="55"/>
      <c r="B113" s="48"/>
      <c r="C113" s="38" t="s">
        <v>86</v>
      </c>
      <c r="D113" s="1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</v>
      </c>
      <c r="Q113" s="16">
        <f t="shared" si="26"/>
        <v>0</v>
      </c>
      <c r="R113" s="16">
        <f t="shared" si="26"/>
        <v>0</v>
      </c>
      <c r="S113" s="16">
        <f t="shared" si="26"/>
        <v>0</v>
      </c>
    </row>
    <row r="114" spans="1:19" ht="13.5" customHeight="1">
      <c r="A114" s="55"/>
      <c r="B114" s="48"/>
      <c r="C114" s="39" t="s">
        <v>10</v>
      </c>
      <c r="D114" s="17">
        <v>174</v>
      </c>
      <c r="E114" s="18">
        <v>133</v>
      </c>
      <c r="F114" s="18">
        <v>124</v>
      </c>
      <c r="G114" s="18">
        <v>143</v>
      </c>
      <c r="H114" s="18">
        <v>598</v>
      </c>
      <c r="I114" s="18">
        <v>1566</v>
      </c>
      <c r="J114" s="18">
        <v>1879</v>
      </c>
      <c r="K114" s="19">
        <v>4617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5"/>
      <c r="B115" s="47" t="s">
        <v>41</v>
      </c>
      <c r="C115" s="37" t="s">
        <v>84</v>
      </c>
      <c r="D115" s="12">
        <v>54</v>
      </c>
      <c r="E115" s="13">
        <v>46</v>
      </c>
      <c r="F115" s="13">
        <v>32</v>
      </c>
      <c r="G115" s="13">
        <v>27</v>
      </c>
      <c r="H115" s="13">
        <v>105</v>
      </c>
      <c r="I115" s="13">
        <v>318</v>
      </c>
      <c r="J115" s="13">
        <v>526</v>
      </c>
      <c r="K115" s="14">
        <v>1108</v>
      </c>
      <c r="L115" s="10">
        <f>+D115/D$118*100</f>
        <v>39.416058394160586</v>
      </c>
      <c r="M115" s="11">
        <f aca="true" t="shared" si="27" ref="M115:S118">+E115/E$118*100</f>
        <v>44.66019417475729</v>
      </c>
      <c r="N115" s="11">
        <f t="shared" si="27"/>
        <v>45.714285714285715</v>
      </c>
      <c r="O115" s="11">
        <f t="shared" si="27"/>
        <v>42.1875</v>
      </c>
      <c r="P115" s="11">
        <f t="shared" si="27"/>
        <v>41.832669322709165</v>
      </c>
      <c r="Q115" s="11">
        <f t="shared" si="27"/>
        <v>46.15384615384615</v>
      </c>
      <c r="R115" s="11">
        <f t="shared" si="27"/>
        <v>47.601809954751126</v>
      </c>
      <c r="S115" s="11">
        <f t="shared" si="27"/>
        <v>45.804051260851594</v>
      </c>
    </row>
    <row r="116" spans="1:19" ht="13.5" customHeight="1">
      <c r="A116" s="55"/>
      <c r="B116" s="48"/>
      <c r="C116" s="38" t="s">
        <v>85</v>
      </c>
      <c r="D116" s="12">
        <v>83</v>
      </c>
      <c r="E116" s="13">
        <v>57</v>
      </c>
      <c r="F116" s="13">
        <v>38</v>
      </c>
      <c r="G116" s="13">
        <v>37</v>
      </c>
      <c r="H116" s="13">
        <v>146</v>
      </c>
      <c r="I116" s="13">
        <v>370</v>
      </c>
      <c r="J116" s="13">
        <v>578</v>
      </c>
      <c r="K116" s="14">
        <v>1309</v>
      </c>
      <c r="L116" s="15">
        <f>+D116/D$118*100</f>
        <v>60.58394160583942</v>
      </c>
      <c r="M116" s="16">
        <f t="shared" si="27"/>
        <v>55.33980582524271</v>
      </c>
      <c r="N116" s="16">
        <f t="shared" si="27"/>
        <v>54.285714285714285</v>
      </c>
      <c r="O116" s="16">
        <f t="shared" si="27"/>
        <v>57.8125</v>
      </c>
      <c r="P116" s="16">
        <f t="shared" si="27"/>
        <v>58.16733067729084</v>
      </c>
      <c r="Q116" s="16">
        <f t="shared" si="27"/>
        <v>53.70101596516691</v>
      </c>
      <c r="R116" s="16">
        <f t="shared" si="27"/>
        <v>52.307692307692314</v>
      </c>
      <c r="S116" s="16">
        <f t="shared" si="27"/>
        <v>54.11326994625878</v>
      </c>
    </row>
    <row r="117" spans="1:19" ht="13.5" customHeight="1">
      <c r="A117" s="55"/>
      <c r="B117" s="48"/>
      <c r="C117" s="38" t="s">
        <v>86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1</v>
      </c>
      <c r="J117" s="13">
        <v>1</v>
      </c>
      <c r="K117" s="14">
        <v>2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0.14513788098693758</v>
      </c>
      <c r="R117" s="16">
        <f t="shared" si="27"/>
        <v>0.09049773755656108</v>
      </c>
      <c r="S117" s="16">
        <f t="shared" si="27"/>
        <v>0.0826787928896238</v>
      </c>
    </row>
    <row r="118" spans="1:19" ht="13.5" customHeight="1">
      <c r="A118" s="55"/>
      <c r="B118" s="49"/>
      <c r="C118" s="39" t="s">
        <v>10</v>
      </c>
      <c r="D118" s="12">
        <v>137</v>
      </c>
      <c r="E118" s="13">
        <v>103</v>
      </c>
      <c r="F118" s="13">
        <v>70</v>
      </c>
      <c r="G118" s="13">
        <v>64</v>
      </c>
      <c r="H118" s="13">
        <v>251</v>
      </c>
      <c r="I118" s="13">
        <v>689</v>
      </c>
      <c r="J118" s="13">
        <v>1105</v>
      </c>
      <c r="K118" s="14">
        <v>2419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5"/>
      <c r="B119" s="48" t="s">
        <v>42</v>
      </c>
      <c r="C119" s="37" t="s">
        <v>84</v>
      </c>
      <c r="D119" s="7">
        <v>43</v>
      </c>
      <c r="E119" s="8">
        <v>33</v>
      </c>
      <c r="F119" s="8">
        <v>49</v>
      </c>
      <c r="G119" s="8">
        <v>70</v>
      </c>
      <c r="H119" s="8">
        <v>130</v>
      </c>
      <c r="I119" s="8">
        <v>257</v>
      </c>
      <c r="J119" s="8">
        <v>284</v>
      </c>
      <c r="K119" s="9">
        <v>866</v>
      </c>
      <c r="L119" s="15">
        <f>+D119/D$122*100</f>
        <v>36.134453781512605</v>
      </c>
      <c r="M119" s="16">
        <f aca="true" t="shared" si="28" ref="M119:S122">+E119/E$122*100</f>
        <v>31.73076923076923</v>
      </c>
      <c r="N119" s="16">
        <f t="shared" si="28"/>
        <v>36.56716417910448</v>
      </c>
      <c r="O119" s="16">
        <f t="shared" si="28"/>
        <v>38.04347826086957</v>
      </c>
      <c r="P119" s="16">
        <f t="shared" si="28"/>
        <v>36.51685393258427</v>
      </c>
      <c r="Q119" s="16">
        <f t="shared" si="28"/>
        <v>44.082332761578044</v>
      </c>
      <c r="R119" s="16">
        <f t="shared" si="28"/>
        <v>46.25407166123778</v>
      </c>
      <c r="S119" s="16">
        <f t="shared" si="28"/>
        <v>41.35625596943648</v>
      </c>
    </row>
    <row r="120" spans="1:19" ht="13.5" customHeight="1">
      <c r="A120" s="55"/>
      <c r="B120" s="48"/>
      <c r="C120" s="38" t="s">
        <v>85</v>
      </c>
      <c r="D120" s="12">
        <v>76</v>
      </c>
      <c r="E120" s="13">
        <v>71</v>
      </c>
      <c r="F120" s="13">
        <v>85</v>
      </c>
      <c r="G120" s="13">
        <v>114</v>
      </c>
      <c r="H120" s="13">
        <v>226</v>
      </c>
      <c r="I120" s="13">
        <v>326</v>
      </c>
      <c r="J120" s="13">
        <v>330</v>
      </c>
      <c r="K120" s="14">
        <v>1228</v>
      </c>
      <c r="L120" s="15">
        <f>+D120/D$122*100</f>
        <v>63.86554621848739</v>
      </c>
      <c r="M120" s="16">
        <f t="shared" si="28"/>
        <v>68.26923076923077</v>
      </c>
      <c r="N120" s="16">
        <f t="shared" si="28"/>
        <v>63.43283582089553</v>
      </c>
      <c r="O120" s="16">
        <f t="shared" si="28"/>
        <v>61.95652173913043</v>
      </c>
      <c r="P120" s="16">
        <f t="shared" si="28"/>
        <v>63.48314606741573</v>
      </c>
      <c r="Q120" s="16">
        <f t="shared" si="28"/>
        <v>55.917667238421956</v>
      </c>
      <c r="R120" s="16">
        <f t="shared" si="28"/>
        <v>53.74592833876222</v>
      </c>
      <c r="S120" s="16">
        <f t="shared" si="28"/>
        <v>58.64374403056352</v>
      </c>
    </row>
    <row r="121" spans="1:19" ht="13.5" customHeight="1">
      <c r="A121" s="55"/>
      <c r="B121" s="48"/>
      <c r="C121" s="38" t="s">
        <v>86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5"/>
      <c r="B122" s="48"/>
      <c r="C122" s="39" t="s">
        <v>10</v>
      </c>
      <c r="D122" s="17">
        <v>119</v>
      </c>
      <c r="E122" s="18">
        <v>104</v>
      </c>
      <c r="F122" s="18">
        <v>134</v>
      </c>
      <c r="G122" s="18">
        <v>184</v>
      </c>
      <c r="H122" s="18">
        <v>356</v>
      </c>
      <c r="I122" s="18">
        <v>583</v>
      </c>
      <c r="J122" s="18">
        <v>614</v>
      </c>
      <c r="K122" s="19">
        <v>2094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5"/>
      <c r="B123" s="47" t="s">
        <v>43</v>
      </c>
      <c r="C123" s="37" t="s">
        <v>84</v>
      </c>
      <c r="D123" s="12">
        <v>32</v>
      </c>
      <c r="E123" s="13">
        <v>38</v>
      </c>
      <c r="F123" s="13">
        <v>41</v>
      </c>
      <c r="G123" s="13">
        <v>58</v>
      </c>
      <c r="H123" s="13">
        <v>177</v>
      </c>
      <c r="I123" s="13">
        <v>354</v>
      </c>
      <c r="J123" s="13">
        <v>335</v>
      </c>
      <c r="K123" s="14">
        <v>1035</v>
      </c>
      <c r="L123" s="10">
        <f>+D123/D$126*100</f>
        <v>48.484848484848484</v>
      </c>
      <c r="M123" s="11">
        <f aca="true" t="shared" si="29" ref="M123:S126">+E123/E$126*100</f>
        <v>42.69662921348314</v>
      </c>
      <c r="N123" s="11">
        <f t="shared" si="29"/>
        <v>46.06741573033708</v>
      </c>
      <c r="O123" s="11">
        <f t="shared" si="29"/>
        <v>51.32743362831859</v>
      </c>
      <c r="P123" s="11">
        <f t="shared" si="29"/>
        <v>47.96747967479675</v>
      </c>
      <c r="Q123" s="11">
        <f t="shared" si="29"/>
        <v>49.44134078212291</v>
      </c>
      <c r="R123" s="11">
        <f t="shared" si="29"/>
        <v>52.922590837282776</v>
      </c>
      <c r="S123" s="11">
        <f t="shared" si="29"/>
        <v>49.87951807228916</v>
      </c>
    </row>
    <row r="124" spans="1:19" ht="13.5" customHeight="1">
      <c r="A124" s="55"/>
      <c r="B124" s="48"/>
      <c r="C124" s="38" t="s">
        <v>85</v>
      </c>
      <c r="D124" s="12">
        <v>34</v>
      </c>
      <c r="E124" s="13">
        <v>51</v>
      </c>
      <c r="F124" s="13">
        <v>48</v>
      </c>
      <c r="G124" s="13">
        <v>55</v>
      </c>
      <c r="H124" s="13">
        <v>192</v>
      </c>
      <c r="I124" s="13">
        <v>362</v>
      </c>
      <c r="J124" s="13">
        <v>298</v>
      </c>
      <c r="K124" s="14">
        <v>1040</v>
      </c>
      <c r="L124" s="15">
        <f>+D124/D$126*100</f>
        <v>51.515151515151516</v>
      </c>
      <c r="M124" s="16">
        <f t="shared" si="29"/>
        <v>57.30337078651685</v>
      </c>
      <c r="N124" s="16">
        <f t="shared" si="29"/>
        <v>53.93258426966292</v>
      </c>
      <c r="O124" s="16">
        <f t="shared" si="29"/>
        <v>48.67256637168141</v>
      </c>
      <c r="P124" s="16">
        <f t="shared" si="29"/>
        <v>52.03252032520326</v>
      </c>
      <c r="Q124" s="16">
        <f t="shared" si="29"/>
        <v>50.5586592178771</v>
      </c>
      <c r="R124" s="16">
        <f t="shared" si="29"/>
        <v>47.077409162717224</v>
      </c>
      <c r="S124" s="16">
        <f t="shared" si="29"/>
        <v>50.12048192771085</v>
      </c>
    </row>
    <row r="125" spans="1:19" ht="13.5" customHeight="1">
      <c r="A125" s="55"/>
      <c r="B125" s="48"/>
      <c r="C125" s="38" t="s">
        <v>86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0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</v>
      </c>
      <c r="R125" s="16">
        <f t="shared" si="29"/>
        <v>0</v>
      </c>
      <c r="S125" s="16">
        <f t="shared" si="29"/>
        <v>0</v>
      </c>
    </row>
    <row r="126" spans="1:19" ht="13.5" customHeight="1">
      <c r="A126" s="55"/>
      <c r="B126" s="49"/>
      <c r="C126" s="39" t="s">
        <v>10</v>
      </c>
      <c r="D126" s="12">
        <v>66</v>
      </c>
      <c r="E126" s="13">
        <v>89</v>
      </c>
      <c r="F126" s="13">
        <v>89</v>
      </c>
      <c r="G126" s="13">
        <v>113</v>
      </c>
      <c r="H126" s="13">
        <v>369</v>
      </c>
      <c r="I126" s="13">
        <v>716</v>
      </c>
      <c r="J126" s="13">
        <v>633</v>
      </c>
      <c r="K126" s="14">
        <v>2075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5"/>
      <c r="B127" s="48" t="s">
        <v>44</v>
      </c>
      <c r="C127" s="37" t="s">
        <v>84</v>
      </c>
      <c r="D127" s="7">
        <v>46</v>
      </c>
      <c r="E127" s="8">
        <v>38</v>
      </c>
      <c r="F127" s="8">
        <v>27</v>
      </c>
      <c r="G127" s="8">
        <v>40</v>
      </c>
      <c r="H127" s="8">
        <v>130</v>
      </c>
      <c r="I127" s="8">
        <v>279</v>
      </c>
      <c r="J127" s="8">
        <v>396</v>
      </c>
      <c r="K127" s="9">
        <v>956</v>
      </c>
      <c r="L127" s="15">
        <f>+D127/D$130*100</f>
        <v>53.48837209302325</v>
      </c>
      <c r="M127" s="16">
        <f aca="true" t="shared" si="30" ref="M127:S130">+E127/E$130*100</f>
        <v>35.51401869158878</v>
      </c>
      <c r="N127" s="16">
        <f t="shared" si="30"/>
        <v>39.130434782608695</v>
      </c>
      <c r="O127" s="16">
        <f t="shared" si="30"/>
        <v>40.816326530612244</v>
      </c>
      <c r="P127" s="16">
        <f t="shared" si="30"/>
        <v>45.29616724738676</v>
      </c>
      <c r="Q127" s="16">
        <f t="shared" si="30"/>
        <v>43.52574102964118</v>
      </c>
      <c r="R127" s="16">
        <f t="shared" si="30"/>
        <v>47.482014388489205</v>
      </c>
      <c r="S127" s="16">
        <f t="shared" si="30"/>
        <v>45.05183788878417</v>
      </c>
    </row>
    <row r="128" spans="1:19" ht="13.5" customHeight="1">
      <c r="A128" s="55"/>
      <c r="B128" s="48"/>
      <c r="C128" s="38" t="s">
        <v>85</v>
      </c>
      <c r="D128" s="12">
        <v>40</v>
      </c>
      <c r="E128" s="13">
        <v>69</v>
      </c>
      <c r="F128" s="13">
        <v>42</v>
      </c>
      <c r="G128" s="13">
        <v>58</v>
      </c>
      <c r="H128" s="13">
        <v>157</v>
      </c>
      <c r="I128" s="13">
        <v>362</v>
      </c>
      <c r="J128" s="13">
        <v>438</v>
      </c>
      <c r="K128" s="14">
        <v>1166</v>
      </c>
      <c r="L128" s="15">
        <f>+D128/D$130*100</f>
        <v>46.51162790697674</v>
      </c>
      <c r="M128" s="16">
        <f t="shared" si="30"/>
        <v>64.48598130841121</v>
      </c>
      <c r="N128" s="16">
        <f t="shared" si="30"/>
        <v>60.86956521739131</v>
      </c>
      <c r="O128" s="16">
        <f t="shared" si="30"/>
        <v>59.183673469387756</v>
      </c>
      <c r="P128" s="16">
        <f t="shared" si="30"/>
        <v>54.70383275261324</v>
      </c>
      <c r="Q128" s="16">
        <f t="shared" si="30"/>
        <v>56.47425897035882</v>
      </c>
      <c r="R128" s="16">
        <f t="shared" si="30"/>
        <v>52.51798561151079</v>
      </c>
      <c r="S128" s="16">
        <f t="shared" si="30"/>
        <v>54.94816211121584</v>
      </c>
    </row>
    <row r="129" spans="1:19" ht="13.5" customHeight="1">
      <c r="A129" s="55"/>
      <c r="B129" s="48"/>
      <c r="C129" s="38" t="s">
        <v>86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5"/>
      <c r="B130" s="48"/>
      <c r="C130" s="39" t="s">
        <v>10</v>
      </c>
      <c r="D130" s="17">
        <v>86</v>
      </c>
      <c r="E130" s="18">
        <v>107</v>
      </c>
      <c r="F130" s="18">
        <v>69</v>
      </c>
      <c r="G130" s="18">
        <v>98</v>
      </c>
      <c r="H130" s="18">
        <v>287</v>
      </c>
      <c r="I130" s="18">
        <v>641</v>
      </c>
      <c r="J130" s="18">
        <v>834</v>
      </c>
      <c r="K130" s="19">
        <v>2122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5"/>
      <c r="B131" s="47" t="s">
        <v>45</v>
      </c>
      <c r="C131" s="37" t="s">
        <v>84</v>
      </c>
      <c r="D131" s="12">
        <v>44</v>
      </c>
      <c r="E131" s="13">
        <v>39</v>
      </c>
      <c r="F131" s="13">
        <v>43</v>
      </c>
      <c r="G131" s="13">
        <v>68</v>
      </c>
      <c r="H131" s="13">
        <v>150</v>
      </c>
      <c r="I131" s="13">
        <v>219</v>
      </c>
      <c r="J131" s="13">
        <v>242</v>
      </c>
      <c r="K131" s="14">
        <v>805</v>
      </c>
      <c r="L131" s="10">
        <f>+D131/D$134*100</f>
        <v>41.904761904761905</v>
      </c>
      <c r="M131" s="11">
        <f aca="true" t="shared" si="31" ref="M131:S134">+E131/E$134*100</f>
        <v>37.86407766990291</v>
      </c>
      <c r="N131" s="11">
        <f t="shared" si="31"/>
        <v>43</v>
      </c>
      <c r="O131" s="11">
        <f t="shared" si="31"/>
        <v>45.63758389261745</v>
      </c>
      <c r="P131" s="11">
        <f t="shared" si="31"/>
        <v>42.13483146067416</v>
      </c>
      <c r="Q131" s="11">
        <f t="shared" si="31"/>
        <v>40.85820895522388</v>
      </c>
      <c r="R131" s="11">
        <f t="shared" si="31"/>
        <v>45.83333333333333</v>
      </c>
      <c r="S131" s="11">
        <f t="shared" si="31"/>
        <v>42.88758657432072</v>
      </c>
    </row>
    <row r="132" spans="1:19" ht="13.5" customHeight="1">
      <c r="A132" s="55"/>
      <c r="B132" s="48"/>
      <c r="C132" s="38" t="s">
        <v>85</v>
      </c>
      <c r="D132" s="12">
        <v>61</v>
      </c>
      <c r="E132" s="13">
        <v>64</v>
      </c>
      <c r="F132" s="13">
        <v>57</v>
      </c>
      <c r="G132" s="13">
        <v>81</v>
      </c>
      <c r="H132" s="13">
        <v>206</v>
      </c>
      <c r="I132" s="13">
        <v>317</v>
      </c>
      <c r="J132" s="13">
        <v>286</v>
      </c>
      <c r="K132" s="14">
        <v>1072</v>
      </c>
      <c r="L132" s="15">
        <f>+D132/D$134*100</f>
        <v>58.0952380952381</v>
      </c>
      <c r="M132" s="16">
        <f t="shared" si="31"/>
        <v>62.13592233009708</v>
      </c>
      <c r="N132" s="16">
        <f t="shared" si="31"/>
        <v>56.99999999999999</v>
      </c>
      <c r="O132" s="16">
        <f t="shared" si="31"/>
        <v>54.36241610738255</v>
      </c>
      <c r="P132" s="16">
        <f t="shared" si="31"/>
        <v>57.865168539325836</v>
      </c>
      <c r="Q132" s="16">
        <f t="shared" si="31"/>
        <v>59.14179104477611</v>
      </c>
      <c r="R132" s="16">
        <f t="shared" si="31"/>
        <v>54.166666666666664</v>
      </c>
      <c r="S132" s="16">
        <f t="shared" si="31"/>
        <v>57.11241342567928</v>
      </c>
    </row>
    <row r="133" spans="1:19" ht="13.5" customHeight="1">
      <c r="A133" s="55"/>
      <c r="B133" s="48"/>
      <c r="C133" s="38" t="s">
        <v>86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5"/>
      <c r="B134" s="53"/>
      <c r="C134" s="39" t="s">
        <v>10</v>
      </c>
      <c r="D134" s="12">
        <v>105</v>
      </c>
      <c r="E134" s="13">
        <v>103</v>
      </c>
      <c r="F134" s="13">
        <v>100</v>
      </c>
      <c r="G134" s="13">
        <v>149</v>
      </c>
      <c r="H134" s="13">
        <v>356</v>
      </c>
      <c r="I134" s="13">
        <v>536</v>
      </c>
      <c r="J134" s="13">
        <v>528</v>
      </c>
      <c r="K134" s="14">
        <v>1877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5"/>
      <c r="B135" s="48" t="s">
        <v>46</v>
      </c>
      <c r="C135" s="37" t="s">
        <v>84</v>
      </c>
      <c r="D135" s="7">
        <v>9</v>
      </c>
      <c r="E135" s="8">
        <v>12</v>
      </c>
      <c r="F135" s="8">
        <v>5</v>
      </c>
      <c r="G135" s="8">
        <v>8</v>
      </c>
      <c r="H135" s="8">
        <v>45</v>
      </c>
      <c r="I135" s="8">
        <v>86</v>
      </c>
      <c r="J135" s="8">
        <v>109</v>
      </c>
      <c r="K135" s="9">
        <v>274</v>
      </c>
      <c r="L135" s="15">
        <f>+D135/D$138*100</f>
        <v>42.857142857142854</v>
      </c>
      <c r="M135" s="16">
        <f aca="true" t="shared" si="32" ref="M135:S138">+E135/E$138*100</f>
        <v>57.14285714285714</v>
      </c>
      <c r="N135" s="16">
        <f t="shared" si="32"/>
        <v>31.25</v>
      </c>
      <c r="O135" s="16">
        <f t="shared" si="32"/>
        <v>53.333333333333336</v>
      </c>
      <c r="P135" s="16">
        <f t="shared" si="32"/>
        <v>48.38709677419355</v>
      </c>
      <c r="Q135" s="16">
        <f t="shared" si="32"/>
        <v>40.375586854460096</v>
      </c>
      <c r="R135" s="16">
        <f t="shared" si="32"/>
        <v>42.745098039215684</v>
      </c>
      <c r="S135" s="16">
        <f t="shared" si="32"/>
        <v>43.217665615141954</v>
      </c>
    </row>
    <row r="136" spans="1:19" ht="13.5" customHeight="1">
      <c r="A136" s="55"/>
      <c r="B136" s="48"/>
      <c r="C136" s="38" t="s">
        <v>85</v>
      </c>
      <c r="D136" s="12">
        <v>12</v>
      </c>
      <c r="E136" s="13">
        <v>9</v>
      </c>
      <c r="F136" s="13">
        <v>11</v>
      </c>
      <c r="G136" s="13">
        <v>7</v>
      </c>
      <c r="H136" s="13">
        <v>48</v>
      </c>
      <c r="I136" s="13">
        <v>127</v>
      </c>
      <c r="J136" s="13">
        <v>146</v>
      </c>
      <c r="K136" s="14">
        <v>360</v>
      </c>
      <c r="L136" s="15">
        <f>+D136/D$138*100</f>
        <v>57.14285714285714</v>
      </c>
      <c r="M136" s="16">
        <f t="shared" si="32"/>
        <v>42.857142857142854</v>
      </c>
      <c r="N136" s="16">
        <f t="shared" si="32"/>
        <v>68.75</v>
      </c>
      <c r="O136" s="16">
        <f t="shared" si="32"/>
        <v>46.666666666666664</v>
      </c>
      <c r="P136" s="16">
        <f t="shared" si="32"/>
        <v>51.61290322580645</v>
      </c>
      <c r="Q136" s="16">
        <f t="shared" si="32"/>
        <v>59.624413145539904</v>
      </c>
      <c r="R136" s="16">
        <f t="shared" si="32"/>
        <v>57.25490196078431</v>
      </c>
      <c r="S136" s="16">
        <f t="shared" si="32"/>
        <v>56.782334384858046</v>
      </c>
    </row>
    <row r="137" spans="1:19" ht="13.5" customHeight="1">
      <c r="A137" s="55"/>
      <c r="B137" s="48"/>
      <c r="C137" s="38" t="s">
        <v>86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5"/>
      <c r="B138" s="48"/>
      <c r="C138" s="39" t="s">
        <v>10</v>
      </c>
      <c r="D138" s="17">
        <v>21</v>
      </c>
      <c r="E138" s="18">
        <v>21</v>
      </c>
      <c r="F138" s="18">
        <v>16</v>
      </c>
      <c r="G138" s="18">
        <v>15</v>
      </c>
      <c r="H138" s="18">
        <v>93</v>
      </c>
      <c r="I138" s="18">
        <v>213</v>
      </c>
      <c r="J138" s="18">
        <v>255</v>
      </c>
      <c r="K138" s="19">
        <v>634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5"/>
      <c r="B139" s="47" t="s">
        <v>47</v>
      </c>
      <c r="C139" s="37" t="s">
        <v>84</v>
      </c>
      <c r="D139" s="12">
        <v>7</v>
      </c>
      <c r="E139" s="13">
        <v>8</v>
      </c>
      <c r="F139" s="13">
        <v>5</v>
      </c>
      <c r="G139" s="13">
        <v>22</v>
      </c>
      <c r="H139" s="13">
        <v>60</v>
      </c>
      <c r="I139" s="13">
        <v>121</v>
      </c>
      <c r="J139" s="13">
        <v>101</v>
      </c>
      <c r="K139" s="14">
        <v>324</v>
      </c>
      <c r="L139" s="10">
        <f>+D139/D$142*100</f>
        <v>36.84210526315789</v>
      </c>
      <c r="M139" s="11">
        <f aca="true" t="shared" si="33" ref="M139:S142">+E139/E$142*100</f>
        <v>42.10526315789473</v>
      </c>
      <c r="N139" s="11">
        <f t="shared" si="33"/>
        <v>31.25</v>
      </c>
      <c r="O139" s="11">
        <f t="shared" si="33"/>
        <v>39.285714285714285</v>
      </c>
      <c r="P139" s="11">
        <f t="shared" si="33"/>
        <v>43.16546762589928</v>
      </c>
      <c r="Q139" s="11">
        <f t="shared" si="33"/>
        <v>49.38775510204081</v>
      </c>
      <c r="R139" s="11">
        <f t="shared" si="33"/>
        <v>49.75369458128079</v>
      </c>
      <c r="S139" s="11">
        <f t="shared" si="33"/>
        <v>46.48493543758967</v>
      </c>
    </row>
    <row r="140" spans="1:19" ht="13.5" customHeight="1">
      <c r="A140" s="55"/>
      <c r="B140" s="48"/>
      <c r="C140" s="38" t="s">
        <v>85</v>
      </c>
      <c r="D140" s="12">
        <v>12</v>
      </c>
      <c r="E140" s="13">
        <v>11</v>
      </c>
      <c r="F140" s="13">
        <v>11</v>
      </c>
      <c r="G140" s="13">
        <v>34</v>
      </c>
      <c r="H140" s="13">
        <v>79</v>
      </c>
      <c r="I140" s="13">
        <v>124</v>
      </c>
      <c r="J140" s="13">
        <v>102</v>
      </c>
      <c r="K140" s="14">
        <v>373</v>
      </c>
      <c r="L140" s="15">
        <f>+D140/D$142*100</f>
        <v>63.1578947368421</v>
      </c>
      <c r="M140" s="16">
        <f t="shared" si="33"/>
        <v>57.89473684210527</v>
      </c>
      <c r="N140" s="16">
        <f t="shared" si="33"/>
        <v>68.75</v>
      </c>
      <c r="O140" s="16">
        <f t="shared" si="33"/>
        <v>60.71428571428571</v>
      </c>
      <c r="P140" s="16">
        <f t="shared" si="33"/>
        <v>56.83453237410072</v>
      </c>
      <c r="Q140" s="16">
        <f t="shared" si="33"/>
        <v>50.61224489795918</v>
      </c>
      <c r="R140" s="16">
        <f t="shared" si="33"/>
        <v>50.24630541871922</v>
      </c>
      <c r="S140" s="16">
        <f t="shared" si="33"/>
        <v>53.51506456241033</v>
      </c>
    </row>
    <row r="141" spans="1:19" ht="13.5" customHeight="1">
      <c r="A141" s="55"/>
      <c r="B141" s="48"/>
      <c r="C141" s="38" t="s">
        <v>86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5"/>
      <c r="B142" s="52"/>
      <c r="C142" s="41" t="s">
        <v>10</v>
      </c>
      <c r="D142" s="32">
        <v>19</v>
      </c>
      <c r="E142" s="33">
        <v>19</v>
      </c>
      <c r="F142" s="33">
        <v>16</v>
      </c>
      <c r="G142" s="33">
        <v>56</v>
      </c>
      <c r="H142" s="33">
        <v>139</v>
      </c>
      <c r="I142" s="33">
        <v>245</v>
      </c>
      <c r="J142" s="33">
        <v>203</v>
      </c>
      <c r="K142" s="34">
        <v>697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5"/>
      <c r="B143" s="47" t="s">
        <v>48</v>
      </c>
      <c r="C143" s="38" t="s">
        <v>84</v>
      </c>
      <c r="D143" s="12">
        <v>52</v>
      </c>
      <c r="E143" s="13">
        <v>45</v>
      </c>
      <c r="F143" s="13">
        <v>49</v>
      </c>
      <c r="G143" s="13">
        <v>64</v>
      </c>
      <c r="H143" s="13">
        <v>186</v>
      </c>
      <c r="I143" s="13">
        <v>390</v>
      </c>
      <c r="J143" s="13">
        <v>411</v>
      </c>
      <c r="K143" s="14">
        <v>1197</v>
      </c>
      <c r="L143" s="15">
        <f>+D143/D$146*100</f>
        <v>38.80597014925373</v>
      </c>
      <c r="M143" s="16">
        <f aca="true" t="shared" si="34" ref="M143:S146">+E143/E$146*100</f>
        <v>37.81512605042017</v>
      </c>
      <c r="N143" s="16">
        <f t="shared" si="34"/>
        <v>45.370370370370374</v>
      </c>
      <c r="O143" s="16">
        <f t="shared" si="34"/>
        <v>37.64705882352941</v>
      </c>
      <c r="P143" s="16">
        <f t="shared" si="34"/>
        <v>38.35051546391753</v>
      </c>
      <c r="Q143" s="16">
        <f t="shared" si="34"/>
        <v>43.28523862375139</v>
      </c>
      <c r="R143" s="16">
        <f t="shared" si="34"/>
        <v>44.82006543075245</v>
      </c>
      <c r="S143" s="16">
        <f t="shared" si="34"/>
        <v>42.23712067748765</v>
      </c>
    </row>
    <row r="144" spans="1:19" ht="13.5" customHeight="1">
      <c r="A144" s="55"/>
      <c r="B144" s="48"/>
      <c r="C144" s="38" t="s">
        <v>85</v>
      </c>
      <c r="D144" s="12">
        <v>82</v>
      </c>
      <c r="E144" s="13">
        <v>74</v>
      </c>
      <c r="F144" s="13">
        <v>59</v>
      </c>
      <c r="G144" s="13">
        <v>106</v>
      </c>
      <c r="H144" s="13">
        <v>299</v>
      </c>
      <c r="I144" s="13">
        <v>511</v>
      </c>
      <c r="J144" s="13">
        <v>506</v>
      </c>
      <c r="K144" s="14">
        <v>1637</v>
      </c>
      <c r="L144" s="15">
        <f>+D144/D$146*100</f>
        <v>61.19402985074627</v>
      </c>
      <c r="M144" s="16">
        <f t="shared" si="34"/>
        <v>62.18487394957983</v>
      </c>
      <c r="N144" s="16">
        <f t="shared" si="34"/>
        <v>54.629629629629626</v>
      </c>
      <c r="O144" s="16">
        <f t="shared" si="34"/>
        <v>62.35294117647059</v>
      </c>
      <c r="P144" s="16">
        <f t="shared" si="34"/>
        <v>61.649484536082475</v>
      </c>
      <c r="Q144" s="16">
        <f t="shared" si="34"/>
        <v>56.71476137624861</v>
      </c>
      <c r="R144" s="16">
        <f t="shared" si="34"/>
        <v>55.17993456924755</v>
      </c>
      <c r="S144" s="16">
        <f t="shared" si="34"/>
        <v>57.76287932251235</v>
      </c>
    </row>
    <row r="145" spans="1:19" ht="13.5" customHeight="1">
      <c r="A145" s="55"/>
      <c r="B145" s="48"/>
      <c r="C145" s="38" t="s">
        <v>86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5"/>
      <c r="B146" s="48"/>
      <c r="C146" s="39" t="s">
        <v>10</v>
      </c>
      <c r="D146" s="17">
        <v>134</v>
      </c>
      <c r="E146" s="18">
        <v>119</v>
      </c>
      <c r="F146" s="18">
        <v>108</v>
      </c>
      <c r="G146" s="18">
        <v>170</v>
      </c>
      <c r="H146" s="18">
        <v>485</v>
      </c>
      <c r="I146" s="18">
        <v>901</v>
      </c>
      <c r="J146" s="18">
        <v>917</v>
      </c>
      <c r="K146" s="19">
        <v>2834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3"/>
      <c r="B147" s="47" t="s">
        <v>49</v>
      </c>
      <c r="C147" s="37" t="s">
        <v>84</v>
      </c>
      <c r="D147" s="12">
        <v>12</v>
      </c>
      <c r="E147" s="13">
        <v>8</v>
      </c>
      <c r="F147" s="13">
        <v>13</v>
      </c>
      <c r="G147" s="13">
        <v>13</v>
      </c>
      <c r="H147" s="13">
        <v>26</v>
      </c>
      <c r="I147" s="13">
        <v>61</v>
      </c>
      <c r="J147" s="13">
        <v>57</v>
      </c>
      <c r="K147" s="14">
        <v>190</v>
      </c>
      <c r="L147" s="10">
        <f>+D147/D$150*100</f>
        <v>41.37931034482759</v>
      </c>
      <c r="M147" s="11">
        <f aca="true" t="shared" si="35" ref="M147:S150">+E147/E$150*100</f>
        <v>26.666666666666668</v>
      </c>
      <c r="N147" s="11">
        <f t="shared" si="35"/>
        <v>38.23529411764706</v>
      </c>
      <c r="O147" s="11">
        <f t="shared" si="35"/>
        <v>31.70731707317073</v>
      </c>
      <c r="P147" s="11">
        <f t="shared" si="35"/>
        <v>29.545454545454547</v>
      </c>
      <c r="Q147" s="11">
        <f t="shared" si="35"/>
        <v>36.96969696969697</v>
      </c>
      <c r="R147" s="11">
        <f t="shared" si="35"/>
        <v>35.84905660377358</v>
      </c>
      <c r="S147" s="11">
        <f t="shared" si="35"/>
        <v>34.798534798534796</v>
      </c>
    </row>
    <row r="148" spans="1:19" ht="13.5" customHeight="1">
      <c r="A148" s="43"/>
      <c r="B148" s="48"/>
      <c r="C148" s="38" t="s">
        <v>85</v>
      </c>
      <c r="D148" s="12">
        <v>17</v>
      </c>
      <c r="E148" s="13">
        <v>22</v>
      </c>
      <c r="F148" s="13">
        <v>21</v>
      </c>
      <c r="G148" s="13">
        <v>28</v>
      </c>
      <c r="H148" s="13">
        <v>62</v>
      </c>
      <c r="I148" s="13">
        <v>104</v>
      </c>
      <c r="J148" s="13">
        <v>101</v>
      </c>
      <c r="K148" s="14">
        <v>355</v>
      </c>
      <c r="L148" s="15">
        <f>+D148/D$150*100</f>
        <v>58.620689655172406</v>
      </c>
      <c r="M148" s="16">
        <f t="shared" si="35"/>
        <v>73.33333333333333</v>
      </c>
      <c r="N148" s="16">
        <f t="shared" si="35"/>
        <v>61.76470588235294</v>
      </c>
      <c r="O148" s="16">
        <f t="shared" si="35"/>
        <v>68.29268292682927</v>
      </c>
      <c r="P148" s="16">
        <f t="shared" si="35"/>
        <v>70.45454545454545</v>
      </c>
      <c r="Q148" s="16">
        <f t="shared" si="35"/>
        <v>63.030303030303024</v>
      </c>
      <c r="R148" s="16">
        <f t="shared" si="35"/>
        <v>63.52201257861635</v>
      </c>
      <c r="S148" s="16">
        <f t="shared" si="35"/>
        <v>65.01831501831502</v>
      </c>
    </row>
    <row r="149" spans="1:19" ht="13.5" customHeight="1">
      <c r="A149" s="43"/>
      <c r="B149" s="48"/>
      <c r="C149" s="38" t="s">
        <v>86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1</v>
      </c>
      <c r="K149" s="14">
        <v>1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0.628930817610063</v>
      </c>
      <c r="S149" s="16">
        <f t="shared" si="35"/>
        <v>0.18315018315018314</v>
      </c>
    </row>
    <row r="150" spans="1:19" ht="13.5" customHeight="1">
      <c r="A150" s="43"/>
      <c r="B150" s="49"/>
      <c r="C150" s="39" t="s">
        <v>10</v>
      </c>
      <c r="D150" s="12">
        <v>29</v>
      </c>
      <c r="E150" s="13">
        <v>30</v>
      </c>
      <c r="F150" s="13">
        <v>34</v>
      </c>
      <c r="G150" s="13">
        <v>41</v>
      </c>
      <c r="H150" s="13">
        <v>88</v>
      </c>
      <c r="I150" s="13">
        <v>165</v>
      </c>
      <c r="J150" s="13">
        <v>159</v>
      </c>
      <c r="K150" s="14">
        <v>546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5"/>
      <c r="B151" s="48" t="s">
        <v>50</v>
      </c>
      <c r="C151" s="37" t="s">
        <v>84</v>
      </c>
      <c r="D151" s="7">
        <v>3</v>
      </c>
      <c r="E151" s="8">
        <v>5</v>
      </c>
      <c r="F151" s="8">
        <v>6</v>
      </c>
      <c r="G151" s="8">
        <v>10</v>
      </c>
      <c r="H151" s="8">
        <v>33</v>
      </c>
      <c r="I151" s="8">
        <v>67</v>
      </c>
      <c r="J151" s="8">
        <v>52</v>
      </c>
      <c r="K151" s="9">
        <v>176</v>
      </c>
      <c r="L151" s="15">
        <f>+D151/D$154*100</f>
        <v>16.666666666666664</v>
      </c>
      <c r="M151" s="16">
        <f aca="true" t="shared" si="36" ref="M151:S154">+E151/E$154*100</f>
        <v>45.45454545454545</v>
      </c>
      <c r="N151" s="16">
        <f t="shared" si="36"/>
        <v>40</v>
      </c>
      <c r="O151" s="16">
        <f t="shared" si="36"/>
        <v>47.61904761904761</v>
      </c>
      <c r="P151" s="16">
        <f t="shared" si="36"/>
        <v>44.5945945945946</v>
      </c>
      <c r="Q151" s="16">
        <f t="shared" si="36"/>
        <v>46.85314685314685</v>
      </c>
      <c r="R151" s="16">
        <f t="shared" si="36"/>
        <v>41.6</v>
      </c>
      <c r="S151" s="16">
        <f t="shared" si="36"/>
        <v>43.24324324324324</v>
      </c>
    </row>
    <row r="152" spans="1:19" ht="13.5" customHeight="1">
      <c r="A152" s="55"/>
      <c r="B152" s="48"/>
      <c r="C152" s="38" t="s">
        <v>85</v>
      </c>
      <c r="D152" s="12">
        <v>15</v>
      </c>
      <c r="E152" s="13">
        <v>6</v>
      </c>
      <c r="F152" s="13">
        <v>9</v>
      </c>
      <c r="G152" s="13">
        <v>11</v>
      </c>
      <c r="H152" s="13">
        <v>41</v>
      </c>
      <c r="I152" s="13">
        <v>76</v>
      </c>
      <c r="J152" s="13">
        <v>72</v>
      </c>
      <c r="K152" s="14">
        <v>230</v>
      </c>
      <c r="L152" s="15">
        <f>+D152/D$154*100</f>
        <v>83.33333333333334</v>
      </c>
      <c r="M152" s="16">
        <f t="shared" si="36"/>
        <v>54.54545454545454</v>
      </c>
      <c r="N152" s="16">
        <f t="shared" si="36"/>
        <v>60</v>
      </c>
      <c r="O152" s="16">
        <f t="shared" si="36"/>
        <v>52.38095238095239</v>
      </c>
      <c r="P152" s="16">
        <f t="shared" si="36"/>
        <v>55.4054054054054</v>
      </c>
      <c r="Q152" s="16">
        <f t="shared" si="36"/>
        <v>53.14685314685315</v>
      </c>
      <c r="R152" s="16">
        <f t="shared" si="36"/>
        <v>57.599999999999994</v>
      </c>
      <c r="S152" s="16">
        <f t="shared" si="36"/>
        <v>56.51105651105651</v>
      </c>
    </row>
    <row r="153" spans="1:19" ht="13.5" customHeight="1">
      <c r="A153" s="55"/>
      <c r="B153" s="48"/>
      <c r="C153" s="38" t="s">
        <v>86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1</v>
      </c>
      <c r="K153" s="14">
        <v>1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0.8</v>
      </c>
      <c r="S153" s="16">
        <f t="shared" si="36"/>
        <v>0.2457002457002457</v>
      </c>
    </row>
    <row r="154" spans="1:19" ht="13.5" customHeight="1">
      <c r="A154" s="55"/>
      <c r="B154" s="48"/>
      <c r="C154" s="39" t="s">
        <v>10</v>
      </c>
      <c r="D154" s="17">
        <v>18</v>
      </c>
      <c r="E154" s="18">
        <v>11</v>
      </c>
      <c r="F154" s="18">
        <v>15</v>
      </c>
      <c r="G154" s="18">
        <v>21</v>
      </c>
      <c r="H154" s="18">
        <v>74</v>
      </c>
      <c r="I154" s="18">
        <v>143</v>
      </c>
      <c r="J154" s="18">
        <v>125</v>
      </c>
      <c r="K154" s="19">
        <v>407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3"/>
      <c r="B155" s="47" t="s">
        <v>51</v>
      </c>
      <c r="C155" s="37" t="s">
        <v>84</v>
      </c>
      <c r="D155" s="12">
        <v>16</v>
      </c>
      <c r="E155" s="13">
        <v>17</v>
      </c>
      <c r="F155" s="13">
        <v>6</v>
      </c>
      <c r="G155" s="13">
        <v>19</v>
      </c>
      <c r="H155" s="13">
        <v>43</v>
      </c>
      <c r="I155" s="13">
        <v>75</v>
      </c>
      <c r="J155" s="13">
        <v>83</v>
      </c>
      <c r="K155" s="14">
        <v>259</v>
      </c>
      <c r="L155" s="10">
        <f>+D155/D$158*100</f>
        <v>45.714285714285715</v>
      </c>
      <c r="M155" s="11">
        <f aca="true" t="shared" si="37" ref="M155:S158">+E155/E$158*100</f>
        <v>54.83870967741935</v>
      </c>
      <c r="N155" s="11">
        <f t="shared" si="37"/>
        <v>27.27272727272727</v>
      </c>
      <c r="O155" s="11">
        <f t="shared" si="37"/>
        <v>45.23809523809524</v>
      </c>
      <c r="P155" s="11">
        <f t="shared" si="37"/>
        <v>36.134453781512605</v>
      </c>
      <c r="Q155" s="11">
        <f t="shared" si="37"/>
        <v>41.66666666666667</v>
      </c>
      <c r="R155" s="11">
        <f t="shared" si="37"/>
        <v>46.111111111111114</v>
      </c>
      <c r="S155" s="11">
        <f t="shared" si="37"/>
        <v>42.5287356321839</v>
      </c>
    </row>
    <row r="156" spans="1:19" ht="13.5" customHeight="1">
      <c r="A156" s="43"/>
      <c r="B156" s="48"/>
      <c r="C156" s="38" t="s">
        <v>85</v>
      </c>
      <c r="D156" s="12">
        <v>19</v>
      </c>
      <c r="E156" s="13">
        <v>14</v>
      </c>
      <c r="F156" s="13">
        <v>16</v>
      </c>
      <c r="G156" s="13">
        <v>23</v>
      </c>
      <c r="H156" s="13">
        <v>76</v>
      </c>
      <c r="I156" s="13">
        <v>105</v>
      </c>
      <c r="J156" s="13">
        <v>97</v>
      </c>
      <c r="K156" s="14">
        <v>350</v>
      </c>
      <c r="L156" s="15">
        <f>+D156/D$158*100</f>
        <v>54.285714285714285</v>
      </c>
      <c r="M156" s="16">
        <f t="shared" si="37"/>
        <v>45.16129032258064</v>
      </c>
      <c r="N156" s="16">
        <f t="shared" si="37"/>
        <v>72.72727272727273</v>
      </c>
      <c r="O156" s="16">
        <f t="shared" si="37"/>
        <v>54.761904761904766</v>
      </c>
      <c r="P156" s="16">
        <f t="shared" si="37"/>
        <v>63.86554621848739</v>
      </c>
      <c r="Q156" s="16">
        <f t="shared" si="37"/>
        <v>58.333333333333336</v>
      </c>
      <c r="R156" s="16">
        <f t="shared" si="37"/>
        <v>53.888888888888886</v>
      </c>
      <c r="S156" s="16">
        <f t="shared" si="37"/>
        <v>57.47126436781609</v>
      </c>
    </row>
    <row r="157" spans="1:19" ht="13.5" customHeight="1">
      <c r="A157" s="43"/>
      <c r="B157" s="48"/>
      <c r="C157" s="38" t="s">
        <v>86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3"/>
      <c r="B158" s="49"/>
      <c r="C158" s="39" t="s">
        <v>10</v>
      </c>
      <c r="D158" s="12">
        <v>35</v>
      </c>
      <c r="E158" s="13">
        <v>31</v>
      </c>
      <c r="F158" s="13">
        <v>22</v>
      </c>
      <c r="G158" s="13">
        <v>42</v>
      </c>
      <c r="H158" s="13">
        <v>119</v>
      </c>
      <c r="I158" s="13">
        <v>180</v>
      </c>
      <c r="J158" s="13">
        <v>180</v>
      </c>
      <c r="K158" s="14">
        <v>609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5"/>
      <c r="B159" s="48" t="s">
        <v>52</v>
      </c>
      <c r="C159" s="37" t="s">
        <v>84</v>
      </c>
      <c r="D159" s="7">
        <v>6</v>
      </c>
      <c r="E159" s="8">
        <v>6</v>
      </c>
      <c r="F159" s="8">
        <v>7</v>
      </c>
      <c r="G159" s="8">
        <v>10</v>
      </c>
      <c r="H159" s="8">
        <v>39</v>
      </c>
      <c r="I159" s="8">
        <v>52</v>
      </c>
      <c r="J159" s="8">
        <v>48</v>
      </c>
      <c r="K159" s="9">
        <v>168</v>
      </c>
      <c r="L159" s="15">
        <f>+D159/D$162*100</f>
        <v>30</v>
      </c>
      <c r="M159" s="16">
        <f aca="true" t="shared" si="38" ref="M159:S162">+E159/E$162*100</f>
        <v>37.5</v>
      </c>
      <c r="N159" s="16">
        <f t="shared" si="38"/>
        <v>41.17647058823529</v>
      </c>
      <c r="O159" s="16">
        <f t="shared" si="38"/>
        <v>34.48275862068966</v>
      </c>
      <c r="P159" s="16">
        <f t="shared" si="38"/>
        <v>39</v>
      </c>
      <c r="Q159" s="16">
        <f t="shared" si="38"/>
        <v>36.11111111111111</v>
      </c>
      <c r="R159" s="16">
        <f t="shared" si="38"/>
        <v>39.34426229508197</v>
      </c>
      <c r="S159" s="16">
        <f t="shared" si="38"/>
        <v>37.5</v>
      </c>
    </row>
    <row r="160" spans="1:19" ht="13.5" customHeight="1">
      <c r="A160" s="55"/>
      <c r="B160" s="48"/>
      <c r="C160" s="38" t="s">
        <v>85</v>
      </c>
      <c r="D160" s="12">
        <v>14</v>
      </c>
      <c r="E160" s="13">
        <v>10</v>
      </c>
      <c r="F160" s="13">
        <v>10</v>
      </c>
      <c r="G160" s="13">
        <v>19</v>
      </c>
      <c r="H160" s="13">
        <v>61</v>
      </c>
      <c r="I160" s="13">
        <v>92</v>
      </c>
      <c r="J160" s="13">
        <v>74</v>
      </c>
      <c r="K160" s="14">
        <v>280</v>
      </c>
      <c r="L160" s="15">
        <f>+D160/D$162*100</f>
        <v>70</v>
      </c>
      <c r="M160" s="16">
        <f t="shared" si="38"/>
        <v>62.5</v>
      </c>
      <c r="N160" s="16">
        <f t="shared" si="38"/>
        <v>58.82352941176471</v>
      </c>
      <c r="O160" s="16">
        <f t="shared" si="38"/>
        <v>65.51724137931035</v>
      </c>
      <c r="P160" s="16">
        <f t="shared" si="38"/>
        <v>61</v>
      </c>
      <c r="Q160" s="16">
        <f t="shared" si="38"/>
        <v>63.888888888888886</v>
      </c>
      <c r="R160" s="16">
        <f t="shared" si="38"/>
        <v>60.65573770491803</v>
      </c>
      <c r="S160" s="16">
        <f t="shared" si="38"/>
        <v>62.5</v>
      </c>
    </row>
    <row r="161" spans="1:19" ht="13.5" customHeight="1">
      <c r="A161" s="55"/>
      <c r="B161" s="48"/>
      <c r="C161" s="38" t="s">
        <v>86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5"/>
      <c r="B162" s="48"/>
      <c r="C162" s="39" t="s">
        <v>10</v>
      </c>
      <c r="D162" s="17">
        <v>20</v>
      </c>
      <c r="E162" s="18">
        <v>16</v>
      </c>
      <c r="F162" s="18">
        <v>17</v>
      </c>
      <c r="G162" s="18">
        <v>29</v>
      </c>
      <c r="H162" s="18">
        <v>100</v>
      </c>
      <c r="I162" s="18">
        <v>144</v>
      </c>
      <c r="J162" s="18">
        <v>122</v>
      </c>
      <c r="K162" s="19">
        <v>448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3"/>
      <c r="B163" s="47" t="s">
        <v>53</v>
      </c>
      <c r="C163" s="37" t="s">
        <v>84</v>
      </c>
      <c r="D163" s="12">
        <v>3</v>
      </c>
      <c r="E163" s="13">
        <v>4</v>
      </c>
      <c r="F163" s="13">
        <v>7</v>
      </c>
      <c r="G163" s="13">
        <v>15</v>
      </c>
      <c r="H163" s="13">
        <v>16</v>
      </c>
      <c r="I163" s="13">
        <v>53</v>
      </c>
      <c r="J163" s="13">
        <v>43</v>
      </c>
      <c r="K163" s="14">
        <v>141</v>
      </c>
      <c r="L163" s="10">
        <f>+D163/D$166*100</f>
        <v>25</v>
      </c>
      <c r="M163" s="11">
        <f aca="true" t="shared" si="39" ref="M163:S166">+E163/E$166*100</f>
        <v>50</v>
      </c>
      <c r="N163" s="11">
        <f t="shared" si="39"/>
        <v>41.17647058823529</v>
      </c>
      <c r="O163" s="11">
        <f t="shared" si="39"/>
        <v>51.724137931034484</v>
      </c>
      <c r="P163" s="11">
        <f t="shared" si="39"/>
        <v>29.629629629629626</v>
      </c>
      <c r="Q163" s="11">
        <f t="shared" si="39"/>
        <v>42.06349206349206</v>
      </c>
      <c r="R163" s="11">
        <f t="shared" si="39"/>
        <v>51.80722891566265</v>
      </c>
      <c r="S163" s="11">
        <f t="shared" si="39"/>
        <v>42.857142857142854</v>
      </c>
    </row>
    <row r="164" spans="1:19" ht="13.5" customHeight="1">
      <c r="A164" s="43"/>
      <c r="B164" s="48"/>
      <c r="C164" s="38" t="s">
        <v>85</v>
      </c>
      <c r="D164" s="12">
        <v>9</v>
      </c>
      <c r="E164" s="13">
        <v>4</v>
      </c>
      <c r="F164" s="13">
        <v>10</v>
      </c>
      <c r="G164" s="13">
        <v>14</v>
      </c>
      <c r="H164" s="13">
        <v>38</v>
      </c>
      <c r="I164" s="13">
        <v>73</v>
      </c>
      <c r="J164" s="13">
        <v>40</v>
      </c>
      <c r="K164" s="14">
        <v>188</v>
      </c>
      <c r="L164" s="15">
        <f>+D164/D$166*100</f>
        <v>75</v>
      </c>
      <c r="M164" s="16">
        <f t="shared" si="39"/>
        <v>50</v>
      </c>
      <c r="N164" s="16">
        <f t="shared" si="39"/>
        <v>58.82352941176471</v>
      </c>
      <c r="O164" s="16">
        <f t="shared" si="39"/>
        <v>48.275862068965516</v>
      </c>
      <c r="P164" s="16">
        <f t="shared" si="39"/>
        <v>70.37037037037037</v>
      </c>
      <c r="Q164" s="16">
        <f t="shared" si="39"/>
        <v>57.936507936507944</v>
      </c>
      <c r="R164" s="16">
        <f t="shared" si="39"/>
        <v>48.19277108433735</v>
      </c>
      <c r="S164" s="16">
        <f t="shared" si="39"/>
        <v>57.14285714285714</v>
      </c>
    </row>
    <row r="165" spans="1:19" ht="13.5" customHeight="1">
      <c r="A165" s="43"/>
      <c r="B165" s="48"/>
      <c r="C165" s="38" t="s">
        <v>86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0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</v>
      </c>
      <c r="R165" s="16">
        <f t="shared" si="39"/>
        <v>0</v>
      </c>
      <c r="S165" s="16">
        <f t="shared" si="39"/>
        <v>0</v>
      </c>
    </row>
    <row r="166" spans="1:19" ht="13.5" customHeight="1">
      <c r="A166" s="43"/>
      <c r="B166" s="49"/>
      <c r="C166" s="39" t="s">
        <v>10</v>
      </c>
      <c r="D166" s="12">
        <v>12</v>
      </c>
      <c r="E166" s="13">
        <v>8</v>
      </c>
      <c r="F166" s="13">
        <v>17</v>
      </c>
      <c r="G166" s="13">
        <v>29</v>
      </c>
      <c r="H166" s="13">
        <v>54</v>
      </c>
      <c r="I166" s="13">
        <v>126</v>
      </c>
      <c r="J166" s="13">
        <v>83</v>
      </c>
      <c r="K166" s="14">
        <v>329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5"/>
      <c r="B167" s="48" t="s">
        <v>54</v>
      </c>
      <c r="C167" s="37" t="s">
        <v>84</v>
      </c>
      <c r="D167" s="7">
        <v>4</v>
      </c>
      <c r="E167" s="8">
        <v>7</v>
      </c>
      <c r="F167" s="8">
        <v>2</v>
      </c>
      <c r="G167" s="8">
        <v>2</v>
      </c>
      <c r="H167" s="8">
        <v>35</v>
      </c>
      <c r="I167" s="8">
        <v>64</v>
      </c>
      <c r="J167" s="8">
        <v>61</v>
      </c>
      <c r="K167" s="9">
        <v>175</v>
      </c>
      <c r="L167" s="15">
        <f>+D167/D$170*100</f>
        <v>25</v>
      </c>
      <c r="M167" s="16">
        <f aca="true" t="shared" si="40" ref="M167:S170">+E167/E$170*100</f>
        <v>50</v>
      </c>
      <c r="N167" s="16">
        <f t="shared" si="40"/>
        <v>12.5</v>
      </c>
      <c r="O167" s="16">
        <f t="shared" si="40"/>
        <v>10.526315789473683</v>
      </c>
      <c r="P167" s="16">
        <f t="shared" si="40"/>
        <v>47.2972972972973</v>
      </c>
      <c r="Q167" s="16">
        <f t="shared" si="40"/>
        <v>53.78151260504202</v>
      </c>
      <c r="R167" s="16">
        <f t="shared" si="40"/>
        <v>50</v>
      </c>
      <c r="S167" s="16">
        <f t="shared" si="40"/>
        <v>46.05263157894737</v>
      </c>
    </row>
    <row r="168" spans="1:19" ht="13.5" customHeight="1">
      <c r="A168" s="55"/>
      <c r="B168" s="48"/>
      <c r="C168" s="38" t="s">
        <v>85</v>
      </c>
      <c r="D168" s="12">
        <v>12</v>
      </c>
      <c r="E168" s="13">
        <v>7</v>
      </c>
      <c r="F168" s="13">
        <v>14</v>
      </c>
      <c r="G168" s="13">
        <v>17</v>
      </c>
      <c r="H168" s="13">
        <v>39</v>
      </c>
      <c r="I168" s="13">
        <v>55</v>
      </c>
      <c r="J168" s="13">
        <v>61</v>
      </c>
      <c r="K168" s="14">
        <v>205</v>
      </c>
      <c r="L168" s="15">
        <f>+D168/D$170*100</f>
        <v>75</v>
      </c>
      <c r="M168" s="16">
        <f t="shared" si="40"/>
        <v>50</v>
      </c>
      <c r="N168" s="16">
        <f t="shared" si="40"/>
        <v>87.5</v>
      </c>
      <c r="O168" s="16">
        <f t="shared" si="40"/>
        <v>89.47368421052632</v>
      </c>
      <c r="P168" s="16">
        <f t="shared" si="40"/>
        <v>52.702702702702695</v>
      </c>
      <c r="Q168" s="16">
        <f t="shared" si="40"/>
        <v>46.21848739495798</v>
      </c>
      <c r="R168" s="16">
        <f t="shared" si="40"/>
        <v>50</v>
      </c>
      <c r="S168" s="16">
        <f t="shared" si="40"/>
        <v>53.94736842105263</v>
      </c>
    </row>
    <row r="169" spans="1:19" ht="13.5" customHeight="1">
      <c r="A169" s="55"/>
      <c r="B169" s="48"/>
      <c r="C169" s="38" t="s">
        <v>86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5"/>
      <c r="B170" s="49"/>
      <c r="C170" s="38" t="s">
        <v>10</v>
      </c>
      <c r="D170" s="12">
        <v>16</v>
      </c>
      <c r="E170" s="13">
        <v>14</v>
      </c>
      <c r="F170" s="13">
        <v>16</v>
      </c>
      <c r="G170" s="13">
        <v>19</v>
      </c>
      <c r="H170" s="13">
        <v>74</v>
      </c>
      <c r="I170" s="13">
        <v>119</v>
      </c>
      <c r="J170" s="13">
        <v>122</v>
      </c>
      <c r="K170" s="14">
        <v>380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5"/>
      <c r="B171" s="50" t="s">
        <v>55</v>
      </c>
      <c r="C171" s="40" t="s">
        <v>84</v>
      </c>
      <c r="D171" s="27">
        <v>5</v>
      </c>
      <c r="E171" s="28">
        <v>13</v>
      </c>
      <c r="F171" s="28">
        <v>6</v>
      </c>
      <c r="G171" s="28">
        <v>12</v>
      </c>
      <c r="H171" s="28">
        <v>20</v>
      </c>
      <c r="I171" s="28">
        <v>57</v>
      </c>
      <c r="J171" s="28">
        <v>71</v>
      </c>
      <c r="K171" s="29">
        <v>184</v>
      </c>
      <c r="L171" s="30">
        <f>+D171/D$174*100</f>
        <v>27.77777777777778</v>
      </c>
      <c r="M171" s="31">
        <f aca="true" t="shared" si="41" ref="M171:S174">+E171/E$174*100</f>
        <v>50</v>
      </c>
      <c r="N171" s="31">
        <f t="shared" si="41"/>
        <v>28.57142857142857</v>
      </c>
      <c r="O171" s="31">
        <f t="shared" si="41"/>
        <v>41.37931034482759</v>
      </c>
      <c r="P171" s="31">
        <f t="shared" si="41"/>
        <v>22.988505747126435</v>
      </c>
      <c r="Q171" s="31">
        <f t="shared" si="41"/>
        <v>37.254901960784316</v>
      </c>
      <c r="R171" s="31">
        <f t="shared" si="41"/>
        <v>46.103896103896105</v>
      </c>
      <c r="S171" s="31">
        <f t="shared" si="41"/>
        <v>37.704918032786885</v>
      </c>
    </row>
    <row r="172" spans="1:19" ht="13.5" customHeight="1">
      <c r="A172" s="55"/>
      <c r="B172" s="48"/>
      <c r="C172" s="38" t="s">
        <v>85</v>
      </c>
      <c r="D172" s="12">
        <v>13</v>
      </c>
      <c r="E172" s="13">
        <v>13</v>
      </c>
      <c r="F172" s="13">
        <v>15</v>
      </c>
      <c r="G172" s="13">
        <v>17</v>
      </c>
      <c r="H172" s="13">
        <v>67</v>
      </c>
      <c r="I172" s="13">
        <v>96</v>
      </c>
      <c r="J172" s="13">
        <v>83</v>
      </c>
      <c r="K172" s="14">
        <v>304</v>
      </c>
      <c r="L172" s="15">
        <f>+D172/D$174*100</f>
        <v>72.22222222222221</v>
      </c>
      <c r="M172" s="16">
        <f t="shared" si="41"/>
        <v>50</v>
      </c>
      <c r="N172" s="16">
        <f t="shared" si="41"/>
        <v>71.42857142857143</v>
      </c>
      <c r="O172" s="16">
        <f t="shared" si="41"/>
        <v>58.620689655172406</v>
      </c>
      <c r="P172" s="16">
        <f t="shared" si="41"/>
        <v>77.01149425287356</v>
      </c>
      <c r="Q172" s="16">
        <f t="shared" si="41"/>
        <v>62.745098039215684</v>
      </c>
      <c r="R172" s="16">
        <f t="shared" si="41"/>
        <v>53.896103896103895</v>
      </c>
      <c r="S172" s="16">
        <f t="shared" si="41"/>
        <v>62.295081967213115</v>
      </c>
    </row>
    <row r="173" spans="1:19" ht="13.5" customHeight="1">
      <c r="A173" s="55"/>
      <c r="B173" s="48"/>
      <c r="C173" s="38" t="s">
        <v>86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5"/>
      <c r="B174" s="49"/>
      <c r="C174" s="39" t="s">
        <v>10</v>
      </c>
      <c r="D174" s="12">
        <v>18</v>
      </c>
      <c r="E174" s="13">
        <v>26</v>
      </c>
      <c r="F174" s="13">
        <v>21</v>
      </c>
      <c r="G174" s="13">
        <v>29</v>
      </c>
      <c r="H174" s="13">
        <v>87</v>
      </c>
      <c r="I174" s="13">
        <v>153</v>
      </c>
      <c r="J174" s="13">
        <v>154</v>
      </c>
      <c r="K174" s="14">
        <v>488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5"/>
      <c r="B175" s="48" t="s">
        <v>56</v>
      </c>
      <c r="C175" s="37" t="s">
        <v>84</v>
      </c>
      <c r="D175" s="7">
        <v>32</v>
      </c>
      <c r="E175" s="8">
        <v>25</v>
      </c>
      <c r="F175" s="8">
        <v>30</v>
      </c>
      <c r="G175" s="8">
        <v>38</v>
      </c>
      <c r="H175" s="8">
        <v>100</v>
      </c>
      <c r="I175" s="8">
        <v>176</v>
      </c>
      <c r="J175" s="8">
        <v>178</v>
      </c>
      <c r="K175" s="9">
        <v>579</v>
      </c>
      <c r="L175" s="15">
        <f>+D175/D$178*100</f>
        <v>35.55555555555556</v>
      </c>
      <c r="M175" s="16">
        <f aca="true" t="shared" si="42" ref="M175:S178">+E175/E$178*100</f>
        <v>32.05128205128205</v>
      </c>
      <c r="N175" s="16">
        <f t="shared" si="42"/>
        <v>33.70786516853933</v>
      </c>
      <c r="O175" s="16">
        <f t="shared" si="42"/>
        <v>33.33333333333333</v>
      </c>
      <c r="P175" s="16">
        <f t="shared" si="42"/>
        <v>35.08771929824561</v>
      </c>
      <c r="Q175" s="16">
        <f t="shared" si="42"/>
        <v>36.0655737704918</v>
      </c>
      <c r="R175" s="16">
        <f t="shared" si="42"/>
        <v>41.013824884792626</v>
      </c>
      <c r="S175" s="16">
        <f t="shared" si="42"/>
        <v>36.69201520912547</v>
      </c>
    </row>
    <row r="176" spans="1:19" ht="13.5" customHeight="1">
      <c r="A176" s="55"/>
      <c r="B176" s="48"/>
      <c r="C176" s="38" t="s">
        <v>85</v>
      </c>
      <c r="D176" s="12">
        <v>58</v>
      </c>
      <c r="E176" s="13">
        <v>53</v>
      </c>
      <c r="F176" s="13">
        <v>59</v>
      </c>
      <c r="G176" s="13">
        <v>76</v>
      </c>
      <c r="H176" s="13">
        <v>185</v>
      </c>
      <c r="I176" s="13">
        <v>312</v>
      </c>
      <c r="J176" s="13">
        <v>256</v>
      </c>
      <c r="K176" s="14">
        <v>999</v>
      </c>
      <c r="L176" s="15">
        <f>+D176/D$178*100</f>
        <v>64.44444444444444</v>
      </c>
      <c r="M176" s="16">
        <f t="shared" si="42"/>
        <v>67.94871794871796</v>
      </c>
      <c r="N176" s="16">
        <f t="shared" si="42"/>
        <v>66.29213483146067</v>
      </c>
      <c r="O176" s="16">
        <f t="shared" si="42"/>
        <v>66.66666666666666</v>
      </c>
      <c r="P176" s="16">
        <f t="shared" si="42"/>
        <v>64.91228070175438</v>
      </c>
      <c r="Q176" s="16">
        <f t="shared" si="42"/>
        <v>63.934426229508205</v>
      </c>
      <c r="R176" s="16">
        <f t="shared" si="42"/>
        <v>58.986175115207374</v>
      </c>
      <c r="S176" s="16">
        <f t="shared" si="42"/>
        <v>63.30798479087453</v>
      </c>
    </row>
    <row r="177" spans="1:19" ht="13.5" customHeight="1">
      <c r="A177" s="55"/>
      <c r="B177" s="48"/>
      <c r="C177" s="38" t="s">
        <v>86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5"/>
      <c r="B178" s="48"/>
      <c r="C178" s="39" t="s">
        <v>10</v>
      </c>
      <c r="D178" s="17">
        <v>90</v>
      </c>
      <c r="E178" s="18">
        <v>78</v>
      </c>
      <c r="F178" s="18">
        <v>89</v>
      </c>
      <c r="G178" s="18">
        <v>114</v>
      </c>
      <c r="H178" s="18">
        <v>285</v>
      </c>
      <c r="I178" s="18">
        <v>488</v>
      </c>
      <c r="J178" s="18">
        <v>434</v>
      </c>
      <c r="K178" s="19">
        <v>1578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5"/>
      <c r="B179" s="47" t="s">
        <v>57</v>
      </c>
      <c r="C179" s="37" t="s">
        <v>84</v>
      </c>
      <c r="D179" s="12">
        <v>6</v>
      </c>
      <c r="E179" s="13">
        <v>4</v>
      </c>
      <c r="F179" s="13">
        <v>13</v>
      </c>
      <c r="G179" s="13">
        <v>17</v>
      </c>
      <c r="H179" s="13">
        <v>21</v>
      </c>
      <c r="I179" s="13">
        <v>55</v>
      </c>
      <c r="J179" s="13">
        <v>49</v>
      </c>
      <c r="K179" s="14">
        <v>165</v>
      </c>
      <c r="L179" s="10">
        <f>+D179/D$182*100</f>
        <v>40</v>
      </c>
      <c r="M179" s="11">
        <f aca="true" t="shared" si="43" ref="M179:S182">+E179/E$182*100</f>
        <v>19.047619047619047</v>
      </c>
      <c r="N179" s="11">
        <f t="shared" si="43"/>
        <v>39.39393939393939</v>
      </c>
      <c r="O179" s="11">
        <f t="shared" si="43"/>
        <v>54.83870967741935</v>
      </c>
      <c r="P179" s="11">
        <f t="shared" si="43"/>
        <v>30</v>
      </c>
      <c r="Q179" s="11">
        <f t="shared" si="43"/>
        <v>49.549549549549546</v>
      </c>
      <c r="R179" s="11">
        <f t="shared" si="43"/>
        <v>47.11538461538461</v>
      </c>
      <c r="S179" s="11">
        <f t="shared" si="43"/>
        <v>42.857142857142854</v>
      </c>
    </row>
    <row r="180" spans="1:19" ht="13.5" customHeight="1">
      <c r="A180" s="55"/>
      <c r="B180" s="48"/>
      <c r="C180" s="38" t="s">
        <v>85</v>
      </c>
      <c r="D180" s="12">
        <v>9</v>
      </c>
      <c r="E180" s="13">
        <v>17</v>
      </c>
      <c r="F180" s="13">
        <v>20</v>
      </c>
      <c r="G180" s="13">
        <v>14</v>
      </c>
      <c r="H180" s="13">
        <v>49</v>
      </c>
      <c r="I180" s="13">
        <v>56</v>
      </c>
      <c r="J180" s="13">
        <v>55</v>
      </c>
      <c r="K180" s="14">
        <v>220</v>
      </c>
      <c r="L180" s="15">
        <f>+D180/D$182*100</f>
        <v>60</v>
      </c>
      <c r="M180" s="16">
        <f t="shared" si="43"/>
        <v>80.95238095238095</v>
      </c>
      <c r="N180" s="16">
        <f t="shared" si="43"/>
        <v>60.60606060606061</v>
      </c>
      <c r="O180" s="16">
        <f t="shared" si="43"/>
        <v>45.16129032258064</v>
      </c>
      <c r="P180" s="16">
        <f t="shared" si="43"/>
        <v>70</v>
      </c>
      <c r="Q180" s="16">
        <f t="shared" si="43"/>
        <v>50.45045045045045</v>
      </c>
      <c r="R180" s="16">
        <f t="shared" si="43"/>
        <v>52.88461538461539</v>
      </c>
      <c r="S180" s="16">
        <f t="shared" si="43"/>
        <v>57.14285714285714</v>
      </c>
    </row>
    <row r="181" spans="1:19" ht="13.5" customHeight="1">
      <c r="A181" s="55"/>
      <c r="B181" s="48"/>
      <c r="C181" s="38" t="s">
        <v>86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5"/>
      <c r="B182" s="49"/>
      <c r="C182" s="39" t="s">
        <v>10</v>
      </c>
      <c r="D182" s="12">
        <v>15</v>
      </c>
      <c r="E182" s="13">
        <v>21</v>
      </c>
      <c r="F182" s="13">
        <v>33</v>
      </c>
      <c r="G182" s="13">
        <v>31</v>
      </c>
      <c r="H182" s="13">
        <v>70</v>
      </c>
      <c r="I182" s="13">
        <v>111</v>
      </c>
      <c r="J182" s="13">
        <v>104</v>
      </c>
      <c r="K182" s="14">
        <v>385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5"/>
      <c r="B183" s="48" t="s">
        <v>58</v>
      </c>
      <c r="C183" s="37" t="s">
        <v>84</v>
      </c>
      <c r="D183" s="7">
        <v>6</v>
      </c>
      <c r="E183" s="8">
        <v>8</v>
      </c>
      <c r="F183" s="8">
        <v>7</v>
      </c>
      <c r="G183" s="8">
        <v>6</v>
      </c>
      <c r="H183" s="8">
        <v>22</v>
      </c>
      <c r="I183" s="8">
        <v>56</v>
      </c>
      <c r="J183" s="8">
        <v>59</v>
      </c>
      <c r="K183" s="9">
        <v>164</v>
      </c>
      <c r="L183" s="15">
        <f>+D183/D$186*100</f>
        <v>31.57894736842105</v>
      </c>
      <c r="M183" s="16">
        <f aca="true" t="shared" si="44" ref="M183:S186">+E183/E$186*100</f>
        <v>42.10526315789473</v>
      </c>
      <c r="N183" s="16">
        <f t="shared" si="44"/>
        <v>46.666666666666664</v>
      </c>
      <c r="O183" s="16">
        <f t="shared" si="44"/>
        <v>37.5</v>
      </c>
      <c r="P183" s="16">
        <f t="shared" si="44"/>
        <v>30.555555555555557</v>
      </c>
      <c r="Q183" s="16">
        <f t="shared" si="44"/>
        <v>45.52845528455284</v>
      </c>
      <c r="R183" s="16">
        <f t="shared" si="44"/>
        <v>48.36065573770492</v>
      </c>
      <c r="S183" s="16">
        <f t="shared" si="44"/>
        <v>42.487046632124354</v>
      </c>
    </row>
    <row r="184" spans="1:19" ht="13.5" customHeight="1">
      <c r="A184" s="55"/>
      <c r="B184" s="48"/>
      <c r="C184" s="38" t="s">
        <v>85</v>
      </c>
      <c r="D184" s="12">
        <v>13</v>
      </c>
      <c r="E184" s="13">
        <v>11</v>
      </c>
      <c r="F184" s="13">
        <v>8</v>
      </c>
      <c r="G184" s="13">
        <v>10</v>
      </c>
      <c r="H184" s="13">
        <v>50</v>
      </c>
      <c r="I184" s="13">
        <v>67</v>
      </c>
      <c r="J184" s="13">
        <v>63</v>
      </c>
      <c r="K184" s="14">
        <v>222</v>
      </c>
      <c r="L184" s="15">
        <f>+D184/D$186*100</f>
        <v>68.42105263157895</v>
      </c>
      <c r="M184" s="16">
        <f t="shared" si="44"/>
        <v>57.89473684210527</v>
      </c>
      <c r="N184" s="16">
        <f t="shared" si="44"/>
        <v>53.333333333333336</v>
      </c>
      <c r="O184" s="16">
        <f t="shared" si="44"/>
        <v>62.5</v>
      </c>
      <c r="P184" s="16">
        <f t="shared" si="44"/>
        <v>69.44444444444444</v>
      </c>
      <c r="Q184" s="16">
        <f t="shared" si="44"/>
        <v>54.47154471544715</v>
      </c>
      <c r="R184" s="16">
        <f t="shared" si="44"/>
        <v>51.63934426229508</v>
      </c>
      <c r="S184" s="16">
        <f t="shared" si="44"/>
        <v>57.51295336787565</v>
      </c>
    </row>
    <row r="185" spans="1:19" ht="13.5" customHeight="1">
      <c r="A185" s="55"/>
      <c r="B185" s="48"/>
      <c r="C185" s="38" t="s">
        <v>86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5"/>
      <c r="B186" s="52"/>
      <c r="C186" s="41" t="s">
        <v>10</v>
      </c>
      <c r="D186" s="32">
        <v>19</v>
      </c>
      <c r="E186" s="33">
        <v>19</v>
      </c>
      <c r="F186" s="33">
        <v>15</v>
      </c>
      <c r="G186" s="33">
        <v>16</v>
      </c>
      <c r="H186" s="33">
        <v>72</v>
      </c>
      <c r="I186" s="33">
        <v>123</v>
      </c>
      <c r="J186" s="33">
        <v>122</v>
      </c>
      <c r="K186" s="34">
        <v>386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3"/>
      <c r="B187" s="47" t="s">
        <v>59</v>
      </c>
      <c r="C187" s="38" t="s">
        <v>84</v>
      </c>
      <c r="D187" s="12">
        <v>122</v>
      </c>
      <c r="E187" s="13">
        <v>133</v>
      </c>
      <c r="F187" s="13">
        <v>127</v>
      </c>
      <c r="G187" s="13">
        <v>139</v>
      </c>
      <c r="H187" s="13">
        <v>463</v>
      </c>
      <c r="I187" s="13">
        <v>1198</v>
      </c>
      <c r="J187" s="13">
        <v>1374</v>
      </c>
      <c r="K187" s="14">
        <v>3556</v>
      </c>
      <c r="L187" s="15">
        <f>+D187/D$190*100</f>
        <v>40.802675585284284</v>
      </c>
      <c r="M187" s="16">
        <f aca="true" t="shared" si="45" ref="M187:S190">+E187/E$190*100</f>
        <v>46.50349650349651</v>
      </c>
      <c r="N187" s="16">
        <f t="shared" si="45"/>
        <v>40.317460317460316</v>
      </c>
      <c r="O187" s="16">
        <f t="shared" si="45"/>
        <v>39.82808022922636</v>
      </c>
      <c r="P187" s="16">
        <f t="shared" si="45"/>
        <v>45.038910505836576</v>
      </c>
      <c r="Q187" s="16">
        <f t="shared" si="45"/>
        <v>44.38680992960356</v>
      </c>
      <c r="R187" s="16">
        <f t="shared" si="45"/>
        <v>47.135506003430535</v>
      </c>
      <c r="S187" s="16">
        <f t="shared" si="45"/>
        <v>45.06399695856039</v>
      </c>
    </row>
    <row r="188" spans="1:19" ht="13.5" customHeight="1">
      <c r="A188" s="43"/>
      <c r="B188" s="48"/>
      <c r="C188" s="38" t="s">
        <v>85</v>
      </c>
      <c r="D188" s="12">
        <v>177</v>
      </c>
      <c r="E188" s="13">
        <v>153</v>
      </c>
      <c r="F188" s="13">
        <v>188</v>
      </c>
      <c r="G188" s="13">
        <v>210</v>
      </c>
      <c r="H188" s="13">
        <v>565</v>
      </c>
      <c r="I188" s="13">
        <v>1501</v>
      </c>
      <c r="J188" s="13">
        <v>1541</v>
      </c>
      <c r="K188" s="14">
        <v>4335</v>
      </c>
      <c r="L188" s="15">
        <f>+D188/D$190*100</f>
        <v>59.19732441471572</v>
      </c>
      <c r="M188" s="16">
        <f t="shared" si="45"/>
        <v>53.4965034965035</v>
      </c>
      <c r="N188" s="16">
        <f t="shared" si="45"/>
        <v>59.682539682539684</v>
      </c>
      <c r="O188" s="16">
        <f t="shared" si="45"/>
        <v>60.17191977077364</v>
      </c>
      <c r="P188" s="16">
        <f t="shared" si="45"/>
        <v>54.96108949416343</v>
      </c>
      <c r="Q188" s="16">
        <f t="shared" si="45"/>
        <v>55.61319007039644</v>
      </c>
      <c r="R188" s="16">
        <f t="shared" si="45"/>
        <v>52.86449399656947</v>
      </c>
      <c r="S188" s="16">
        <f t="shared" si="45"/>
        <v>54.93600304143962</v>
      </c>
    </row>
    <row r="189" spans="1:19" ht="13.5" customHeight="1">
      <c r="A189" s="43"/>
      <c r="B189" s="48"/>
      <c r="C189" s="38" t="s">
        <v>86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4">
        <v>0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</v>
      </c>
      <c r="R189" s="16">
        <f t="shared" si="45"/>
        <v>0</v>
      </c>
      <c r="S189" s="16">
        <f t="shared" si="45"/>
        <v>0</v>
      </c>
    </row>
    <row r="190" spans="1:19" ht="13.5" customHeight="1" thickBot="1">
      <c r="A190" s="43"/>
      <c r="B190" s="49"/>
      <c r="C190" s="38" t="s">
        <v>10</v>
      </c>
      <c r="D190" s="12">
        <v>299</v>
      </c>
      <c r="E190" s="13">
        <v>286</v>
      </c>
      <c r="F190" s="13">
        <v>315</v>
      </c>
      <c r="G190" s="13">
        <v>349</v>
      </c>
      <c r="H190" s="13">
        <v>1028</v>
      </c>
      <c r="I190" s="13">
        <v>2699</v>
      </c>
      <c r="J190" s="13">
        <v>2915</v>
      </c>
      <c r="K190" s="14">
        <v>7891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5"/>
      <c r="B191" s="50" t="s">
        <v>60</v>
      </c>
      <c r="C191" s="40" t="s">
        <v>84</v>
      </c>
      <c r="D191" s="27">
        <v>93</v>
      </c>
      <c r="E191" s="28">
        <v>82</v>
      </c>
      <c r="F191" s="28">
        <v>65</v>
      </c>
      <c r="G191" s="28">
        <v>85</v>
      </c>
      <c r="H191" s="28">
        <v>273</v>
      </c>
      <c r="I191" s="28">
        <v>539</v>
      </c>
      <c r="J191" s="28">
        <v>739</v>
      </c>
      <c r="K191" s="29">
        <v>1876</v>
      </c>
      <c r="L191" s="30">
        <f>+D191/D$194*100</f>
        <v>42.857142857142854</v>
      </c>
      <c r="M191" s="31">
        <f aca="true" t="shared" si="46" ref="M191:S194">+E191/E$194*100</f>
        <v>42.05128205128205</v>
      </c>
      <c r="N191" s="31">
        <f t="shared" si="46"/>
        <v>37.142857142857146</v>
      </c>
      <c r="O191" s="31">
        <f t="shared" si="46"/>
        <v>34.41295546558704</v>
      </c>
      <c r="P191" s="31">
        <f t="shared" si="46"/>
        <v>39.16786226685796</v>
      </c>
      <c r="Q191" s="31">
        <f t="shared" si="46"/>
        <v>41.91290824261275</v>
      </c>
      <c r="R191" s="31">
        <f t="shared" si="46"/>
        <v>43.521790341578324</v>
      </c>
      <c r="S191" s="31">
        <f t="shared" si="46"/>
        <v>41.55038759689923</v>
      </c>
    </row>
    <row r="192" spans="1:19" ht="13.5" customHeight="1">
      <c r="A192" s="55"/>
      <c r="B192" s="48"/>
      <c r="C192" s="38" t="s">
        <v>85</v>
      </c>
      <c r="D192" s="12">
        <v>124</v>
      </c>
      <c r="E192" s="13">
        <v>113</v>
      </c>
      <c r="F192" s="13">
        <v>110</v>
      </c>
      <c r="G192" s="13">
        <v>162</v>
      </c>
      <c r="H192" s="13">
        <v>424</v>
      </c>
      <c r="I192" s="13">
        <v>747</v>
      </c>
      <c r="J192" s="13">
        <v>959</v>
      </c>
      <c r="K192" s="14">
        <v>2639</v>
      </c>
      <c r="L192" s="15">
        <f>+D192/D$194*100</f>
        <v>57.14285714285714</v>
      </c>
      <c r="M192" s="16">
        <f t="shared" si="46"/>
        <v>57.948717948717956</v>
      </c>
      <c r="N192" s="16">
        <f t="shared" si="46"/>
        <v>62.857142857142854</v>
      </c>
      <c r="O192" s="16">
        <f t="shared" si="46"/>
        <v>65.58704453441295</v>
      </c>
      <c r="P192" s="16">
        <f t="shared" si="46"/>
        <v>60.832137733142034</v>
      </c>
      <c r="Q192" s="16">
        <f t="shared" si="46"/>
        <v>58.08709175738724</v>
      </c>
      <c r="R192" s="16">
        <f t="shared" si="46"/>
        <v>56.478209658421676</v>
      </c>
      <c r="S192" s="16">
        <f t="shared" si="46"/>
        <v>58.44961240310077</v>
      </c>
    </row>
    <row r="193" spans="1:19" ht="13.5" customHeight="1">
      <c r="A193" s="55"/>
      <c r="B193" s="48"/>
      <c r="C193" s="38" t="s">
        <v>86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5"/>
      <c r="B194" s="48"/>
      <c r="C194" s="39" t="s">
        <v>10</v>
      </c>
      <c r="D194" s="17">
        <v>217</v>
      </c>
      <c r="E194" s="18">
        <v>195</v>
      </c>
      <c r="F194" s="18">
        <v>175</v>
      </c>
      <c r="G194" s="18">
        <v>247</v>
      </c>
      <c r="H194" s="18">
        <v>697</v>
      </c>
      <c r="I194" s="18">
        <v>1286</v>
      </c>
      <c r="J194" s="18">
        <v>1698</v>
      </c>
      <c r="K194" s="19">
        <v>4515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5"/>
      <c r="B195" s="47" t="s">
        <v>61</v>
      </c>
      <c r="C195" s="37" t="s">
        <v>84</v>
      </c>
      <c r="D195" s="12">
        <v>82</v>
      </c>
      <c r="E195" s="13">
        <v>63</v>
      </c>
      <c r="F195" s="13">
        <v>53</v>
      </c>
      <c r="G195" s="13">
        <v>63</v>
      </c>
      <c r="H195" s="13">
        <v>189</v>
      </c>
      <c r="I195" s="13">
        <v>388</v>
      </c>
      <c r="J195" s="13">
        <v>602</v>
      </c>
      <c r="K195" s="14">
        <v>1440</v>
      </c>
      <c r="L195" s="10">
        <f>+D195/D$198*100</f>
        <v>41.41414141414141</v>
      </c>
      <c r="M195" s="11">
        <f aca="true" t="shared" si="47" ref="M195:S198">+E195/E$198*100</f>
        <v>43.15068493150685</v>
      </c>
      <c r="N195" s="11">
        <f t="shared" si="47"/>
        <v>36.054421768707485</v>
      </c>
      <c r="O195" s="11">
        <f t="shared" si="47"/>
        <v>39.130434782608695</v>
      </c>
      <c r="P195" s="11">
        <f t="shared" si="47"/>
        <v>40.21276595744681</v>
      </c>
      <c r="Q195" s="11">
        <f t="shared" si="47"/>
        <v>44.907407407407405</v>
      </c>
      <c r="R195" s="11">
        <f t="shared" si="47"/>
        <v>45.331325301204814</v>
      </c>
      <c r="S195" s="11">
        <f t="shared" si="47"/>
        <v>43.45202172601086</v>
      </c>
    </row>
    <row r="196" spans="1:19" ht="13.5" customHeight="1">
      <c r="A196" s="55"/>
      <c r="B196" s="48"/>
      <c r="C196" s="38" t="s">
        <v>85</v>
      </c>
      <c r="D196" s="12">
        <v>116</v>
      </c>
      <c r="E196" s="13">
        <v>83</v>
      </c>
      <c r="F196" s="13">
        <v>94</v>
      </c>
      <c r="G196" s="13">
        <v>98</v>
      </c>
      <c r="H196" s="13">
        <v>281</v>
      </c>
      <c r="I196" s="13">
        <v>476</v>
      </c>
      <c r="J196" s="13">
        <v>726</v>
      </c>
      <c r="K196" s="14">
        <v>1874</v>
      </c>
      <c r="L196" s="15">
        <f>+D196/D$198*100</f>
        <v>58.58585858585859</v>
      </c>
      <c r="M196" s="16">
        <f t="shared" si="47"/>
        <v>56.849315068493155</v>
      </c>
      <c r="N196" s="16">
        <f t="shared" si="47"/>
        <v>63.94557823129252</v>
      </c>
      <c r="O196" s="16">
        <f t="shared" si="47"/>
        <v>60.86956521739131</v>
      </c>
      <c r="P196" s="16">
        <f t="shared" si="47"/>
        <v>59.787234042553195</v>
      </c>
      <c r="Q196" s="16">
        <f t="shared" si="47"/>
        <v>55.092592592592595</v>
      </c>
      <c r="R196" s="16">
        <f t="shared" si="47"/>
        <v>54.668674698795186</v>
      </c>
      <c r="S196" s="16">
        <f t="shared" si="47"/>
        <v>56.547978273989145</v>
      </c>
    </row>
    <row r="197" spans="1:19" ht="13.5" customHeight="1">
      <c r="A197" s="55"/>
      <c r="B197" s="48"/>
      <c r="C197" s="38" t="s">
        <v>86</v>
      </c>
      <c r="D197" s="1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4">
        <v>0</v>
      </c>
      <c r="L197" s="15">
        <f>+D197/D$198*100</f>
        <v>0</v>
      </c>
      <c r="M197" s="16">
        <f t="shared" si="47"/>
        <v>0</v>
      </c>
      <c r="N197" s="16">
        <f t="shared" si="47"/>
        <v>0</v>
      </c>
      <c r="O197" s="16">
        <f t="shared" si="47"/>
        <v>0</v>
      </c>
      <c r="P197" s="16">
        <f t="shared" si="47"/>
        <v>0</v>
      </c>
      <c r="Q197" s="16">
        <f t="shared" si="47"/>
        <v>0</v>
      </c>
      <c r="R197" s="16">
        <f t="shared" si="47"/>
        <v>0</v>
      </c>
      <c r="S197" s="16">
        <f t="shared" si="47"/>
        <v>0</v>
      </c>
    </row>
    <row r="198" spans="1:19" ht="13.5" customHeight="1">
      <c r="A198" s="55"/>
      <c r="B198" s="49"/>
      <c r="C198" s="39" t="s">
        <v>10</v>
      </c>
      <c r="D198" s="12">
        <v>198</v>
      </c>
      <c r="E198" s="13">
        <v>146</v>
      </c>
      <c r="F198" s="13">
        <v>147</v>
      </c>
      <c r="G198" s="13">
        <v>161</v>
      </c>
      <c r="H198" s="13">
        <v>470</v>
      </c>
      <c r="I198" s="13">
        <v>864</v>
      </c>
      <c r="J198" s="13">
        <v>1328</v>
      </c>
      <c r="K198" s="14">
        <v>3314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5"/>
      <c r="B199" s="48" t="s">
        <v>62</v>
      </c>
      <c r="C199" s="37" t="s">
        <v>84</v>
      </c>
      <c r="D199" s="7">
        <v>45</v>
      </c>
      <c r="E199" s="8">
        <v>41</v>
      </c>
      <c r="F199" s="8">
        <v>55</v>
      </c>
      <c r="G199" s="8">
        <v>52</v>
      </c>
      <c r="H199" s="8">
        <v>159</v>
      </c>
      <c r="I199" s="8">
        <v>284</v>
      </c>
      <c r="J199" s="8">
        <v>350</v>
      </c>
      <c r="K199" s="9">
        <v>986</v>
      </c>
      <c r="L199" s="15">
        <f>+D199/D$202*100</f>
        <v>42.45283018867924</v>
      </c>
      <c r="M199" s="16">
        <f aca="true" t="shared" si="48" ref="M199:S202">+E199/E$202*100</f>
        <v>36.607142857142854</v>
      </c>
      <c r="N199" s="16">
        <f t="shared" si="48"/>
        <v>41.04477611940299</v>
      </c>
      <c r="O199" s="16">
        <f t="shared" si="48"/>
        <v>35.61643835616438</v>
      </c>
      <c r="P199" s="16">
        <f t="shared" si="48"/>
        <v>43.08943089430895</v>
      </c>
      <c r="Q199" s="16">
        <f t="shared" si="48"/>
        <v>41.09985528219971</v>
      </c>
      <c r="R199" s="16">
        <f t="shared" si="48"/>
        <v>45.33678756476684</v>
      </c>
      <c r="S199" s="16">
        <f t="shared" si="48"/>
        <v>42.317596566523605</v>
      </c>
    </row>
    <row r="200" spans="1:19" ht="13.5" customHeight="1">
      <c r="A200" s="55"/>
      <c r="B200" s="48"/>
      <c r="C200" s="38" t="s">
        <v>85</v>
      </c>
      <c r="D200" s="12">
        <v>61</v>
      </c>
      <c r="E200" s="13">
        <v>71</v>
      </c>
      <c r="F200" s="13">
        <v>79</v>
      </c>
      <c r="G200" s="13">
        <v>94</v>
      </c>
      <c r="H200" s="13">
        <v>210</v>
      </c>
      <c r="I200" s="13">
        <v>407</v>
      </c>
      <c r="J200" s="13">
        <v>422</v>
      </c>
      <c r="K200" s="14">
        <v>1344</v>
      </c>
      <c r="L200" s="15">
        <f>+D200/D$202*100</f>
        <v>57.54716981132076</v>
      </c>
      <c r="M200" s="16">
        <f t="shared" si="48"/>
        <v>63.39285714285714</v>
      </c>
      <c r="N200" s="16">
        <f t="shared" si="48"/>
        <v>58.95522388059702</v>
      </c>
      <c r="O200" s="16">
        <f t="shared" si="48"/>
        <v>64.38356164383562</v>
      </c>
      <c r="P200" s="16">
        <f t="shared" si="48"/>
        <v>56.91056910569105</v>
      </c>
      <c r="Q200" s="16">
        <f t="shared" si="48"/>
        <v>58.90014471780029</v>
      </c>
      <c r="R200" s="16">
        <f t="shared" si="48"/>
        <v>54.66321243523316</v>
      </c>
      <c r="S200" s="16">
        <f t="shared" si="48"/>
        <v>57.682403433476395</v>
      </c>
    </row>
    <row r="201" spans="1:19" ht="13.5" customHeight="1">
      <c r="A201" s="55"/>
      <c r="B201" s="48"/>
      <c r="C201" s="38" t="s">
        <v>86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5"/>
      <c r="B202" s="48"/>
      <c r="C202" s="39" t="s">
        <v>10</v>
      </c>
      <c r="D202" s="17">
        <v>106</v>
      </c>
      <c r="E202" s="18">
        <v>112</v>
      </c>
      <c r="F202" s="18">
        <v>134</v>
      </c>
      <c r="G202" s="18">
        <v>146</v>
      </c>
      <c r="H202" s="18">
        <v>369</v>
      </c>
      <c r="I202" s="18">
        <v>691</v>
      </c>
      <c r="J202" s="18">
        <v>772</v>
      </c>
      <c r="K202" s="19">
        <v>2330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5"/>
      <c r="B203" s="47" t="s">
        <v>63</v>
      </c>
      <c r="C203" s="37" t="s">
        <v>84</v>
      </c>
      <c r="D203" s="12">
        <v>46</v>
      </c>
      <c r="E203" s="13">
        <v>38</v>
      </c>
      <c r="F203" s="13">
        <v>43</v>
      </c>
      <c r="G203" s="13">
        <v>47</v>
      </c>
      <c r="H203" s="13">
        <v>163</v>
      </c>
      <c r="I203" s="13">
        <v>380</v>
      </c>
      <c r="J203" s="13">
        <v>468</v>
      </c>
      <c r="K203" s="14">
        <v>1185</v>
      </c>
      <c r="L203" s="10">
        <f>+D203/D$206*100</f>
        <v>44.66019417475729</v>
      </c>
      <c r="M203" s="11">
        <f aca="true" t="shared" si="49" ref="M203:S206">+E203/E$206*100</f>
        <v>38.775510204081634</v>
      </c>
      <c r="N203" s="11">
        <f t="shared" si="49"/>
        <v>35.833333333333336</v>
      </c>
      <c r="O203" s="11">
        <f t="shared" si="49"/>
        <v>35.338345864661655</v>
      </c>
      <c r="P203" s="11">
        <f t="shared" si="49"/>
        <v>42.55874673629243</v>
      </c>
      <c r="Q203" s="11">
        <f t="shared" si="49"/>
        <v>43.23094425483504</v>
      </c>
      <c r="R203" s="11">
        <f t="shared" si="49"/>
        <v>46.75324675324675</v>
      </c>
      <c r="S203" s="11">
        <f t="shared" si="49"/>
        <v>43.61428045638572</v>
      </c>
    </row>
    <row r="204" spans="1:19" ht="13.5" customHeight="1">
      <c r="A204" s="55"/>
      <c r="B204" s="48"/>
      <c r="C204" s="38" t="s">
        <v>85</v>
      </c>
      <c r="D204" s="12">
        <v>57</v>
      </c>
      <c r="E204" s="13">
        <v>60</v>
      </c>
      <c r="F204" s="13">
        <v>77</v>
      </c>
      <c r="G204" s="13">
        <v>86</v>
      </c>
      <c r="H204" s="13">
        <v>220</v>
      </c>
      <c r="I204" s="13">
        <v>498</v>
      </c>
      <c r="J204" s="13">
        <v>533</v>
      </c>
      <c r="K204" s="14">
        <v>1531</v>
      </c>
      <c r="L204" s="15">
        <f>+D204/D$206*100</f>
        <v>55.33980582524271</v>
      </c>
      <c r="M204" s="16">
        <f t="shared" si="49"/>
        <v>61.224489795918366</v>
      </c>
      <c r="N204" s="16">
        <f t="shared" si="49"/>
        <v>64.16666666666667</v>
      </c>
      <c r="O204" s="16">
        <f t="shared" si="49"/>
        <v>64.66165413533834</v>
      </c>
      <c r="P204" s="16">
        <f t="shared" si="49"/>
        <v>57.44125326370757</v>
      </c>
      <c r="Q204" s="16">
        <f t="shared" si="49"/>
        <v>56.655290102389074</v>
      </c>
      <c r="R204" s="16">
        <f t="shared" si="49"/>
        <v>53.246753246753244</v>
      </c>
      <c r="S204" s="16">
        <f t="shared" si="49"/>
        <v>56.34891424365108</v>
      </c>
    </row>
    <row r="205" spans="1:19" ht="13.5" customHeight="1">
      <c r="A205" s="55"/>
      <c r="B205" s="48"/>
      <c r="C205" s="38" t="s">
        <v>86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1</v>
      </c>
      <c r="J205" s="13">
        <v>0</v>
      </c>
      <c r="K205" s="14">
        <v>1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0.11376564277588168</v>
      </c>
      <c r="R205" s="16">
        <f t="shared" si="49"/>
        <v>0</v>
      </c>
      <c r="S205" s="16">
        <f t="shared" si="49"/>
        <v>0.0368052999631947</v>
      </c>
    </row>
    <row r="206" spans="1:19" ht="13.5" customHeight="1" thickBot="1">
      <c r="A206" s="55"/>
      <c r="B206" s="52"/>
      <c r="C206" s="41" t="s">
        <v>10</v>
      </c>
      <c r="D206" s="32">
        <v>103</v>
      </c>
      <c r="E206" s="33">
        <v>98</v>
      </c>
      <c r="F206" s="33">
        <v>120</v>
      </c>
      <c r="G206" s="33">
        <v>133</v>
      </c>
      <c r="H206" s="33">
        <v>383</v>
      </c>
      <c r="I206" s="33">
        <v>879</v>
      </c>
      <c r="J206" s="33">
        <v>1001</v>
      </c>
      <c r="K206" s="34">
        <v>2717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5"/>
      <c r="B207" s="47" t="s">
        <v>64</v>
      </c>
      <c r="C207" s="38" t="s">
        <v>84</v>
      </c>
      <c r="D207" s="12">
        <v>205</v>
      </c>
      <c r="E207" s="13">
        <v>188</v>
      </c>
      <c r="F207" s="13">
        <v>176</v>
      </c>
      <c r="G207" s="13">
        <v>185</v>
      </c>
      <c r="H207" s="13">
        <v>553</v>
      </c>
      <c r="I207" s="13">
        <v>1614</v>
      </c>
      <c r="J207" s="13">
        <v>2103</v>
      </c>
      <c r="K207" s="14">
        <v>5024</v>
      </c>
      <c r="L207" s="15">
        <f>+D207/D$210*100</f>
        <v>45.15418502202643</v>
      </c>
      <c r="M207" s="16">
        <f aca="true" t="shared" si="50" ref="M207:S210">+E207/E$210*100</f>
        <v>40.780911062906725</v>
      </c>
      <c r="N207" s="16">
        <f t="shared" si="50"/>
        <v>41.21779859484778</v>
      </c>
      <c r="O207" s="16">
        <f t="shared" si="50"/>
        <v>37.29838709677419</v>
      </c>
      <c r="P207" s="16">
        <f t="shared" si="50"/>
        <v>41.23788217747949</v>
      </c>
      <c r="Q207" s="16">
        <f t="shared" si="50"/>
        <v>43.58628139346476</v>
      </c>
      <c r="R207" s="16">
        <f t="shared" si="50"/>
        <v>46.609042553191486</v>
      </c>
      <c r="S207" s="16">
        <f t="shared" si="50"/>
        <v>44.093382482008074</v>
      </c>
    </row>
    <row r="208" spans="1:19" ht="13.5" customHeight="1">
      <c r="A208" s="55"/>
      <c r="B208" s="48"/>
      <c r="C208" s="38" t="s">
        <v>85</v>
      </c>
      <c r="D208" s="12">
        <v>249</v>
      </c>
      <c r="E208" s="13">
        <v>273</v>
      </c>
      <c r="F208" s="13">
        <v>251</v>
      </c>
      <c r="G208" s="13">
        <v>311</v>
      </c>
      <c r="H208" s="13">
        <v>788</v>
      </c>
      <c r="I208" s="13">
        <v>2089</v>
      </c>
      <c r="J208" s="13">
        <v>2409</v>
      </c>
      <c r="K208" s="14">
        <v>6370</v>
      </c>
      <c r="L208" s="15">
        <f>+D208/D$210*100</f>
        <v>54.845814977973575</v>
      </c>
      <c r="M208" s="16">
        <f t="shared" si="50"/>
        <v>59.219088937093275</v>
      </c>
      <c r="N208" s="16">
        <f t="shared" si="50"/>
        <v>58.78220140515222</v>
      </c>
      <c r="O208" s="16">
        <f t="shared" si="50"/>
        <v>62.701612903225815</v>
      </c>
      <c r="P208" s="16">
        <f t="shared" si="50"/>
        <v>58.76211782252051</v>
      </c>
      <c r="Q208" s="16">
        <f t="shared" si="50"/>
        <v>56.41371860653525</v>
      </c>
      <c r="R208" s="16">
        <f t="shared" si="50"/>
        <v>53.39095744680851</v>
      </c>
      <c r="S208" s="16">
        <f t="shared" si="50"/>
        <v>55.90661751799193</v>
      </c>
    </row>
    <row r="209" spans="1:19" ht="13.5" customHeight="1">
      <c r="A209" s="55"/>
      <c r="B209" s="48"/>
      <c r="C209" s="38" t="s">
        <v>86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5"/>
      <c r="B210" s="49"/>
      <c r="C210" s="38" t="s">
        <v>10</v>
      </c>
      <c r="D210" s="12">
        <v>454</v>
      </c>
      <c r="E210" s="13">
        <v>461</v>
      </c>
      <c r="F210" s="13">
        <v>427</v>
      </c>
      <c r="G210" s="13">
        <v>496</v>
      </c>
      <c r="H210" s="13">
        <v>1341</v>
      </c>
      <c r="I210" s="13">
        <v>3703</v>
      </c>
      <c r="J210" s="13">
        <v>4512</v>
      </c>
      <c r="K210" s="14">
        <v>11394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5"/>
      <c r="B211" s="50" t="s">
        <v>65</v>
      </c>
      <c r="C211" s="40" t="s">
        <v>84</v>
      </c>
      <c r="D211" s="27">
        <v>52</v>
      </c>
      <c r="E211" s="28">
        <v>55</v>
      </c>
      <c r="F211" s="28">
        <v>42</v>
      </c>
      <c r="G211" s="28">
        <v>43</v>
      </c>
      <c r="H211" s="28">
        <v>144</v>
      </c>
      <c r="I211" s="28">
        <v>466</v>
      </c>
      <c r="J211" s="28">
        <v>636</v>
      </c>
      <c r="K211" s="29">
        <v>1438</v>
      </c>
      <c r="L211" s="30">
        <f>+D211/D$214*100</f>
        <v>47.27272727272727</v>
      </c>
      <c r="M211" s="31">
        <f aca="true" t="shared" si="51" ref="M211:S214">+E211/E$214*100</f>
        <v>45.83333333333333</v>
      </c>
      <c r="N211" s="31">
        <f t="shared" si="51"/>
        <v>38.18181818181819</v>
      </c>
      <c r="O211" s="31">
        <f t="shared" si="51"/>
        <v>31.851851851851855</v>
      </c>
      <c r="P211" s="31">
        <f t="shared" si="51"/>
        <v>37.30569948186528</v>
      </c>
      <c r="Q211" s="31">
        <f t="shared" si="51"/>
        <v>43.92082940622055</v>
      </c>
      <c r="R211" s="31">
        <f t="shared" si="51"/>
        <v>46.69603524229075</v>
      </c>
      <c r="S211" s="31">
        <f t="shared" si="51"/>
        <v>43.788063337393424</v>
      </c>
    </row>
    <row r="212" spans="1:19" ht="13.5" customHeight="1">
      <c r="A212" s="55"/>
      <c r="B212" s="48"/>
      <c r="C212" s="38" t="s">
        <v>85</v>
      </c>
      <c r="D212" s="12">
        <v>58</v>
      </c>
      <c r="E212" s="13">
        <v>65</v>
      </c>
      <c r="F212" s="13">
        <v>68</v>
      </c>
      <c r="G212" s="13">
        <v>92</v>
      </c>
      <c r="H212" s="13">
        <v>242</v>
      </c>
      <c r="I212" s="13">
        <v>595</v>
      </c>
      <c r="J212" s="13">
        <v>726</v>
      </c>
      <c r="K212" s="14">
        <v>1846</v>
      </c>
      <c r="L212" s="15">
        <f>+D212/D$214*100</f>
        <v>52.72727272727272</v>
      </c>
      <c r="M212" s="16">
        <f t="shared" si="51"/>
        <v>54.166666666666664</v>
      </c>
      <c r="N212" s="16">
        <f t="shared" si="51"/>
        <v>61.81818181818181</v>
      </c>
      <c r="O212" s="16">
        <f t="shared" si="51"/>
        <v>68.14814814814815</v>
      </c>
      <c r="P212" s="16">
        <f t="shared" si="51"/>
        <v>62.69430051813472</v>
      </c>
      <c r="Q212" s="16">
        <f t="shared" si="51"/>
        <v>56.07917059377945</v>
      </c>
      <c r="R212" s="16">
        <f t="shared" si="51"/>
        <v>53.30396475770925</v>
      </c>
      <c r="S212" s="16">
        <f t="shared" si="51"/>
        <v>56.211936662606576</v>
      </c>
    </row>
    <row r="213" spans="1:19" ht="13.5" customHeight="1">
      <c r="A213" s="55"/>
      <c r="B213" s="48"/>
      <c r="C213" s="38" t="s">
        <v>86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5"/>
      <c r="B214" s="49"/>
      <c r="C214" s="39" t="s">
        <v>10</v>
      </c>
      <c r="D214" s="12">
        <v>110</v>
      </c>
      <c r="E214" s="13">
        <v>120</v>
      </c>
      <c r="F214" s="13">
        <v>110</v>
      </c>
      <c r="G214" s="13">
        <v>135</v>
      </c>
      <c r="H214" s="13">
        <v>386</v>
      </c>
      <c r="I214" s="13">
        <v>1061</v>
      </c>
      <c r="J214" s="13">
        <v>1362</v>
      </c>
      <c r="K214" s="14">
        <v>3284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5"/>
      <c r="B215" s="48" t="s">
        <v>66</v>
      </c>
      <c r="C215" s="37" t="s">
        <v>84</v>
      </c>
      <c r="D215" s="7">
        <v>63</v>
      </c>
      <c r="E215" s="8">
        <v>69</v>
      </c>
      <c r="F215" s="8">
        <v>51</v>
      </c>
      <c r="G215" s="8">
        <v>60</v>
      </c>
      <c r="H215" s="8">
        <v>150</v>
      </c>
      <c r="I215" s="8">
        <v>487</v>
      </c>
      <c r="J215" s="8">
        <v>702</v>
      </c>
      <c r="K215" s="9">
        <v>1582</v>
      </c>
      <c r="L215" s="15">
        <f>+D215/D$218*100</f>
        <v>43.44827586206896</v>
      </c>
      <c r="M215" s="16">
        <f aca="true" t="shared" si="52" ref="M215:S218">+E215/E$218*100</f>
        <v>44.8051948051948</v>
      </c>
      <c r="N215" s="16">
        <f t="shared" si="52"/>
        <v>41.80327868852459</v>
      </c>
      <c r="O215" s="16">
        <f t="shared" si="52"/>
        <v>48.38709677419355</v>
      </c>
      <c r="P215" s="16">
        <f t="shared" si="52"/>
        <v>40.106951871657756</v>
      </c>
      <c r="Q215" s="16">
        <f t="shared" si="52"/>
        <v>42.60717410323709</v>
      </c>
      <c r="R215" s="16">
        <f t="shared" si="52"/>
        <v>42.96205630354957</v>
      </c>
      <c r="S215" s="16">
        <f t="shared" si="52"/>
        <v>42.803030303030305</v>
      </c>
    </row>
    <row r="216" spans="1:19" ht="13.5" customHeight="1">
      <c r="A216" s="55"/>
      <c r="B216" s="48"/>
      <c r="C216" s="38" t="s">
        <v>85</v>
      </c>
      <c r="D216" s="12">
        <v>82</v>
      </c>
      <c r="E216" s="13">
        <v>85</v>
      </c>
      <c r="F216" s="13">
        <v>71</v>
      </c>
      <c r="G216" s="13">
        <v>64</v>
      </c>
      <c r="H216" s="13">
        <v>224</v>
      </c>
      <c r="I216" s="13">
        <v>656</v>
      </c>
      <c r="J216" s="13">
        <v>932</v>
      </c>
      <c r="K216" s="14">
        <v>2114</v>
      </c>
      <c r="L216" s="15">
        <f>+D216/D$218*100</f>
        <v>56.55172413793104</v>
      </c>
      <c r="M216" s="16">
        <f t="shared" si="52"/>
        <v>55.1948051948052</v>
      </c>
      <c r="N216" s="16">
        <f t="shared" si="52"/>
        <v>58.19672131147541</v>
      </c>
      <c r="O216" s="16">
        <f t="shared" si="52"/>
        <v>51.61290322580645</v>
      </c>
      <c r="P216" s="16">
        <f t="shared" si="52"/>
        <v>59.893048128342244</v>
      </c>
      <c r="Q216" s="16">
        <f t="shared" si="52"/>
        <v>57.3928258967629</v>
      </c>
      <c r="R216" s="16">
        <f t="shared" si="52"/>
        <v>57.037943696450434</v>
      </c>
      <c r="S216" s="16">
        <f t="shared" si="52"/>
        <v>57.1969696969697</v>
      </c>
    </row>
    <row r="217" spans="1:19" ht="13.5" customHeight="1">
      <c r="A217" s="55"/>
      <c r="B217" s="48"/>
      <c r="C217" s="38" t="s">
        <v>86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5"/>
      <c r="B218" s="48"/>
      <c r="C218" s="39" t="s">
        <v>10</v>
      </c>
      <c r="D218" s="17">
        <v>145</v>
      </c>
      <c r="E218" s="18">
        <v>154</v>
      </c>
      <c r="F218" s="18">
        <v>122</v>
      </c>
      <c r="G218" s="18">
        <v>124</v>
      </c>
      <c r="H218" s="18">
        <v>374</v>
      </c>
      <c r="I218" s="18">
        <v>1143</v>
      </c>
      <c r="J218" s="18">
        <v>1634</v>
      </c>
      <c r="K218" s="19">
        <v>3696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5"/>
      <c r="B219" s="47" t="s">
        <v>67</v>
      </c>
      <c r="C219" s="37" t="s">
        <v>84</v>
      </c>
      <c r="D219" s="12">
        <v>59</v>
      </c>
      <c r="E219" s="13">
        <v>43</v>
      </c>
      <c r="F219" s="13">
        <v>45</v>
      </c>
      <c r="G219" s="13">
        <v>50</v>
      </c>
      <c r="H219" s="13">
        <v>130</v>
      </c>
      <c r="I219" s="13">
        <v>365</v>
      </c>
      <c r="J219" s="13">
        <v>562</v>
      </c>
      <c r="K219" s="14">
        <v>1254</v>
      </c>
      <c r="L219" s="10">
        <f>+D219/D$222*100</f>
        <v>38.56209150326798</v>
      </c>
      <c r="M219" s="11">
        <f aca="true" t="shared" si="53" ref="M219:S222">+E219/E$222*100</f>
        <v>38.392857142857146</v>
      </c>
      <c r="N219" s="11">
        <f t="shared" si="53"/>
        <v>38.13559322033898</v>
      </c>
      <c r="O219" s="11">
        <f t="shared" si="53"/>
        <v>43.47826086956522</v>
      </c>
      <c r="P219" s="11">
        <f t="shared" si="53"/>
        <v>42.62295081967213</v>
      </c>
      <c r="Q219" s="11">
        <f t="shared" si="53"/>
        <v>44.08212560386474</v>
      </c>
      <c r="R219" s="11">
        <f t="shared" si="53"/>
        <v>47.1081307627829</v>
      </c>
      <c r="S219" s="11">
        <f t="shared" si="53"/>
        <v>44.405099150141645</v>
      </c>
    </row>
    <row r="220" spans="1:19" ht="13.5" customHeight="1">
      <c r="A220" s="55"/>
      <c r="B220" s="48"/>
      <c r="C220" s="38" t="s">
        <v>85</v>
      </c>
      <c r="D220" s="12">
        <v>94</v>
      </c>
      <c r="E220" s="13">
        <v>69</v>
      </c>
      <c r="F220" s="13">
        <v>73</v>
      </c>
      <c r="G220" s="13">
        <v>65</v>
      </c>
      <c r="H220" s="13">
        <v>175</v>
      </c>
      <c r="I220" s="13">
        <v>463</v>
      </c>
      <c r="J220" s="13">
        <v>631</v>
      </c>
      <c r="K220" s="14">
        <v>1570</v>
      </c>
      <c r="L220" s="15">
        <f>+D220/D$222*100</f>
        <v>61.43790849673203</v>
      </c>
      <c r="M220" s="16">
        <f t="shared" si="53"/>
        <v>61.60714285714286</v>
      </c>
      <c r="N220" s="16">
        <f t="shared" si="53"/>
        <v>61.86440677966102</v>
      </c>
      <c r="O220" s="16">
        <f t="shared" si="53"/>
        <v>56.52173913043478</v>
      </c>
      <c r="P220" s="16">
        <f t="shared" si="53"/>
        <v>57.377049180327866</v>
      </c>
      <c r="Q220" s="16">
        <f t="shared" si="53"/>
        <v>55.91787439613527</v>
      </c>
      <c r="R220" s="16">
        <f t="shared" si="53"/>
        <v>52.8918692372171</v>
      </c>
      <c r="S220" s="16">
        <f t="shared" si="53"/>
        <v>55.594900849858355</v>
      </c>
    </row>
    <row r="221" spans="1:19" ht="13.5" customHeight="1">
      <c r="A221" s="55"/>
      <c r="B221" s="48"/>
      <c r="C221" s="38" t="s">
        <v>86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5"/>
      <c r="B222" s="52"/>
      <c r="C222" s="41" t="s">
        <v>10</v>
      </c>
      <c r="D222" s="32">
        <v>153</v>
      </c>
      <c r="E222" s="33">
        <v>112</v>
      </c>
      <c r="F222" s="33">
        <v>118</v>
      </c>
      <c r="G222" s="33">
        <v>115</v>
      </c>
      <c r="H222" s="33">
        <v>305</v>
      </c>
      <c r="I222" s="33">
        <v>828</v>
      </c>
      <c r="J222" s="33">
        <v>1193</v>
      </c>
      <c r="K222" s="34">
        <v>2824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5"/>
      <c r="B223" s="47" t="s">
        <v>68</v>
      </c>
      <c r="C223" s="38" t="s">
        <v>84</v>
      </c>
      <c r="D223" s="12">
        <v>93</v>
      </c>
      <c r="E223" s="13">
        <v>91</v>
      </c>
      <c r="F223" s="13">
        <v>97</v>
      </c>
      <c r="G223" s="13">
        <v>147</v>
      </c>
      <c r="H223" s="13">
        <v>330</v>
      </c>
      <c r="I223" s="13">
        <v>496</v>
      </c>
      <c r="J223" s="13">
        <v>493</v>
      </c>
      <c r="K223" s="14">
        <v>1747</v>
      </c>
      <c r="L223" s="15">
        <f>+D223/D$226*100</f>
        <v>45.14563106796117</v>
      </c>
      <c r="M223" s="16">
        <f aca="true" t="shared" si="54" ref="M223:S226">+E223/E$226*100</f>
        <v>50.27624309392266</v>
      </c>
      <c r="N223" s="16">
        <f t="shared" si="54"/>
        <v>43.30357142857143</v>
      </c>
      <c r="O223" s="16">
        <f t="shared" si="54"/>
        <v>49</v>
      </c>
      <c r="P223" s="16">
        <f t="shared" si="54"/>
        <v>45.39202200825309</v>
      </c>
      <c r="Q223" s="16">
        <f t="shared" si="54"/>
        <v>47.464114832535884</v>
      </c>
      <c r="R223" s="16">
        <f t="shared" si="54"/>
        <v>49.44834503510532</v>
      </c>
      <c r="S223" s="16">
        <f t="shared" si="54"/>
        <v>47.47282608695652</v>
      </c>
    </row>
    <row r="224" spans="1:19" ht="13.5" customHeight="1">
      <c r="A224" s="55"/>
      <c r="B224" s="48"/>
      <c r="C224" s="38" t="s">
        <v>85</v>
      </c>
      <c r="D224" s="12">
        <v>113</v>
      </c>
      <c r="E224" s="13">
        <v>90</v>
      </c>
      <c r="F224" s="13">
        <v>127</v>
      </c>
      <c r="G224" s="13">
        <v>153</v>
      </c>
      <c r="H224" s="13">
        <v>397</v>
      </c>
      <c r="I224" s="13">
        <v>549</v>
      </c>
      <c r="J224" s="13">
        <v>504</v>
      </c>
      <c r="K224" s="14">
        <v>1933</v>
      </c>
      <c r="L224" s="15">
        <f>+D224/D$226*100</f>
        <v>54.85436893203883</v>
      </c>
      <c r="M224" s="16">
        <f t="shared" si="54"/>
        <v>49.72375690607735</v>
      </c>
      <c r="N224" s="16">
        <f t="shared" si="54"/>
        <v>56.69642857142857</v>
      </c>
      <c r="O224" s="16">
        <f t="shared" si="54"/>
        <v>51</v>
      </c>
      <c r="P224" s="16">
        <f t="shared" si="54"/>
        <v>54.60797799174691</v>
      </c>
      <c r="Q224" s="16">
        <f t="shared" si="54"/>
        <v>52.535885167464116</v>
      </c>
      <c r="R224" s="16">
        <f t="shared" si="54"/>
        <v>50.55165496489469</v>
      </c>
      <c r="S224" s="16">
        <f t="shared" si="54"/>
        <v>52.52717391304348</v>
      </c>
    </row>
    <row r="225" spans="1:19" ht="13.5" customHeight="1">
      <c r="A225" s="55"/>
      <c r="B225" s="48"/>
      <c r="C225" s="38" t="s">
        <v>86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5"/>
      <c r="B226" s="48"/>
      <c r="C226" s="39" t="s">
        <v>10</v>
      </c>
      <c r="D226" s="17">
        <v>206</v>
      </c>
      <c r="E226" s="18">
        <v>181</v>
      </c>
      <c r="F226" s="18">
        <v>224</v>
      </c>
      <c r="G226" s="18">
        <v>300</v>
      </c>
      <c r="H226" s="18">
        <v>727</v>
      </c>
      <c r="I226" s="18">
        <v>1045</v>
      </c>
      <c r="J226" s="18">
        <v>997</v>
      </c>
      <c r="K226" s="19">
        <v>3680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3"/>
      <c r="B227" s="47" t="s">
        <v>69</v>
      </c>
      <c r="C227" s="37" t="s">
        <v>84</v>
      </c>
      <c r="D227" s="12">
        <v>4</v>
      </c>
      <c r="E227" s="13">
        <v>4</v>
      </c>
      <c r="F227" s="13">
        <v>4</v>
      </c>
      <c r="G227" s="13">
        <v>6</v>
      </c>
      <c r="H227" s="13">
        <v>15</v>
      </c>
      <c r="I227" s="13">
        <v>28</v>
      </c>
      <c r="J227" s="13">
        <v>29</v>
      </c>
      <c r="K227" s="14">
        <v>90</v>
      </c>
      <c r="L227" s="10">
        <f>+D227/D$230*100</f>
        <v>30.76923076923077</v>
      </c>
      <c r="M227" s="11">
        <f aca="true" t="shared" si="55" ref="M227:S230">+E227/E$230*100</f>
        <v>36.36363636363637</v>
      </c>
      <c r="N227" s="11">
        <f t="shared" si="55"/>
        <v>33.33333333333333</v>
      </c>
      <c r="O227" s="11">
        <f t="shared" si="55"/>
        <v>37.5</v>
      </c>
      <c r="P227" s="11">
        <f t="shared" si="55"/>
        <v>39.473684210526315</v>
      </c>
      <c r="Q227" s="11">
        <f t="shared" si="55"/>
        <v>45.90163934426229</v>
      </c>
      <c r="R227" s="11">
        <f t="shared" si="55"/>
        <v>38.15789473684211</v>
      </c>
      <c r="S227" s="11">
        <f t="shared" si="55"/>
        <v>39.647577092511014</v>
      </c>
    </row>
    <row r="228" spans="1:19" ht="13.5" customHeight="1">
      <c r="A228" s="43"/>
      <c r="B228" s="48"/>
      <c r="C228" s="38" t="s">
        <v>85</v>
      </c>
      <c r="D228" s="12">
        <v>9</v>
      </c>
      <c r="E228" s="13">
        <v>7</v>
      </c>
      <c r="F228" s="13">
        <v>8</v>
      </c>
      <c r="G228" s="13">
        <v>10</v>
      </c>
      <c r="H228" s="13">
        <v>23</v>
      </c>
      <c r="I228" s="13">
        <v>33</v>
      </c>
      <c r="J228" s="13">
        <v>47</v>
      </c>
      <c r="K228" s="14">
        <v>137</v>
      </c>
      <c r="L228" s="15">
        <f>+D228/D$230*100</f>
        <v>69.23076923076923</v>
      </c>
      <c r="M228" s="16">
        <f t="shared" si="55"/>
        <v>63.63636363636363</v>
      </c>
      <c r="N228" s="16">
        <f t="shared" si="55"/>
        <v>66.66666666666666</v>
      </c>
      <c r="O228" s="16">
        <f t="shared" si="55"/>
        <v>62.5</v>
      </c>
      <c r="P228" s="16">
        <f t="shared" si="55"/>
        <v>60.526315789473685</v>
      </c>
      <c r="Q228" s="16">
        <f t="shared" si="55"/>
        <v>54.09836065573771</v>
      </c>
      <c r="R228" s="16">
        <f t="shared" si="55"/>
        <v>61.8421052631579</v>
      </c>
      <c r="S228" s="16">
        <f t="shared" si="55"/>
        <v>60.352422907488986</v>
      </c>
    </row>
    <row r="229" spans="1:19" ht="13.5" customHeight="1">
      <c r="A229" s="43"/>
      <c r="B229" s="48"/>
      <c r="C229" s="38" t="s">
        <v>86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3"/>
      <c r="B230" s="49"/>
      <c r="C230" s="39" t="s">
        <v>10</v>
      </c>
      <c r="D230" s="12">
        <v>13</v>
      </c>
      <c r="E230" s="13">
        <v>11</v>
      </c>
      <c r="F230" s="13">
        <v>12</v>
      </c>
      <c r="G230" s="13">
        <v>16</v>
      </c>
      <c r="H230" s="13">
        <v>38</v>
      </c>
      <c r="I230" s="13">
        <v>61</v>
      </c>
      <c r="J230" s="13">
        <v>76</v>
      </c>
      <c r="K230" s="14">
        <v>227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5"/>
      <c r="B231" s="48" t="s">
        <v>70</v>
      </c>
      <c r="C231" s="37" t="s">
        <v>84</v>
      </c>
      <c r="D231" s="7">
        <v>15</v>
      </c>
      <c r="E231" s="8">
        <v>14</v>
      </c>
      <c r="F231" s="8">
        <v>18</v>
      </c>
      <c r="G231" s="8">
        <v>29</v>
      </c>
      <c r="H231" s="8">
        <v>82</v>
      </c>
      <c r="I231" s="8">
        <v>120</v>
      </c>
      <c r="J231" s="8">
        <v>118</v>
      </c>
      <c r="K231" s="9">
        <v>396</v>
      </c>
      <c r="L231" s="15">
        <f>+D231/D$234*100</f>
        <v>45.45454545454545</v>
      </c>
      <c r="M231" s="16">
        <f aca="true" t="shared" si="56" ref="M231:S234">+E231/E$234*100</f>
        <v>35</v>
      </c>
      <c r="N231" s="16">
        <f t="shared" si="56"/>
        <v>33.9622641509434</v>
      </c>
      <c r="O231" s="16">
        <f t="shared" si="56"/>
        <v>33.72093023255814</v>
      </c>
      <c r="P231" s="16">
        <f t="shared" si="56"/>
        <v>47.674418604651166</v>
      </c>
      <c r="Q231" s="16">
        <f t="shared" si="56"/>
        <v>50</v>
      </c>
      <c r="R231" s="16">
        <f t="shared" si="56"/>
        <v>50.427350427350426</v>
      </c>
      <c r="S231" s="16">
        <f t="shared" si="56"/>
        <v>46.15384615384615</v>
      </c>
    </row>
    <row r="232" spans="1:19" ht="13.5" customHeight="1">
      <c r="A232" s="55"/>
      <c r="B232" s="48"/>
      <c r="C232" s="38" t="s">
        <v>85</v>
      </c>
      <c r="D232" s="12">
        <v>18</v>
      </c>
      <c r="E232" s="13">
        <v>26</v>
      </c>
      <c r="F232" s="13">
        <v>35</v>
      </c>
      <c r="G232" s="13">
        <v>57</v>
      </c>
      <c r="H232" s="13">
        <v>90</v>
      </c>
      <c r="I232" s="13">
        <v>120</v>
      </c>
      <c r="J232" s="13">
        <v>116</v>
      </c>
      <c r="K232" s="14">
        <v>462</v>
      </c>
      <c r="L232" s="15">
        <f>+D232/D$234*100</f>
        <v>54.54545454545454</v>
      </c>
      <c r="M232" s="16">
        <f t="shared" si="56"/>
        <v>65</v>
      </c>
      <c r="N232" s="16">
        <f t="shared" si="56"/>
        <v>66.0377358490566</v>
      </c>
      <c r="O232" s="16">
        <f t="shared" si="56"/>
        <v>66.27906976744185</v>
      </c>
      <c r="P232" s="16">
        <f t="shared" si="56"/>
        <v>52.32558139534884</v>
      </c>
      <c r="Q232" s="16">
        <f t="shared" si="56"/>
        <v>50</v>
      </c>
      <c r="R232" s="16">
        <f t="shared" si="56"/>
        <v>49.572649572649574</v>
      </c>
      <c r="S232" s="16">
        <f t="shared" si="56"/>
        <v>53.84615384615385</v>
      </c>
    </row>
    <row r="233" spans="1:19" ht="13.5" customHeight="1">
      <c r="A233" s="55"/>
      <c r="B233" s="48"/>
      <c r="C233" s="38" t="s">
        <v>86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5"/>
      <c r="B234" s="48"/>
      <c r="C234" s="39" t="s">
        <v>10</v>
      </c>
      <c r="D234" s="17">
        <v>33</v>
      </c>
      <c r="E234" s="18">
        <v>40</v>
      </c>
      <c r="F234" s="18">
        <v>53</v>
      </c>
      <c r="G234" s="18">
        <v>86</v>
      </c>
      <c r="H234" s="18">
        <v>172</v>
      </c>
      <c r="I234" s="18">
        <v>240</v>
      </c>
      <c r="J234" s="18">
        <v>234</v>
      </c>
      <c r="K234" s="19">
        <v>858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3"/>
      <c r="B235" s="47" t="s">
        <v>71</v>
      </c>
      <c r="C235" s="37" t="s">
        <v>84</v>
      </c>
      <c r="D235" s="12">
        <v>23</v>
      </c>
      <c r="E235" s="13">
        <v>17</v>
      </c>
      <c r="F235" s="13">
        <v>19</v>
      </c>
      <c r="G235" s="13">
        <v>25</v>
      </c>
      <c r="H235" s="13">
        <v>52</v>
      </c>
      <c r="I235" s="13">
        <v>105</v>
      </c>
      <c r="J235" s="13">
        <v>98</v>
      </c>
      <c r="K235" s="14">
        <v>339</v>
      </c>
      <c r="L235" s="10">
        <f>+D235/D$238*100</f>
        <v>51.11111111111111</v>
      </c>
      <c r="M235" s="11">
        <f aca="true" t="shared" si="57" ref="M235:S238">+E235/E$238*100</f>
        <v>47.22222222222222</v>
      </c>
      <c r="N235" s="11">
        <f t="shared" si="57"/>
        <v>33.33333333333333</v>
      </c>
      <c r="O235" s="11">
        <f t="shared" si="57"/>
        <v>35.714285714285715</v>
      </c>
      <c r="P235" s="11">
        <f t="shared" si="57"/>
        <v>31.70731707317073</v>
      </c>
      <c r="Q235" s="11">
        <f t="shared" si="57"/>
        <v>42.33870967741936</v>
      </c>
      <c r="R235" s="11">
        <f t="shared" si="57"/>
        <v>43.75</v>
      </c>
      <c r="S235" s="11">
        <f t="shared" si="57"/>
        <v>40.165876777251185</v>
      </c>
    </row>
    <row r="236" spans="1:19" ht="13.5" customHeight="1">
      <c r="A236" s="43"/>
      <c r="B236" s="48"/>
      <c r="C236" s="38" t="s">
        <v>85</v>
      </c>
      <c r="D236" s="12">
        <v>22</v>
      </c>
      <c r="E236" s="13">
        <v>19</v>
      </c>
      <c r="F236" s="13">
        <v>38</v>
      </c>
      <c r="G236" s="13">
        <v>45</v>
      </c>
      <c r="H236" s="13">
        <v>112</v>
      </c>
      <c r="I236" s="13">
        <v>143</v>
      </c>
      <c r="J236" s="13">
        <v>126</v>
      </c>
      <c r="K236" s="14">
        <v>505</v>
      </c>
      <c r="L236" s="15">
        <f>+D236/D$238*100</f>
        <v>48.888888888888886</v>
      </c>
      <c r="M236" s="16">
        <f t="shared" si="57"/>
        <v>52.77777777777778</v>
      </c>
      <c r="N236" s="16">
        <f t="shared" si="57"/>
        <v>66.66666666666666</v>
      </c>
      <c r="O236" s="16">
        <f t="shared" si="57"/>
        <v>64.28571428571429</v>
      </c>
      <c r="P236" s="16">
        <f t="shared" si="57"/>
        <v>68.29268292682927</v>
      </c>
      <c r="Q236" s="16">
        <f t="shared" si="57"/>
        <v>57.66129032258065</v>
      </c>
      <c r="R236" s="16">
        <f t="shared" si="57"/>
        <v>56.25</v>
      </c>
      <c r="S236" s="16">
        <f t="shared" si="57"/>
        <v>59.834123222748815</v>
      </c>
    </row>
    <row r="237" spans="1:19" ht="13.5" customHeight="1">
      <c r="A237" s="43"/>
      <c r="B237" s="48"/>
      <c r="C237" s="38" t="s">
        <v>86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3"/>
      <c r="B238" s="49"/>
      <c r="C238" s="38" t="s">
        <v>10</v>
      </c>
      <c r="D238" s="12">
        <v>45</v>
      </c>
      <c r="E238" s="13">
        <v>36</v>
      </c>
      <c r="F238" s="13">
        <v>57</v>
      </c>
      <c r="G238" s="13">
        <v>70</v>
      </c>
      <c r="H238" s="13">
        <v>164</v>
      </c>
      <c r="I238" s="13">
        <v>248</v>
      </c>
      <c r="J238" s="13">
        <v>224</v>
      </c>
      <c r="K238" s="14">
        <v>844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5"/>
      <c r="B239" s="50" t="s">
        <v>72</v>
      </c>
      <c r="C239" s="40" t="s">
        <v>84</v>
      </c>
      <c r="D239" s="27">
        <v>60</v>
      </c>
      <c r="E239" s="28">
        <v>53</v>
      </c>
      <c r="F239" s="28">
        <v>74</v>
      </c>
      <c r="G239" s="28">
        <v>97</v>
      </c>
      <c r="H239" s="28">
        <v>152</v>
      </c>
      <c r="I239" s="28">
        <v>286</v>
      </c>
      <c r="J239" s="28">
        <v>261</v>
      </c>
      <c r="K239" s="29">
        <v>983</v>
      </c>
      <c r="L239" s="30">
        <f>+D239/D$242*100</f>
        <v>49.18032786885246</v>
      </c>
      <c r="M239" s="31">
        <f aca="true" t="shared" si="58" ref="M239:S242">+E239/E$242*100</f>
        <v>37.857142857142854</v>
      </c>
      <c r="N239" s="31">
        <f t="shared" si="58"/>
        <v>48.36601307189542</v>
      </c>
      <c r="O239" s="31">
        <f t="shared" si="58"/>
        <v>42.92035398230089</v>
      </c>
      <c r="P239" s="31">
        <f t="shared" si="58"/>
        <v>39.79057591623037</v>
      </c>
      <c r="Q239" s="31">
        <f t="shared" si="58"/>
        <v>43.267776096823</v>
      </c>
      <c r="R239" s="31">
        <f t="shared" si="58"/>
        <v>47.368421052631575</v>
      </c>
      <c r="S239" s="31">
        <f t="shared" si="58"/>
        <v>43.982102908277405</v>
      </c>
    </row>
    <row r="240" spans="1:19" ht="13.5" customHeight="1">
      <c r="A240" s="55"/>
      <c r="B240" s="48"/>
      <c r="C240" s="38" t="s">
        <v>85</v>
      </c>
      <c r="D240" s="12">
        <v>62</v>
      </c>
      <c r="E240" s="13">
        <v>87</v>
      </c>
      <c r="F240" s="13">
        <v>79</v>
      </c>
      <c r="G240" s="13">
        <v>129</v>
      </c>
      <c r="H240" s="13">
        <v>230</v>
      </c>
      <c r="I240" s="13">
        <v>375</v>
      </c>
      <c r="J240" s="13">
        <v>290</v>
      </c>
      <c r="K240" s="14">
        <v>1252</v>
      </c>
      <c r="L240" s="15">
        <f>+D240/D$242*100</f>
        <v>50.81967213114754</v>
      </c>
      <c r="M240" s="16">
        <f t="shared" si="58"/>
        <v>62.142857142857146</v>
      </c>
      <c r="N240" s="16">
        <f t="shared" si="58"/>
        <v>51.633986928104584</v>
      </c>
      <c r="O240" s="16">
        <f t="shared" si="58"/>
        <v>57.07964601769911</v>
      </c>
      <c r="P240" s="16">
        <f t="shared" si="58"/>
        <v>60.20942408376963</v>
      </c>
      <c r="Q240" s="16">
        <f t="shared" si="58"/>
        <v>56.732223903177</v>
      </c>
      <c r="R240" s="16">
        <f t="shared" si="58"/>
        <v>52.63157894736842</v>
      </c>
      <c r="S240" s="16">
        <f t="shared" si="58"/>
        <v>56.01789709172259</v>
      </c>
    </row>
    <row r="241" spans="1:19" ht="13.5" customHeight="1">
      <c r="A241" s="55"/>
      <c r="B241" s="48"/>
      <c r="C241" s="38" t="s">
        <v>86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5"/>
      <c r="B242" s="48"/>
      <c r="C242" s="39" t="s">
        <v>10</v>
      </c>
      <c r="D242" s="17">
        <v>122</v>
      </c>
      <c r="E242" s="18">
        <v>140</v>
      </c>
      <c r="F242" s="18">
        <v>153</v>
      </c>
      <c r="G242" s="18">
        <v>226</v>
      </c>
      <c r="H242" s="18">
        <v>382</v>
      </c>
      <c r="I242" s="18">
        <v>661</v>
      </c>
      <c r="J242" s="18">
        <v>551</v>
      </c>
      <c r="K242" s="19">
        <v>2235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5"/>
      <c r="B243" s="47" t="s">
        <v>73</v>
      </c>
      <c r="C243" s="37" t="s">
        <v>84</v>
      </c>
      <c r="D243" s="12">
        <v>87</v>
      </c>
      <c r="E243" s="13">
        <v>84</v>
      </c>
      <c r="F243" s="13">
        <v>98</v>
      </c>
      <c r="G243" s="13">
        <v>137</v>
      </c>
      <c r="H243" s="13">
        <v>267</v>
      </c>
      <c r="I243" s="13">
        <v>421</v>
      </c>
      <c r="J243" s="13">
        <v>348</v>
      </c>
      <c r="K243" s="14">
        <v>1442</v>
      </c>
      <c r="L243" s="10">
        <f>+D243/D$246*100</f>
        <v>40.845070422535215</v>
      </c>
      <c r="M243" s="11">
        <f aca="true" t="shared" si="59" ref="M243:S246">+E243/E$246*100</f>
        <v>40.97560975609756</v>
      </c>
      <c r="N243" s="11">
        <f t="shared" si="59"/>
        <v>39.67611336032389</v>
      </c>
      <c r="O243" s="11">
        <f t="shared" si="59"/>
        <v>40.652818991097924</v>
      </c>
      <c r="P243" s="11">
        <f t="shared" si="59"/>
        <v>40.02998500749625</v>
      </c>
      <c r="Q243" s="11">
        <f t="shared" si="59"/>
        <v>44.45617740232313</v>
      </c>
      <c r="R243" s="11">
        <f t="shared" si="59"/>
        <v>46.461949265687586</v>
      </c>
      <c r="S243" s="11">
        <f t="shared" si="59"/>
        <v>42.852897473997025</v>
      </c>
    </row>
    <row r="244" spans="1:19" ht="13.5" customHeight="1">
      <c r="A244" s="55"/>
      <c r="B244" s="48"/>
      <c r="C244" s="38" t="s">
        <v>85</v>
      </c>
      <c r="D244" s="12">
        <v>126</v>
      </c>
      <c r="E244" s="13">
        <v>121</v>
      </c>
      <c r="F244" s="13">
        <v>149</v>
      </c>
      <c r="G244" s="13">
        <v>200</v>
      </c>
      <c r="H244" s="13">
        <v>400</v>
      </c>
      <c r="I244" s="13">
        <v>526</v>
      </c>
      <c r="J244" s="13">
        <v>401</v>
      </c>
      <c r="K244" s="14">
        <v>1923</v>
      </c>
      <c r="L244" s="15">
        <f>+D244/D$246*100</f>
        <v>59.154929577464785</v>
      </c>
      <c r="M244" s="16">
        <f t="shared" si="59"/>
        <v>59.02439024390244</v>
      </c>
      <c r="N244" s="16">
        <f t="shared" si="59"/>
        <v>60.32388663967612</v>
      </c>
      <c r="O244" s="16">
        <f t="shared" si="59"/>
        <v>59.34718100890207</v>
      </c>
      <c r="P244" s="16">
        <f t="shared" si="59"/>
        <v>59.97001499250375</v>
      </c>
      <c r="Q244" s="16">
        <f t="shared" si="59"/>
        <v>55.54382259767687</v>
      </c>
      <c r="R244" s="16">
        <f t="shared" si="59"/>
        <v>53.538050734312414</v>
      </c>
      <c r="S244" s="16">
        <f t="shared" si="59"/>
        <v>57.14710252600297</v>
      </c>
    </row>
    <row r="245" spans="1:19" ht="13.5" customHeight="1">
      <c r="A245" s="55"/>
      <c r="B245" s="48"/>
      <c r="C245" s="38" t="s">
        <v>86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5"/>
      <c r="B246" s="49"/>
      <c r="C246" s="39" t="s">
        <v>10</v>
      </c>
      <c r="D246" s="12">
        <v>213</v>
      </c>
      <c r="E246" s="13">
        <v>205</v>
      </c>
      <c r="F246" s="13">
        <v>247</v>
      </c>
      <c r="G246" s="13">
        <v>337</v>
      </c>
      <c r="H246" s="13">
        <v>667</v>
      </c>
      <c r="I246" s="13">
        <v>947</v>
      </c>
      <c r="J246" s="13">
        <v>749</v>
      </c>
      <c r="K246" s="14">
        <v>3365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5"/>
      <c r="B247" s="48" t="s">
        <v>74</v>
      </c>
      <c r="C247" s="37" t="s">
        <v>84</v>
      </c>
      <c r="D247" s="7">
        <v>41</v>
      </c>
      <c r="E247" s="8">
        <v>59</v>
      </c>
      <c r="F247" s="8">
        <v>45</v>
      </c>
      <c r="G247" s="8">
        <v>45</v>
      </c>
      <c r="H247" s="8">
        <v>139</v>
      </c>
      <c r="I247" s="8">
        <v>181</v>
      </c>
      <c r="J247" s="8">
        <v>173</v>
      </c>
      <c r="K247" s="9">
        <v>683</v>
      </c>
      <c r="L247" s="15">
        <f>+D247/D$250*100</f>
        <v>41.83673469387755</v>
      </c>
      <c r="M247" s="16">
        <f aca="true" t="shared" si="60" ref="M247:S250">+E247/E$250*100</f>
        <v>46.82539682539682</v>
      </c>
      <c r="N247" s="16">
        <f t="shared" si="60"/>
        <v>34.090909090909086</v>
      </c>
      <c r="O247" s="16">
        <f t="shared" si="60"/>
        <v>31.690140845070424</v>
      </c>
      <c r="P247" s="16">
        <f t="shared" si="60"/>
        <v>37.77173913043478</v>
      </c>
      <c r="Q247" s="16">
        <f t="shared" si="60"/>
        <v>41.60919540229885</v>
      </c>
      <c r="R247" s="16">
        <f t="shared" si="60"/>
        <v>46.13333333333333</v>
      </c>
      <c r="S247" s="16">
        <f t="shared" si="60"/>
        <v>40.75178997613365</v>
      </c>
    </row>
    <row r="248" spans="1:19" ht="13.5" customHeight="1">
      <c r="A248" s="55"/>
      <c r="B248" s="48"/>
      <c r="C248" s="38" t="s">
        <v>85</v>
      </c>
      <c r="D248" s="12">
        <v>57</v>
      </c>
      <c r="E248" s="13">
        <v>67</v>
      </c>
      <c r="F248" s="13">
        <v>87</v>
      </c>
      <c r="G248" s="13">
        <v>97</v>
      </c>
      <c r="H248" s="13">
        <v>229</v>
      </c>
      <c r="I248" s="13">
        <v>254</v>
      </c>
      <c r="J248" s="13">
        <v>202</v>
      </c>
      <c r="K248" s="14">
        <v>993</v>
      </c>
      <c r="L248" s="15">
        <f>+D248/D$250*100</f>
        <v>58.16326530612245</v>
      </c>
      <c r="M248" s="16">
        <f t="shared" si="60"/>
        <v>53.17460317460318</v>
      </c>
      <c r="N248" s="16">
        <f t="shared" si="60"/>
        <v>65.9090909090909</v>
      </c>
      <c r="O248" s="16">
        <f t="shared" si="60"/>
        <v>68.30985915492957</v>
      </c>
      <c r="P248" s="16">
        <f t="shared" si="60"/>
        <v>62.22826086956522</v>
      </c>
      <c r="Q248" s="16">
        <f t="shared" si="60"/>
        <v>58.39080459770115</v>
      </c>
      <c r="R248" s="16">
        <f t="shared" si="60"/>
        <v>53.86666666666666</v>
      </c>
      <c r="S248" s="16">
        <f t="shared" si="60"/>
        <v>59.24821002386634</v>
      </c>
    </row>
    <row r="249" spans="1:19" ht="13.5" customHeight="1">
      <c r="A249" s="55"/>
      <c r="B249" s="48"/>
      <c r="C249" s="38" t="s">
        <v>86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5"/>
      <c r="B250" s="52"/>
      <c r="C250" s="41" t="s">
        <v>10</v>
      </c>
      <c r="D250" s="32">
        <v>98</v>
      </c>
      <c r="E250" s="33">
        <v>126</v>
      </c>
      <c r="F250" s="33">
        <v>132</v>
      </c>
      <c r="G250" s="33">
        <v>142</v>
      </c>
      <c r="H250" s="33">
        <v>368</v>
      </c>
      <c r="I250" s="33">
        <v>435</v>
      </c>
      <c r="J250" s="33">
        <v>375</v>
      </c>
      <c r="K250" s="34">
        <v>1676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3"/>
      <c r="B251" s="47" t="s">
        <v>75</v>
      </c>
      <c r="C251" s="38" t="s">
        <v>84</v>
      </c>
      <c r="D251" s="12">
        <v>54</v>
      </c>
      <c r="E251" s="13">
        <v>47</v>
      </c>
      <c r="F251" s="13">
        <v>50</v>
      </c>
      <c r="G251" s="13">
        <v>71</v>
      </c>
      <c r="H251" s="13">
        <v>168</v>
      </c>
      <c r="I251" s="13">
        <v>292</v>
      </c>
      <c r="J251" s="13">
        <v>338</v>
      </c>
      <c r="K251" s="14">
        <v>1020</v>
      </c>
      <c r="L251" s="15">
        <f>+D251/D$254*100</f>
        <v>48.214285714285715</v>
      </c>
      <c r="M251" s="16">
        <f aca="true" t="shared" si="61" ref="M251:S254">+E251/E$254*100</f>
        <v>46.53465346534654</v>
      </c>
      <c r="N251" s="16">
        <f t="shared" si="61"/>
        <v>41.66666666666667</v>
      </c>
      <c r="O251" s="16">
        <f t="shared" si="61"/>
        <v>36.787564766839374</v>
      </c>
      <c r="P251" s="16">
        <f t="shared" si="61"/>
        <v>45.65217391304348</v>
      </c>
      <c r="Q251" s="16">
        <f t="shared" si="61"/>
        <v>47.02093397745571</v>
      </c>
      <c r="R251" s="16">
        <f t="shared" si="61"/>
        <v>50.903614457831324</v>
      </c>
      <c r="S251" s="16">
        <f t="shared" si="61"/>
        <v>46.810463515374025</v>
      </c>
    </row>
    <row r="252" spans="1:19" ht="13.5" customHeight="1">
      <c r="A252" s="43"/>
      <c r="B252" s="48"/>
      <c r="C252" s="38" t="s">
        <v>85</v>
      </c>
      <c r="D252" s="12">
        <v>58</v>
      </c>
      <c r="E252" s="13">
        <v>54</v>
      </c>
      <c r="F252" s="13">
        <v>70</v>
      </c>
      <c r="G252" s="13">
        <v>122</v>
      </c>
      <c r="H252" s="13">
        <v>200</v>
      </c>
      <c r="I252" s="13">
        <v>329</v>
      </c>
      <c r="J252" s="13">
        <v>326</v>
      </c>
      <c r="K252" s="14">
        <v>1159</v>
      </c>
      <c r="L252" s="15">
        <f>+D252/D$254*100</f>
        <v>51.78571428571429</v>
      </c>
      <c r="M252" s="16">
        <f t="shared" si="61"/>
        <v>53.46534653465347</v>
      </c>
      <c r="N252" s="16">
        <f t="shared" si="61"/>
        <v>58.333333333333336</v>
      </c>
      <c r="O252" s="16">
        <f t="shared" si="61"/>
        <v>63.212435233160626</v>
      </c>
      <c r="P252" s="16">
        <f t="shared" si="61"/>
        <v>54.347826086956516</v>
      </c>
      <c r="Q252" s="16">
        <f t="shared" si="61"/>
        <v>52.97906602254429</v>
      </c>
      <c r="R252" s="16">
        <f t="shared" si="61"/>
        <v>49.096385542168676</v>
      </c>
      <c r="S252" s="16">
        <f t="shared" si="61"/>
        <v>53.189536484625975</v>
      </c>
    </row>
    <row r="253" spans="1:19" ht="13.5" customHeight="1">
      <c r="A253" s="43"/>
      <c r="B253" s="48"/>
      <c r="C253" s="38" t="s">
        <v>86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3"/>
      <c r="B254" s="49"/>
      <c r="C254" s="39" t="s">
        <v>10</v>
      </c>
      <c r="D254" s="12">
        <v>112</v>
      </c>
      <c r="E254" s="13">
        <v>101</v>
      </c>
      <c r="F254" s="13">
        <v>120</v>
      </c>
      <c r="G254" s="13">
        <v>193</v>
      </c>
      <c r="H254" s="13">
        <v>368</v>
      </c>
      <c r="I254" s="13">
        <v>621</v>
      </c>
      <c r="J254" s="13">
        <v>664</v>
      </c>
      <c r="K254" s="14">
        <v>2179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5"/>
      <c r="B255" s="48" t="s">
        <v>76</v>
      </c>
      <c r="C255" s="37" t="s">
        <v>84</v>
      </c>
      <c r="D255" s="7">
        <v>61</v>
      </c>
      <c r="E255" s="8">
        <v>45</v>
      </c>
      <c r="F255" s="8">
        <v>67</v>
      </c>
      <c r="G255" s="8">
        <v>81</v>
      </c>
      <c r="H255" s="8">
        <v>195</v>
      </c>
      <c r="I255" s="8">
        <v>290</v>
      </c>
      <c r="J255" s="8">
        <v>300</v>
      </c>
      <c r="K255" s="9">
        <v>1039</v>
      </c>
      <c r="L255" s="15">
        <f>+D255/D$258*100</f>
        <v>41.21621621621622</v>
      </c>
      <c r="M255" s="16">
        <f aca="true" t="shared" si="62" ref="M255:S258">+E255/E$258*100</f>
        <v>38.46153846153847</v>
      </c>
      <c r="N255" s="16">
        <f t="shared" si="62"/>
        <v>37.640449438202246</v>
      </c>
      <c r="O255" s="16">
        <f t="shared" si="62"/>
        <v>37.15596330275229</v>
      </c>
      <c r="P255" s="16">
        <f t="shared" si="62"/>
        <v>40.79497907949791</v>
      </c>
      <c r="Q255" s="16">
        <f t="shared" si="62"/>
        <v>41.36947218259629</v>
      </c>
      <c r="R255" s="16">
        <f t="shared" si="62"/>
        <v>48.62236628849271</v>
      </c>
      <c r="S255" s="16">
        <f t="shared" si="62"/>
        <v>42.28734228734229</v>
      </c>
    </row>
    <row r="256" spans="1:19" ht="13.5" customHeight="1">
      <c r="A256" s="55"/>
      <c r="B256" s="48"/>
      <c r="C256" s="38" t="s">
        <v>85</v>
      </c>
      <c r="D256" s="12">
        <v>87</v>
      </c>
      <c r="E256" s="13">
        <v>72</v>
      </c>
      <c r="F256" s="13">
        <v>111</v>
      </c>
      <c r="G256" s="13">
        <v>137</v>
      </c>
      <c r="H256" s="13">
        <v>283</v>
      </c>
      <c r="I256" s="13">
        <v>411</v>
      </c>
      <c r="J256" s="13">
        <v>317</v>
      </c>
      <c r="K256" s="14">
        <v>1418</v>
      </c>
      <c r="L256" s="15">
        <f>+D256/D$258*100</f>
        <v>58.78378378378378</v>
      </c>
      <c r="M256" s="16">
        <f t="shared" si="62"/>
        <v>61.53846153846154</v>
      </c>
      <c r="N256" s="16">
        <f t="shared" si="62"/>
        <v>62.35955056179775</v>
      </c>
      <c r="O256" s="16">
        <f t="shared" si="62"/>
        <v>62.84403669724771</v>
      </c>
      <c r="P256" s="16">
        <f t="shared" si="62"/>
        <v>59.20502092050209</v>
      </c>
      <c r="Q256" s="16">
        <f t="shared" si="62"/>
        <v>58.63052781740371</v>
      </c>
      <c r="R256" s="16">
        <f t="shared" si="62"/>
        <v>51.3776337115073</v>
      </c>
      <c r="S256" s="16">
        <f t="shared" si="62"/>
        <v>57.71265771265771</v>
      </c>
    </row>
    <row r="257" spans="1:19" ht="13.5" customHeight="1">
      <c r="A257" s="55"/>
      <c r="B257" s="48"/>
      <c r="C257" s="38" t="s">
        <v>86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5"/>
      <c r="B258" s="48"/>
      <c r="C258" s="39" t="s">
        <v>10</v>
      </c>
      <c r="D258" s="17">
        <v>148</v>
      </c>
      <c r="E258" s="18">
        <v>117</v>
      </c>
      <c r="F258" s="18">
        <v>178</v>
      </c>
      <c r="G258" s="18">
        <v>218</v>
      </c>
      <c r="H258" s="18">
        <v>478</v>
      </c>
      <c r="I258" s="18">
        <v>701</v>
      </c>
      <c r="J258" s="18">
        <v>617</v>
      </c>
      <c r="K258" s="19">
        <v>2457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3"/>
      <c r="B259" s="47" t="s">
        <v>94</v>
      </c>
      <c r="C259" s="37" t="s">
        <v>84</v>
      </c>
      <c r="D259" s="12">
        <v>34</v>
      </c>
      <c r="E259" s="13">
        <v>27</v>
      </c>
      <c r="F259" s="13">
        <v>41</v>
      </c>
      <c r="G259" s="13">
        <v>56</v>
      </c>
      <c r="H259" s="13">
        <v>134</v>
      </c>
      <c r="I259" s="13">
        <v>252</v>
      </c>
      <c r="J259" s="13">
        <v>276</v>
      </c>
      <c r="K259" s="14">
        <v>820</v>
      </c>
      <c r="L259" s="10">
        <f>+D259/D$262*100</f>
        <v>49.275362318840585</v>
      </c>
      <c r="M259" s="11">
        <f aca="true" t="shared" si="63" ref="M259:S262">+E259/E$262*100</f>
        <v>32.926829268292686</v>
      </c>
      <c r="N259" s="11">
        <f t="shared" si="63"/>
        <v>46.590909090909086</v>
      </c>
      <c r="O259" s="11">
        <f t="shared" si="63"/>
        <v>42.10526315789473</v>
      </c>
      <c r="P259" s="11">
        <f t="shared" si="63"/>
        <v>46.04810996563574</v>
      </c>
      <c r="Q259" s="11">
        <f t="shared" si="63"/>
        <v>44.288224956063274</v>
      </c>
      <c r="R259" s="11">
        <f t="shared" si="63"/>
        <v>49.28571428571429</v>
      </c>
      <c r="S259" s="11">
        <f t="shared" si="63"/>
        <v>45.75892857142857</v>
      </c>
    </row>
    <row r="260" spans="1:19" ht="13.5" customHeight="1">
      <c r="A260" s="43"/>
      <c r="B260" s="48"/>
      <c r="C260" s="38" t="s">
        <v>85</v>
      </c>
      <c r="D260" s="12">
        <v>35</v>
      </c>
      <c r="E260" s="13">
        <v>55</v>
      </c>
      <c r="F260" s="13">
        <v>47</v>
      </c>
      <c r="G260" s="13">
        <v>77</v>
      </c>
      <c r="H260" s="13">
        <v>157</v>
      </c>
      <c r="I260" s="13">
        <v>317</v>
      </c>
      <c r="J260" s="13">
        <v>284</v>
      </c>
      <c r="K260" s="14">
        <v>972</v>
      </c>
      <c r="L260" s="15">
        <f>+D260/D$262*100</f>
        <v>50.72463768115942</v>
      </c>
      <c r="M260" s="16">
        <f t="shared" si="63"/>
        <v>67.07317073170732</v>
      </c>
      <c r="N260" s="16">
        <f t="shared" si="63"/>
        <v>53.40909090909091</v>
      </c>
      <c r="O260" s="16">
        <f t="shared" si="63"/>
        <v>57.89473684210527</v>
      </c>
      <c r="P260" s="16">
        <f t="shared" si="63"/>
        <v>53.95189003436426</v>
      </c>
      <c r="Q260" s="16">
        <f t="shared" si="63"/>
        <v>55.711775043936726</v>
      </c>
      <c r="R260" s="16">
        <f t="shared" si="63"/>
        <v>50.71428571428571</v>
      </c>
      <c r="S260" s="16">
        <f t="shared" si="63"/>
        <v>54.24107142857143</v>
      </c>
    </row>
    <row r="261" spans="1:19" ht="13.5" customHeight="1">
      <c r="A261" s="43"/>
      <c r="B261" s="48"/>
      <c r="C261" s="38" t="s">
        <v>86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3"/>
      <c r="B262" s="49"/>
      <c r="C262" s="39" t="s">
        <v>10</v>
      </c>
      <c r="D262" s="12">
        <v>69</v>
      </c>
      <c r="E262" s="13">
        <v>82</v>
      </c>
      <c r="F262" s="13">
        <v>88</v>
      </c>
      <c r="G262" s="13">
        <v>133</v>
      </c>
      <c r="H262" s="13">
        <v>291</v>
      </c>
      <c r="I262" s="13">
        <v>569</v>
      </c>
      <c r="J262" s="13">
        <v>560</v>
      </c>
      <c r="K262" s="14">
        <v>1792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5"/>
      <c r="B263" s="48" t="s">
        <v>77</v>
      </c>
      <c r="C263" s="37" t="s">
        <v>84</v>
      </c>
      <c r="D263" s="7">
        <v>9</v>
      </c>
      <c r="E263" s="8">
        <v>17</v>
      </c>
      <c r="F263" s="8">
        <v>11</v>
      </c>
      <c r="G263" s="8">
        <v>27</v>
      </c>
      <c r="H263" s="8">
        <v>54</v>
      </c>
      <c r="I263" s="8">
        <v>94</v>
      </c>
      <c r="J263" s="8">
        <v>96</v>
      </c>
      <c r="K263" s="9">
        <v>308</v>
      </c>
      <c r="L263" s="15">
        <f>+D263/D$266*100</f>
        <v>32.142857142857146</v>
      </c>
      <c r="M263" s="16">
        <f aca="true" t="shared" si="64" ref="M263:S266">+E263/E$266*100</f>
        <v>39.53488372093023</v>
      </c>
      <c r="N263" s="16">
        <f t="shared" si="64"/>
        <v>32.35294117647059</v>
      </c>
      <c r="O263" s="16">
        <f t="shared" si="64"/>
        <v>50</v>
      </c>
      <c r="P263" s="16">
        <f t="shared" si="64"/>
        <v>39.705882352941174</v>
      </c>
      <c r="Q263" s="16">
        <f t="shared" si="64"/>
        <v>44.97607655502392</v>
      </c>
      <c r="R263" s="16">
        <f t="shared" si="64"/>
        <v>47.05882352941176</v>
      </c>
      <c r="S263" s="16">
        <f t="shared" si="64"/>
        <v>43.50282485875706</v>
      </c>
    </row>
    <row r="264" spans="1:19" ht="13.5" customHeight="1">
      <c r="A264" s="55"/>
      <c r="B264" s="48"/>
      <c r="C264" s="38" t="s">
        <v>85</v>
      </c>
      <c r="D264" s="12">
        <v>19</v>
      </c>
      <c r="E264" s="13">
        <v>26</v>
      </c>
      <c r="F264" s="13">
        <v>23</v>
      </c>
      <c r="G264" s="13">
        <v>27</v>
      </c>
      <c r="H264" s="13">
        <v>82</v>
      </c>
      <c r="I264" s="13">
        <v>115</v>
      </c>
      <c r="J264" s="13">
        <v>108</v>
      </c>
      <c r="K264" s="14">
        <v>400</v>
      </c>
      <c r="L264" s="15">
        <f>+D264/D$266*100</f>
        <v>67.85714285714286</v>
      </c>
      <c r="M264" s="16">
        <f t="shared" si="64"/>
        <v>60.46511627906976</v>
      </c>
      <c r="N264" s="16">
        <f t="shared" si="64"/>
        <v>67.64705882352942</v>
      </c>
      <c r="O264" s="16">
        <f t="shared" si="64"/>
        <v>50</v>
      </c>
      <c r="P264" s="16">
        <f t="shared" si="64"/>
        <v>60.29411764705882</v>
      </c>
      <c r="Q264" s="16">
        <f t="shared" si="64"/>
        <v>55.02392344497608</v>
      </c>
      <c r="R264" s="16">
        <f t="shared" si="64"/>
        <v>52.94117647058824</v>
      </c>
      <c r="S264" s="16">
        <f t="shared" si="64"/>
        <v>56.49717514124294</v>
      </c>
    </row>
    <row r="265" spans="1:19" ht="13.5" customHeight="1">
      <c r="A265" s="55"/>
      <c r="B265" s="48"/>
      <c r="C265" s="38" t="s">
        <v>86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5"/>
      <c r="B266" s="48"/>
      <c r="C266" s="39" t="s">
        <v>10</v>
      </c>
      <c r="D266" s="17">
        <v>28</v>
      </c>
      <c r="E266" s="18">
        <v>43</v>
      </c>
      <c r="F266" s="18">
        <v>34</v>
      </c>
      <c r="G266" s="18">
        <v>54</v>
      </c>
      <c r="H266" s="18">
        <v>136</v>
      </c>
      <c r="I266" s="18">
        <v>209</v>
      </c>
      <c r="J266" s="18">
        <v>204</v>
      </c>
      <c r="K266" s="19">
        <v>708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3"/>
      <c r="B267" s="44" t="s">
        <v>78</v>
      </c>
      <c r="C267" s="37" t="s">
        <v>84</v>
      </c>
      <c r="D267" s="12">
        <v>8</v>
      </c>
      <c r="E267" s="13">
        <v>3</v>
      </c>
      <c r="F267" s="13">
        <v>9</v>
      </c>
      <c r="G267" s="13">
        <v>15</v>
      </c>
      <c r="H267" s="13">
        <v>28</v>
      </c>
      <c r="I267" s="13">
        <v>46</v>
      </c>
      <c r="J267" s="13">
        <v>35</v>
      </c>
      <c r="K267" s="14">
        <v>144</v>
      </c>
      <c r="L267" s="10">
        <f>+D267/D$270*100</f>
        <v>36.36363636363637</v>
      </c>
      <c r="M267" s="11">
        <f aca="true" t="shared" si="65" ref="M267:S270">+E267/E$270*100</f>
        <v>21.428571428571427</v>
      </c>
      <c r="N267" s="11">
        <f t="shared" si="65"/>
        <v>40.909090909090914</v>
      </c>
      <c r="O267" s="11">
        <f t="shared" si="65"/>
        <v>45.45454545454545</v>
      </c>
      <c r="P267" s="11">
        <f t="shared" si="65"/>
        <v>44.44444444444444</v>
      </c>
      <c r="Q267" s="11">
        <f t="shared" si="65"/>
        <v>53.48837209302325</v>
      </c>
      <c r="R267" s="11">
        <f t="shared" si="65"/>
        <v>52.23880597014925</v>
      </c>
      <c r="S267" s="11">
        <f t="shared" si="65"/>
        <v>46.90553745928339</v>
      </c>
    </row>
    <row r="268" spans="1:19" ht="13.5" customHeight="1">
      <c r="A268" s="43"/>
      <c r="B268" s="43"/>
      <c r="C268" s="38" t="s">
        <v>85</v>
      </c>
      <c r="D268" s="12">
        <v>14</v>
      </c>
      <c r="E268" s="13">
        <v>11</v>
      </c>
      <c r="F268" s="13">
        <v>13</v>
      </c>
      <c r="G268" s="13">
        <v>18</v>
      </c>
      <c r="H268" s="13">
        <v>35</v>
      </c>
      <c r="I268" s="13">
        <v>40</v>
      </c>
      <c r="J268" s="13">
        <v>32</v>
      </c>
      <c r="K268" s="14">
        <v>163</v>
      </c>
      <c r="L268" s="15">
        <f>+D268/D$270*100</f>
        <v>63.63636363636363</v>
      </c>
      <c r="M268" s="16">
        <f t="shared" si="65"/>
        <v>78.57142857142857</v>
      </c>
      <c r="N268" s="16">
        <f t="shared" si="65"/>
        <v>59.09090909090909</v>
      </c>
      <c r="O268" s="16">
        <f t="shared" si="65"/>
        <v>54.54545454545454</v>
      </c>
      <c r="P268" s="16">
        <f t="shared" si="65"/>
        <v>55.55555555555556</v>
      </c>
      <c r="Q268" s="16">
        <f t="shared" si="65"/>
        <v>46.51162790697674</v>
      </c>
      <c r="R268" s="16">
        <f t="shared" si="65"/>
        <v>47.76119402985074</v>
      </c>
      <c r="S268" s="16">
        <f t="shared" si="65"/>
        <v>53.09446254071661</v>
      </c>
    </row>
    <row r="269" spans="1:19" ht="13.5" customHeight="1">
      <c r="A269" s="43"/>
      <c r="B269" s="43"/>
      <c r="C269" s="38" t="s">
        <v>86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3"/>
      <c r="B270" s="45"/>
      <c r="C270" s="39" t="s">
        <v>10</v>
      </c>
      <c r="D270" s="12">
        <v>22</v>
      </c>
      <c r="E270" s="13">
        <v>14</v>
      </c>
      <c r="F270" s="13">
        <v>22</v>
      </c>
      <c r="G270" s="13">
        <v>33</v>
      </c>
      <c r="H270" s="13">
        <v>63</v>
      </c>
      <c r="I270" s="13">
        <v>86</v>
      </c>
      <c r="J270" s="13">
        <v>67</v>
      </c>
      <c r="K270" s="14">
        <v>307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5"/>
      <c r="B271" s="43" t="s">
        <v>79</v>
      </c>
      <c r="C271" s="37" t="s">
        <v>84</v>
      </c>
      <c r="D271" s="7">
        <v>21</v>
      </c>
      <c r="E271" s="8">
        <v>30</v>
      </c>
      <c r="F271" s="8">
        <v>38</v>
      </c>
      <c r="G271" s="8">
        <v>48</v>
      </c>
      <c r="H271" s="8">
        <v>101</v>
      </c>
      <c r="I271" s="8">
        <v>198</v>
      </c>
      <c r="J271" s="8">
        <v>141</v>
      </c>
      <c r="K271" s="9">
        <v>577</v>
      </c>
      <c r="L271" s="15">
        <f>+D271/D$274*100</f>
        <v>37.5</v>
      </c>
      <c r="M271" s="16">
        <f aca="true" t="shared" si="66" ref="M271:S274">+E271/E$274*100</f>
        <v>42.25352112676056</v>
      </c>
      <c r="N271" s="16">
        <f t="shared" si="66"/>
        <v>39.58333333333333</v>
      </c>
      <c r="O271" s="16">
        <f t="shared" si="66"/>
        <v>42.857142857142854</v>
      </c>
      <c r="P271" s="16">
        <f t="shared" si="66"/>
        <v>40.562248995983936</v>
      </c>
      <c r="Q271" s="16">
        <f t="shared" si="66"/>
        <v>49.25373134328358</v>
      </c>
      <c r="R271" s="16">
        <f t="shared" si="66"/>
        <v>45.19230769230769</v>
      </c>
      <c r="S271" s="16">
        <f t="shared" si="66"/>
        <v>44.45300462249615</v>
      </c>
    </row>
    <row r="272" spans="1:19" ht="13.5" customHeight="1">
      <c r="A272" s="55"/>
      <c r="B272" s="43"/>
      <c r="C272" s="38" t="s">
        <v>85</v>
      </c>
      <c r="D272" s="12">
        <v>35</v>
      </c>
      <c r="E272" s="13">
        <v>41</v>
      </c>
      <c r="F272" s="13">
        <v>58</v>
      </c>
      <c r="G272" s="13">
        <v>64</v>
      </c>
      <c r="H272" s="13">
        <v>148</v>
      </c>
      <c r="I272" s="13">
        <v>204</v>
      </c>
      <c r="J272" s="13">
        <v>171</v>
      </c>
      <c r="K272" s="14">
        <v>721</v>
      </c>
      <c r="L272" s="15">
        <f>+D272/D$274*100</f>
        <v>62.5</v>
      </c>
      <c r="M272" s="16">
        <f t="shared" si="66"/>
        <v>57.74647887323944</v>
      </c>
      <c r="N272" s="16">
        <f t="shared" si="66"/>
        <v>60.416666666666664</v>
      </c>
      <c r="O272" s="16">
        <f t="shared" si="66"/>
        <v>57.14285714285714</v>
      </c>
      <c r="P272" s="16">
        <f t="shared" si="66"/>
        <v>59.43775100401606</v>
      </c>
      <c r="Q272" s="16">
        <f t="shared" si="66"/>
        <v>50.74626865671642</v>
      </c>
      <c r="R272" s="16">
        <f t="shared" si="66"/>
        <v>54.807692307692314</v>
      </c>
      <c r="S272" s="16">
        <f t="shared" si="66"/>
        <v>55.54699537750385</v>
      </c>
    </row>
    <row r="273" spans="1:19" ht="13.5" customHeight="1">
      <c r="A273" s="55"/>
      <c r="B273" s="43"/>
      <c r="C273" s="38" t="s">
        <v>86</v>
      </c>
      <c r="D273" s="1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4">
        <v>0</v>
      </c>
      <c r="L273" s="15">
        <f>+D273/D$274*100</f>
        <v>0</v>
      </c>
      <c r="M273" s="16">
        <f t="shared" si="66"/>
        <v>0</v>
      </c>
      <c r="N273" s="16">
        <f t="shared" si="66"/>
        <v>0</v>
      </c>
      <c r="O273" s="16">
        <f t="shared" si="66"/>
        <v>0</v>
      </c>
      <c r="P273" s="16">
        <f t="shared" si="66"/>
        <v>0</v>
      </c>
      <c r="Q273" s="16">
        <f t="shared" si="66"/>
        <v>0</v>
      </c>
      <c r="R273" s="16">
        <f t="shared" si="66"/>
        <v>0</v>
      </c>
      <c r="S273" s="16">
        <f t="shared" si="66"/>
        <v>0</v>
      </c>
    </row>
    <row r="274" spans="1:19" ht="13.5" customHeight="1" thickBot="1">
      <c r="A274" s="55"/>
      <c r="B274" s="45"/>
      <c r="C274" s="38" t="s">
        <v>10</v>
      </c>
      <c r="D274" s="12">
        <v>56</v>
      </c>
      <c r="E274" s="13">
        <v>71</v>
      </c>
      <c r="F274" s="13">
        <v>96</v>
      </c>
      <c r="G274" s="13">
        <v>112</v>
      </c>
      <c r="H274" s="13">
        <v>249</v>
      </c>
      <c r="I274" s="13">
        <v>402</v>
      </c>
      <c r="J274" s="13">
        <v>312</v>
      </c>
      <c r="K274" s="14">
        <v>1298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5"/>
      <c r="B275" s="51" t="s">
        <v>80</v>
      </c>
      <c r="C275" s="40" t="s">
        <v>84</v>
      </c>
      <c r="D275" s="27">
        <v>39</v>
      </c>
      <c r="E275" s="28">
        <v>41</v>
      </c>
      <c r="F275" s="28">
        <v>20</v>
      </c>
      <c r="G275" s="28">
        <v>53</v>
      </c>
      <c r="H275" s="28">
        <v>132</v>
      </c>
      <c r="I275" s="28">
        <v>260</v>
      </c>
      <c r="J275" s="28">
        <v>283</v>
      </c>
      <c r="K275" s="29">
        <v>828</v>
      </c>
      <c r="L275" s="30">
        <f>+D275/D$278*100</f>
        <v>43.333333333333336</v>
      </c>
      <c r="M275" s="31">
        <f aca="true" t="shared" si="67" ref="M275:S278">+E275/E$278*100</f>
        <v>49.39759036144578</v>
      </c>
      <c r="N275" s="31">
        <f t="shared" si="67"/>
        <v>31.25</v>
      </c>
      <c r="O275" s="31">
        <f t="shared" si="67"/>
        <v>50</v>
      </c>
      <c r="P275" s="31">
        <f t="shared" si="67"/>
        <v>42.71844660194174</v>
      </c>
      <c r="Q275" s="31">
        <f t="shared" si="67"/>
        <v>43.47826086956522</v>
      </c>
      <c r="R275" s="31">
        <f t="shared" si="67"/>
        <v>49.47552447552447</v>
      </c>
      <c r="S275" s="31">
        <f t="shared" si="67"/>
        <v>45.44456641053787</v>
      </c>
    </row>
    <row r="276" spans="1:19" ht="13.5" customHeight="1">
      <c r="A276" s="55"/>
      <c r="B276" s="43"/>
      <c r="C276" s="38" t="s">
        <v>85</v>
      </c>
      <c r="D276" s="12">
        <v>51</v>
      </c>
      <c r="E276" s="13">
        <v>42</v>
      </c>
      <c r="F276" s="13">
        <v>44</v>
      </c>
      <c r="G276" s="13">
        <v>53</v>
      </c>
      <c r="H276" s="13">
        <v>177</v>
      </c>
      <c r="I276" s="13">
        <v>338</v>
      </c>
      <c r="J276" s="13">
        <v>289</v>
      </c>
      <c r="K276" s="14">
        <v>994</v>
      </c>
      <c r="L276" s="15">
        <f>+D276/D$278*100</f>
        <v>56.666666666666664</v>
      </c>
      <c r="M276" s="16">
        <f t="shared" si="67"/>
        <v>50.602409638554214</v>
      </c>
      <c r="N276" s="16">
        <f t="shared" si="67"/>
        <v>68.75</v>
      </c>
      <c r="O276" s="16">
        <f t="shared" si="67"/>
        <v>50</v>
      </c>
      <c r="P276" s="16">
        <f t="shared" si="67"/>
        <v>57.28155339805825</v>
      </c>
      <c r="Q276" s="16">
        <f t="shared" si="67"/>
        <v>56.52173913043478</v>
      </c>
      <c r="R276" s="16">
        <f t="shared" si="67"/>
        <v>50.52447552447552</v>
      </c>
      <c r="S276" s="16">
        <f t="shared" si="67"/>
        <v>54.55543358946213</v>
      </c>
    </row>
    <row r="277" spans="1:19" ht="13.5" customHeight="1">
      <c r="A277" s="55"/>
      <c r="B277" s="43"/>
      <c r="C277" s="38" t="s">
        <v>86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</v>
      </c>
      <c r="S277" s="16">
        <f t="shared" si="67"/>
        <v>0</v>
      </c>
    </row>
    <row r="278" spans="1:19" ht="13.5" customHeight="1">
      <c r="A278" s="55"/>
      <c r="B278" s="45"/>
      <c r="C278" s="39" t="s">
        <v>10</v>
      </c>
      <c r="D278" s="12">
        <v>90</v>
      </c>
      <c r="E278" s="13">
        <v>83</v>
      </c>
      <c r="F278" s="13">
        <v>64</v>
      </c>
      <c r="G278" s="13">
        <v>106</v>
      </c>
      <c r="H278" s="13">
        <v>309</v>
      </c>
      <c r="I278" s="13">
        <v>598</v>
      </c>
      <c r="J278" s="13">
        <v>572</v>
      </c>
      <c r="K278" s="14">
        <v>1822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5"/>
      <c r="B279" s="43" t="s">
        <v>81</v>
      </c>
      <c r="C279" s="37" t="s">
        <v>84</v>
      </c>
      <c r="D279" s="7">
        <v>30</v>
      </c>
      <c r="E279" s="8">
        <v>32</v>
      </c>
      <c r="F279" s="8">
        <v>23</v>
      </c>
      <c r="G279" s="8">
        <v>41</v>
      </c>
      <c r="H279" s="8">
        <v>92</v>
      </c>
      <c r="I279" s="8">
        <v>165</v>
      </c>
      <c r="J279" s="8">
        <v>144</v>
      </c>
      <c r="K279" s="9">
        <v>527</v>
      </c>
      <c r="L279" s="15">
        <f>+D279/D$282*100</f>
        <v>46.15384615384615</v>
      </c>
      <c r="M279" s="16">
        <f aca="true" t="shared" si="68" ref="M279:S282">+E279/E$282*100</f>
        <v>58.18181818181818</v>
      </c>
      <c r="N279" s="16">
        <f t="shared" si="68"/>
        <v>41.81818181818181</v>
      </c>
      <c r="O279" s="16">
        <f t="shared" si="68"/>
        <v>47.674418604651166</v>
      </c>
      <c r="P279" s="16">
        <f t="shared" si="68"/>
        <v>52.27272727272727</v>
      </c>
      <c r="Q279" s="16">
        <f t="shared" si="68"/>
        <v>51.5625</v>
      </c>
      <c r="R279" s="16">
        <f t="shared" si="68"/>
        <v>48.64864864864865</v>
      </c>
      <c r="S279" s="16">
        <f t="shared" si="68"/>
        <v>50.047483380816715</v>
      </c>
    </row>
    <row r="280" spans="1:19" ht="13.5" customHeight="1">
      <c r="A280" s="55"/>
      <c r="B280" s="43"/>
      <c r="C280" s="38" t="s">
        <v>85</v>
      </c>
      <c r="D280" s="12">
        <v>35</v>
      </c>
      <c r="E280" s="13">
        <v>23</v>
      </c>
      <c r="F280" s="13">
        <v>32</v>
      </c>
      <c r="G280" s="13">
        <v>45</v>
      </c>
      <c r="H280" s="13">
        <v>84</v>
      </c>
      <c r="I280" s="13">
        <v>155</v>
      </c>
      <c r="J280" s="13">
        <v>152</v>
      </c>
      <c r="K280" s="14">
        <v>526</v>
      </c>
      <c r="L280" s="15">
        <f>+D280/D$282*100</f>
        <v>53.84615384615385</v>
      </c>
      <c r="M280" s="16">
        <f t="shared" si="68"/>
        <v>41.81818181818181</v>
      </c>
      <c r="N280" s="16">
        <f t="shared" si="68"/>
        <v>58.18181818181818</v>
      </c>
      <c r="O280" s="16">
        <f t="shared" si="68"/>
        <v>52.32558139534884</v>
      </c>
      <c r="P280" s="16">
        <f t="shared" si="68"/>
        <v>47.72727272727273</v>
      </c>
      <c r="Q280" s="16">
        <f t="shared" si="68"/>
        <v>48.4375</v>
      </c>
      <c r="R280" s="16">
        <f t="shared" si="68"/>
        <v>51.35135135135135</v>
      </c>
      <c r="S280" s="16">
        <f t="shared" si="68"/>
        <v>49.952516619183285</v>
      </c>
    </row>
    <row r="281" spans="1:19" ht="13.5" customHeight="1">
      <c r="A281" s="55"/>
      <c r="B281" s="43"/>
      <c r="C281" s="38" t="s">
        <v>86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5"/>
      <c r="B282" s="43"/>
      <c r="C282" s="39" t="s">
        <v>10</v>
      </c>
      <c r="D282" s="17">
        <v>65</v>
      </c>
      <c r="E282" s="18">
        <v>55</v>
      </c>
      <c r="F282" s="18">
        <v>55</v>
      </c>
      <c r="G282" s="18">
        <v>86</v>
      </c>
      <c r="H282" s="18">
        <v>176</v>
      </c>
      <c r="I282" s="18">
        <v>320</v>
      </c>
      <c r="J282" s="18">
        <v>296</v>
      </c>
      <c r="K282" s="19">
        <v>1053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5"/>
      <c r="B283" s="44" t="s">
        <v>82</v>
      </c>
      <c r="C283" s="37" t="s">
        <v>84</v>
      </c>
      <c r="D283" s="12">
        <v>60</v>
      </c>
      <c r="E283" s="13">
        <v>53</v>
      </c>
      <c r="F283" s="13">
        <v>50</v>
      </c>
      <c r="G283" s="13">
        <v>82</v>
      </c>
      <c r="H283" s="13">
        <v>208</v>
      </c>
      <c r="I283" s="13">
        <v>305</v>
      </c>
      <c r="J283" s="13">
        <v>316</v>
      </c>
      <c r="K283" s="14">
        <v>1074</v>
      </c>
      <c r="L283" s="10">
        <f>+D283/D$286*100</f>
        <v>51.28205128205128</v>
      </c>
      <c r="M283" s="11">
        <f aca="true" t="shared" si="69" ref="M283:S286">+E283/E$286*100</f>
        <v>57.608695652173914</v>
      </c>
      <c r="N283" s="11">
        <f t="shared" si="69"/>
        <v>42.016806722689076</v>
      </c>
      <c r="O283" s="11">
        <f t="shared" si="69"/>
        <v>50.306748466257666</v>
      </c>
      <c r="P283" s="11">
        <f t="shared" si="69"/>
        <v>46.42857142857143</v>
      </c>
      <c r="Q283" s="11">
        <f t="shared" si="69"/>
        <v>46.56488549618321</v>
      </c>
      <c r="R283" s="11">
        <f t="shared" si="69"/>
        <v>50.15873015873016</v>
      </c>
      <c r="S283" s="11">
        <f t="shared" si="69"/>
        <v>48.29136690647482</v>
      </c>
    </row>
    <row r="284" spans="1:19" ht="13.5" customHeight="1">
      <c r="A284" s="55"/>
      <c r="B284" s="43"/>
      <c r="C284" s="38" t="s">
        <v>85</v>
      </c>
      <c r="D284" s="12">
        <v>57</v>
      </c>
      <c r="E284" s="13">
        <v>39</v>
      </c>
      <c r="F284" s="13">
        <v>69</v>
      </c>
      <c r="G284" s="13">
        <v>81</v>
      </c>
      <c r="H284" s="13">
        <v>240</v>
      </c>
      <c r="I284" s="13">
        <v>350</v>
      </c>
      <c r="J284" s="13">
        <v>314</v>
      </c>
      <c r="K284" s="14">
        <v>1150</v>
      </c>
      <c r="L284" s="15">
        <f>+D284/D$286*100</f>
        <v>48.717948717948715</v>
      </c>
      <c r="M284" s="16">
        <f t="shared" si="69"/>
        <v>42.391304347826086</v>
      </c>
      <c r="N284" s="16">
        <f t="shared" si="69"/>
        <v>57.98319327731093</v>
      </c>
      <c r="O284" s="16">
        <f t="shared" si="69"/>
        <v>49.693251533742334</v>
      </c>
      <c r="P284" s="16">
        <f t="shared" si="69"/>
        <v>53.57142857142857</v>
      </c>
      <c r="Q284" s="16">
        <f t="shared" si="69"/>
        <v>53.43511450381679</v>
      </c>
      <c r="R284" s="16">
        <f t="shared" si="69"/>
        <v>49.84126984126984</v>
      </c>
      <c r="S284" s="16">
        <f t="shared" si="69"/>
        <v>51.70863309352518</v>
      </c>
    </row>
    <row r="285" spans="1:19" ht="13.5" customHeight="1">
      <c r="A285" s="55"/>
      <c r="B285" s="43"/>
      <c r="C285" s="38" t="s">
        <v>86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5"/>
      <c r="B286" s="45"/>
      <c r="C286" s="39" t="s">
        <v>10</v>
      </c>
      <c r="D286" s="12">
        <v>117</v>
      </c>
      <c r="E286" s="13">
        <v>92</v>
      </c>
      <c r="F286" s="13">
        <v>119</v>
      </c>
      <c r="G286" s="13">
        <v>163</v>
      </c>
      <c r="H286" s="13">
        <v>448</v>
      </c>
      <c r="I286" s="13">
        <v>655</v>
      </c>
      <c r="J286" s="13">
        <v>630</v>
      </c>
      <c r="K286" s="14">
        <v>2224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5"/>
      <c r="B287" s="43" t="s">
        <v>83</v>
      </c>
      <c r="C287" s="37" t="s">
        <v>84</v>
      </c>
      <c r="D287" s="7">
        <v>11</v>
      </c>
      <c r="E287" s="8">
        <v>6</v>
      </c>
      <c r="F287" s="8">
        <v>7</v>
      </c>
      <c r="G287" s="8">
        <v>8</v>
      </c>
      <c r="H287" s="8">
        <v>32</v>
      </c>
      <c r="I287" s="8">
        <v>57</v>
      </c>
      <c r="J287" s="8">
        <v>37</v>
      </c>
      <c r="K287" s="9">
        <v>158</v>
      </c>
      <c r="L287" s="15">
        <f>+D287/D$290*100</f>
        <v>68.75</v>
      </c>
      <c r="M287" s="16">
        <f aca="true" t="shared" si="70" ref="M287:S290">+E287/E$290*100</f>
        <v>60</v>
      </c>
      <c r="N287" s="16">
        <f t="shared" si="70"/>
        <v>46.666666666666664</v>
      </c>
      <c r="O287" s="16">
        <f t="shared" si="70"/>
        <v>40</v>
      </c>
      <c r="P287" s="16">
        <f t="shared" si="70"/>
        <v>51.61290322580645</v>
      </c>
      <c r="Q287" s="16">
        <f t="shared" si="70"/>
        <v>47.107438016528924</v>
      </c>
      <c r="R287" s="16">
        <f t="shared" si="70"/>
        <v>43.529411764705884</v>
      </c>
      <c r="S287" s="16">
        <f t="shared" si="70"/>
        <v>48.02431610942249</v>
      </c>
    </row>
    <row r="288" spans="1:19" ht="13.5" customHeight="1">
      <c r="A288" s="55"/>
      <c r="B288" s="43"/>
      <c r="C288" s="38" t="s">
        <v>85</v>
      </c>
      <c r="D288" s="12">
        <v>5</v>
      </c>
      <c r="E288" s="13">
        <v>4</v>
      </c>
      <c r="F288" s="13">
        <v>8</v>
      </c>
      <c r="G288" s="13">
        <v>12</v>
      </c>
      <c r="H288" s="13">
        <v>30</v>
      </c>
      <c r="I288" s="13">
        <v>64</v>
      </c>
      <c r="J288" s="13">
        <v>48</v>
      </c>
      <c r="K288" s="14">
        <v>171</v>
      </c>
      <c r="L288" s="15">
        <f>+D288/D$290*100</f>
        <v>31.25</v>
      </c>
      <c r="M288" s="16">
        <f t="shared" si="70"/>
        <v>40</v>
      </c>
      <c r="N288" s="16">
        <f t="shared" si="70"/>
        <v>53.333333333333336</v>
      </c>
      <c r="O288" s="16">
        <f t="shared" si="70"/>
        <v>60</v>
      </c>
      <c r="P288" s="16">
        <f t="shared" si="70"/>
        <v>48.38709677419355</v>
      </c>
      <c r="Q288" s="16">
        <f t="shared" si="70"/>
        <v>52.892561983471076</v>
      </c>
      <c r="R288" s="16">
        <f t="shared" si="70"/>
        <v>56.470588235294116</v>
      </c>
      <c r="S288" s="16">
        <f t="shared" si="70"/>
        <v>51.97568389057751</v>
      </c>
    </row>
    <row r="289" spans="1:19" ht="13.5" customHeight="1">
      <c r="A289" s="55"/>
      <c r="B289" s="43"/>
      <c r="C289" s="38" t="s">
        <v>86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5"/>
      <c r="B290" s="46"/>
      <c r="C290" s="41" t="s">
        <v>10</v>
      </c>
      <c r="D290" s="32">
        <v>16</v>
      </c>
      <c r="E290" s="33">
        <v>10</v>
      </c>
      <c r="F290" s="33">
        <v>15</v>
      </c>
      <c r="G290" s="33">
        <v>20</v>
      </c>
      <c r="H290" s="33">
        <v>62</v>
      </c>
      <c r="I290" s="33">
        <v>121</v>
      </c>
      <c r="J290" s="33">
        <v>85</v>
      </c>
      <c r="K290" s="34">
        <v>329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5"/>
      <c r="B291" s="44" t="s">
        <v>10</v>
      </c>
      <c r="C291" s="38" t="s">
        <v>84</v>
      </c>
      <c r="D291" s="12">
        <v>3867</v>
      </c>
      <c r="E291" s="13">
        <v>3452</v>
      </c>
      <c r="F291" s="13">
        <v>3212</v>
      </c>
      <c r="G291" s="13">
        <v>3886</v>
      </c>
      <c r="H291" s="13">
        <v>10392</v>
      </c>
      <c r="I291" s="13">
        <v>23479</v>
      </c>
      <c r="J291" s="13">
        <v>30181</v>
      </c>
      <c r="K291" s="14">
        <v>78469</v>
      </c>
      <c r="L291" s="15">
        <f>+D291/D$294*100</f>
        <v>44.6587365746622</v>
      </c>
      <c r="M291" s="16">
        <f aca="true" t="shared" si="71" ref="M291:S294">+E291/E$294*100</f>
        <v>42.601505615204246</v>
      </c>
      <c r="N291" s="16">
        <f t="shared" si="71"/>
        <v>39.98008464027881</v>
      </c>
      <c r="O291" s="16">
        <f t="shared" si="71"/>
        <v>40.87084560370214</v>
      </c>
      <c r="P291" s="16">
        <f t="shared" si="71"/>
        <v>41.46185764443026</v>
      </c>
      <c r="Q291" s="16">
        <f t="shared" si="71"/>
        <v>43.34397902859569</v>
      </c>
      <c r="R291" s="16">
        <f t="shared" si="71"/>
        <v>45.65477180933941</v>
      </c>
      <c r="S291" s="16">
        <f t="shared" si="71"/>
        <v>43.68027877357441</v>
      </c>
    </row>
    <row r="292" spans="1:19" ht="13.5" customHeight="1">
      <c r="A292" s="55"/>
      <c r="B292" s="43"/>
      <c r="C292" s="38" t="s">
        <v>85</v>
      </c>
      <c r="D292" s="12">
        <v>4792</v>
      </c>
      <c r="E292" s="13">
        <v>4651</v>
      </c>
      <c r="F292" s="13">
        <v>4822</v>
      </c>
      <c r="G292" s="13">
        <v>5622</v>
      </c>
      <c r="H292" s="13">
        <v>14672</v>
      </c>
      <c r="I292" s="13">
        <v>30686</v>
      </c>
      <c r="J292" s="13">
        <v>35922</v>
      </c>
      <c r="K292" s="14">
        <v>101167</v>
      </c>
      <c r="L292" s="15">
        <f>+D292/D$294*100</f>
        <v>55.34126342533779</v>
      </c>
      <c r="M292" s="16">
        <f t="shared" si="71"/>
        <v>57.398494384795754</v>
      </c>
      <c r="N292" s="16">
        <f t="shared" si="71"/>
        <v>60.01991535972119</v>
      </c>
      <c r="O292" s="16">
        <f t="shared" si="71"/>
        <v>59.12915439629786</v>
      </c>
      <c r="P292" s="16">
        <f t="shared" si="71"/>
        <v>58.53814235556975</v>
      </c>
      <c r="Q292" s="16">
        <f t="shared" si="71"/>
        <v>56.648636674112495</v>
      </c>
      <c r="R292" s="16">
        <f t="shared" si="71"/>
        <v>54.339177394224514</v>
      </c>
      <c r="S292" s="16">
        <f t="shared" si="71"/>
        <v>56.315267974438335</v>
      </c>
    </row>
    <row r="293" spans="1:19" ht="13.5" customHeight="1">
      <c r="A293" s="55"/>
      <c r="B293" s="43"/>
      <c r="C293" s="38" t="s">
        <v>86</v>
      </c>
      <c r="D293" s="1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4</v>
      </c>
      <c r="J293" s="13">
        <v>4</v>
      </c>
      <c r="K293" s="14">
        <v>8</v>
      </c>
      <c r="L293" s="15">
        <f>+D293/D$294*100</f>
        <v>0</v>
      </c>
      <c r="M293" s="16">
        <f t="shared" si="71"/>
        <v>0</v>
      </c>
      <c r="N293" s="16">
        <f t="shared" si="71"/>
        <v>0</v>
      </c>
      <c r="O293" s="16">
        <f t="shared" si="71"/>
        <v>0</v>
      </c>
      <c r="P293" s="16">
        <f t="shared" si="71"/>
        <v>0</v>
      </c>
      <c r="Q293" s="16">
        <f t="shared" si="71"/>
        <v>0.007384297291808968</v>
      </c>
      <c r="R293" s="16">
        <f t="shared" si="71"/>
        <v>0.0060507964360808995</v>
      </c>
      <c r="S293" s="16">
        <f t="shared" si="71"/>
        <v>0.004453251987263699</v>
      </c>
    </row>
    <row r="294" spans="1:19" ht="13.5" customHeight="1">
      <c r="A294" s="55"/>
      <c r="B294" s="43"/>
      <c r="C294" s="39" t="s">
        <v>10</v>
      </c>
      <c r="D294" s="17">
        <v>8659</v>
      </c>
      <c r="E294" s="18">
        <v>8103</v>
      </c>
      <c r="F294" s="18">
        <v>8034</v>
      </c>
      <c r="G294" s="18">
        <v>9508</v>
      </c>
      <c r="H294" s="18">
        <v>25064</v>
      </c>
      <c r="I294" s="18">
        <v>54169</v>
      </c>
      <c r="J294" s="18">
        <v>66107</v>
      </c>
      <c r="K294" s="19">
        <v>179644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60"/>
      <c r="B3" s="61"/>
      <c r="C3" s="61"/>
      <c r="D3" s="56" t="s">
        <v>87</v>
      </c>
      <c r="E3" s="43"/>
      <c r="F3" s="43"/>
      <c r="G3" s="43"/>
      <c r="H3" s="43"/>
      <c r="I3" s="43"/>
      <c r="J3" s="43"/>
      <c r="K3" s="57"/>
      <c r="L3" s="58" t="s">
        <v>88</v>
      </c>
      <c r="M3" s="43"/>
      <c r="N3" s="43"/>
      <c r="O3" s="43"/>
      <c r="P3" s="43"/>
      <c r="Q3" s="43"/>
      <c r="R3" s="43"/>
      <c r="S3" s="43"/>
    </row>
    <row r="4" spans="1:19" ht="15" customHeight="1">
      <c r="A4" s="62"/>
      <c r="B4" s="63"/>
      <c r="C4" s="63"/>
      <c r="D4" s="56" t="s">
        <v>2</v>
      </c>
      <c r="E4" s="43"/>
      <c r="F4" s="43"/>
      <c r="G4" s="43"/>
      <c r="H4" s="43"/>
      <c r="I4" s="43"/>
      <c r="J4" s="43"/>
      <c r="K4" s="57"/>
      <c r="L4" s="58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62"/>
      <c r="B5" s="63"/>
      <c r="C5" s="6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2"/>
      <c r="B6" s="63"/>
      <c r="C6" s="63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8" t="s">
        <v>14</v>
      </c>
      <c r="C7" s="37" t="s">
        <v>84</v>
      </c>
      <c r="D7" s="7">
        <v>828</v>
      </c>
      <c r="E7" s="8">
        <v>672</v>
      </c>
      <c r="F7" s="8">
        <v>629</v>
      </c>
      <c r="G7" s="8">
        <v>708</v>
      </c>
      <c r="H7" s="8">
        <v>1914</v>
      </c>
      <c r="I7" s="8">
        <v>3374</v>
      </c>
      <c r="J7" s="8">
        <v>3953</v>
      </c>
      <c r="K7" s="9">
        <v>12078</v>
      </c>
      <c r="L7" s="10">
        <f>+D7/D$10*100</f>
        <v>78.26086956521739</v>
      </c>
      <c r="M7" s="11">
        <f aca="true" t="shared" si="0" ref="M7:S10">+E7/E$10*100</f>
        <v>67.26726726726727</v>
      </c>
      <c r="N7" s="11">
        <f t="shared" si="0"/>
        <v>56.31154879140555</v>
      </c>
      <c r="O7" s="11">
        <f t="shared" si="0"/>
        <v>41.96799051570836</v>
      </c>
      <c r="P7" s="11">
        <f t="shared" si="0"/>
        <v>35.869565217391305</v>
      </c>
      <c r="Q7" s="11">
        <f t="shared" si="0"/>
        <v>32.833787465940055</v>
      </c>
      <c r="R7" s="11">
        <f t="shared" si="0"/>
        <v>32.54301473614885</v>
      </c>
      <c r="S7" s="11">
        <f t="shared" si="0"/>
        <v>37.02636419374617</v>
      </c>
    </row>
    <row r="8" spans="1:19" ht="13.5" customHeight="1">
      <c r="A8" s="55"/>
      <c r="B8" s="48"/>
      <c r="C8" s="38" t="s">
        <v>85</v>
      </c>
      <c r="D8" s="12">
        <v>230</v>
      </c>
      <c r="E8" s="13">
        <v>327</v>
      </c>
      <c r="F8" s="13">
        <v>488</v>
      </c>
      <c r="G8" s="13">
        <v>979</v>
      </c>
      <c r="H8" s="13">
        <v>3422</v>
      </c>
      <c r="I8" s="13">
        <v>6902</v>
      </c>
      <c r="J8" s="13">
        <v>8194</v>
      </c>
      <c r="K8" s="14">
        <v>20542</v>
      </c>
      <c r="L8" s="15">
        <f>+D8/D$10*100</f>
        <v>21.73913043478261</v>
      </c>
      <c r="M8" s="16">
        <f t="shared" si="0"/>
        <v>32.732732732732735</v>
      </c>
      <c r="N8" s="16">
        <f t="shared" si="0"/>
        <v>43.68845120859445</v>
      </c>
      <c r="O8" s="16">
        <f t="shared" si="0"/>
        <v>58.03200948429165</v>
      </c>
      <c r="P8" s="16">
        <f t="shared" si="0"/>
        <v>64.13043478260869</v>
      </c>
      <c r="Q8" s="16">
        <f t="shared" si="0"/>
        <v>67.16621253405994</v>
      </c>
      <c r="R8" s="16">
        <f t="shared" si="0"/>
        <v>67.45698526385115</v>
      </c>
      <c r="S8" s="16">
        <f t="shared" si="0"/>
        <v>62.97363580625384</v>
      </c>
    </row>
    <row r="9" spans="1:19" ht="13.5" customHeight="1">
      <c r="A9" s="55"/>
      <c r="B9" s="48"/>
      <c r="C9" s="38" t="s">
        <v>86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5"/>
      <c r="B10" s="48"/>
      <c r="C10" s="39" t="s">
        <v>10</v>
      </c>
      <c r="D10" s="17">
        <v>1058</v>
      </c>
      <c r="E10" s="18">
        <v>999</v>
      </c>
      <c r="F10" s="18">
        <v>1117</v>
      </c>
      <c r="G10" s="18">
        <v>1687</v>
      </c>
      <c r="H10" s="18">
        <v>5336</v>
      </c>
      <c r="I10" s="18">
        <v>10276</v>
      </c>
      <c r="J10" s="18">
        <v>12147</v>
      </c>
      <c r="K10" s="19">
        <v>32620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3"/>
      <c r="B11" s="47" t="s">
        <v>15</v>
      </c>
      <c r="C11" s="37" t="s">
        <v>84</v>
      </c>
      <c r="D11" s="12">
        <v>853</v>
      </c>
      <c r="E11" s="13">
        <v>699</v>
      </c>
      <c r="F11" s="13">
        <v>579</v>
      </c>
      <c r="G11" s="13">
        <v>737</v>
      </c>
      <c r="H11" s="13">
        <v>1845</v>
      </c>
      <c r="I11" s="13">
        <v>3124</v>
      </c>
      <c r="J11" s="13">
        <v>3653</v>
      </c>
      <c r="K11" s="14">
        <v>11490</v>
      </c>
      <c r="L11" s="10">
        <f>+D11/D$14*100</f>
        <v>76.985559566787</v>
      </c>
      <c r="M11" s="11">
        <f aca="true" t="shared" si="1" ref="M11:S14">+E11/E$14*100</f>
        <v>70.60606060606061</v>
      </c>
      <c r="N11" s="11">
        <f t="shared" si="1"/>
        <v>56.15906886517944</v>
      </c>
      <c r="O11" s="11">
        <f t="shared" si="1"/>
        <v>46.12015018773467</v>
      </c>
      <c r="P11" s="11">
        <f t="shared" si="1"/>
        <v>39.031097947958536</v>
      </c>
      <c r="Q11" s="11">
        <f t="shared" si="1"/>
        <v>34.4926576128961</v>
      </c>
      <c r="R11" s="11">
        <f t="shared" si="1"/>
        <v>33.81468110709988</v>
      </c>
      <c r="S11" s="11">
        <f t="shared" si="1"/>
        <v>39.19628846285052</v>
      </c>
    </row>
    <row r="12" spans="1:19" ht="13.5" customHeight="1">
      <c r="A12" s="43"/>
      <c r="B12" s="48"/>
      <c r="C12" s="38" t="s">
        <v>85</v>
      </c>
      <c r="D12" s="12">
        <v>255</v>
      </c>
      <c r="E12" s="13">
        <v>291</v>
      </c>
      <c r="F12" s="13">
        <v>452</v>
      </c>
      <c r="G12" s="13">
        <v>861</v>
      </c>
      <c r="H12" s="13">
        <v>2882</v>
      </c>
      <c r="I12" s="13">
        <v>5933</v>
      </c>
      <c r="J12" s="13">
        <v>7150</v>
      </c>
      <c r="K12" s="14">
        <v>17824</v>
      </c>
      <c r="L12" s="15">
        <f>+D12/D$14*100</f>
        <v>23.014440433212997</v>
      </c>
      <c r="M12" s="16">
        <f t="shared" si="1"/>
        <v>29.393939393939394</v>
      </c>
      <c r="N12" s="16">
        <f t="shared" si="1"/>
        <v>43.84093113482056</v>
      </c>
      <c r="O12" s="16">
        <f t="shared" si="1"/>
        <v>53.879849812265334</v>
      </c>
      <c r="P12" s="16">
        <f t="shared" si="1"/>
        <v>60.968902052041464</v>
      </c>
      <c r="Q12" s="16">
        <f t="shared" si="1"/>
        <v>65.50734238710389</v>
      </c>
      <c r="R12" s="16">
        <f t="shared" si="1"/>
        <v>66.18531889290013</v>
      </c>
      <c r="S12" s="16">
        <f t="shared" si="1"/>
        <v>60.80371153714948</v>
      </c>
    </row>
    <row r="13" spans="1:19" ht="13.5" customHeight="1">
      <c r="A13" s="43"/>
      <c r="B13" s="48"/>
      <c r="C13" s="38" t="s">
        <v>86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3"/>
      <c r="B14" s="49"/>
      <c r="C14" s="39" t="s">
        <v>10</v>
      </c>
      <c r="D14" s="12">
        <v>1108</v>
      </c>
      <c r="E14" s="13">
        <v>990</v>
      </c>
      <c r="F14" s="13">
        <v>1031</v>
      </c>
      <c r="G14" s="13">
        <v>1598</v>
      </c>
      <c r="H14" s="13">
        <v>4727</v>
      </c>
      <c r="I14" s="13">
        <v>9057</v>
      </c>
      <c r="J14" s="13">
        <v>10803</v>
      </c>
      <c r="K14" s="14">
        <v>29314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5"/>
      <c r="B15" s="48" t="s">
        <v>16</v>
      </c>
      <c r="C15" s="37" t="s">
        <v>84</v>
      </c>
      <c r="D15" s="7">
        <v>940</v>
      </c>
      <c r="E15" s="8">
        <v>758</v>
      </c>
      <c r="F15" s="8">
        <v>643</v>
      </c>
      <c r="G15" s="8">
        <v>713</v>
      </c>
      <c r="H15" s="8">
        <v>1566</v>
      </c>
      <c r="I15" s="8">
        <v>2534</v>
      </c>
      <c r="J15" s="8">
        <v>2558</v>
      </c>
      <c r="K15" s="9">
        <v>9712</v>
      </c>
      <c r="L15" s="15">
        <f>+D15/D$18*100</f>
        <v>78.66108786610879</v>
      </c>
      <c r="M15" s="16">
        <f aca="true" t="shared" si="2" ref="M15:S18">+E15/E$18*100</f>
        <v>67.37777777777778</v>
      </c>
      <c r="N15" s="16">
        <f t="shared" si="2"/>
        <v>55.52677029360967</v>
      </c>
      <c r="O15" s="16">
        <f t="shared" si="2"/>
        <v>42.51639833035182</v>
      </c>
      <c r="P15" s="16">
        <f t="shared" si="2"/>
        <v>36.39321403671857</v>
      </c>
      <c r="Q15" s="16">
        <f t="shared" si="2"/>
        <v>34.41999456669384</v>
      </c>
      <c r="R15" s="16">
        <f t="shared" si="2"/>
        <v>32.367455396684804</v>
      </c>
      <c r="S15" s="16">
        <f t="shared" si="2"/>
        <v>39.28325850422683</v>
      </c>
    </row>
    <row r="16" spans="1:19" ht="13.5" customHeight="1">
      <c r="A16" s="55"/>
      <c r="B16" s="48"/>
      <c r="C16" s="38" t="s">
        <v>85</v>
      </c>
      <c r="D16" s="12">
        <v>255</v>
      </c>
      <c r="E16" s="13">
        <v>367</v>
      </c>
      <c r="F16" s="13">
        <v>515</v>
      </c>
      <c r="G16" s="13">
        <v>964</v>
      </c>
      <c r="H16" s="13">
        <v>2737</v>
      </c>
      <c r="I16" s="13">
        <v>4828</v>
      </c>
      <c r="J16" s="13">
        <v>5345</v>
      </c>
      <c r="K16" s="14">
        <v>15011</v>
      </c>
      <c r="L16" s="15">
        <f>+D16/D$18*100</f>
        <v>21.338912133891213</v>
      </c>
      <c r="M16" s="16">
        <f t="shared" si="2"/>
        <v>32.62222222222223</v>
      </c>
      <c r="N16" s="16">
        <f t="shared" si="2"/>
        <v>44.47322970639033</v>
      </c>
      <c r="O16" s="16">
        <f t="shared" si="2"/>
        <v>57.48360166964817</v>
      </c>
      <c r="P16" s="16">
        <f t="shared" si="2"/>
        <v>63.60678596328143</v>
      </c>
      <c r="Q16" s="16">
        <f t="shared" si="2"/>
        <v>65.58000543330617</v>
      </c>
      <c r="R16" s="16">
        <f t="shared" si="2"/>
        <v>67.6325446033152</v>
      </c>
      <c r="S16" s="16">
        <f t="shared" si="2"/>
        <v>60.716741495773164</v>
      </c>
    </row>
    <row r="17" spans="1:19" ht="13.5" customHeight="1">
      <c r="A17" s="55"/>
      <c r="B17" s="48"/>
      <c r="C17" s="38" t="s">
        <v>86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5"/>
      <c r="B18" s="48"/>
      <c r="C18" s="39" t="s">
        <v>10</v>
      </c>
      <c r="D18" s="17">
        <v>1195</v>
      </c>
      <c r="E18" s="18">
        <v>1125</v>
      </c>
      <c r="F18" s="18">
        <v>1158</v>
      </c>
      <c r="G18" s="18">
        <v>1677</v>
      </c>
      <c r="H18" s="18">
        <v>4303</v>
      </c>
      <c r="I18" s="18">
        <v>7362</v>
      </c>
      <c r="J18" s="18">
        <v>7903</v>
      </c>
      <c r="K18" s="19">
        <v>24723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3"/>
      <c r="B19" s="47" t="s">
        <v>17</v>
      </c>
      <c r="C19" s="37" t="s">
        <v>84</v>
      </c>
      <c r="D19" s="12">
        <v>815</v>
      </c>
      <c r="E19" s="13">
        <v>700</v>
      </c>
      <c r="F19" s="13">
        <v>584</v>
      </c>
      <c r="G19" s="13">
        <v>798</v>
      </c>
      <c r="H19" s="13">
        <v>2069</v>
      </c>
      <c r="I19" s="13">
        <v>3426</v>
      </c>
      <c r="J19" s="13">
        <v>3820</v>
      </c>
      <c r="K19" s="14">
        <v>12212</v>
      </c>
      <c r="L19" s="10">
        <f>+D19/D$22*100</f>
        <v>80.29556650246306</v>
      </c>
      <c r="M19" s="11">
        <f aca="true" t="shared" si="3" ref="M19:S22">+E19/E$22*100</f>
        <v>74.23117709437965</v>
      </c>
      <c r="N19" s="11">
        <f t="shared" si="3"/>
        <v>59.2292089249493</v>
      </c>
      <c r="O19" s="11">
        <f t="shared" si="3"/>
        <v>47.07964601769912</v>
      </c>
      <c r="P19" s="11">
        <f t="shared" si="3"/>
        <v>41.305649830305455</v>
      </c>
      <c r="Q19" s="11">
        <f t="shared" si="3"/>
        <v>38.11748998664887</v>
      </c>
      <c r="R19" s="11">
        <f t="shared" si="3"/>
        <v>37.00833171865918</v>
      </c>
      <c r="S19" s="11">
        <f t="shared" si="3"/>
        <v>42.17142067822364</v>
      </c>
    </row>
    <row r="20" spans="1:19" ht="13.5" customHeight="1">
      <c r="A20" s="43"/>
      <c r="B20" s="48"/>
      <c r="C20" s="38" t="s">
        <v>85</v>
      </c>
      <c r="D20" s="12">
        <v>200</v>
      </c>
      <c r="E20" s="13">
        <v>243</v>
      </c>
      <c r="F20" s="13">
        <v>402</v>
      </c>
      <c r="G20" s="13">
        <v>897</v>
      </c>
      <c r="H20" s="13">
        <v>2940</v>
      </c>
      <c r="I20" s="13">
        <v>5562</v>
      </c>
      <c r="J20" s="13">
        <v>6500</v>
      </c>
      <c r="K20" s="14">
        <v>16744</v>
      </c>
      <c r="L20" s="15">
        <f>+D20/D$22*100</f>
        <v>19.704433497536947</v>
      </c>
      <c r="M20" s="16">
        <f t="shared" si="3"/>
        <v>25.768822905620357</v>
      </c>
      <c r="N20" s="16">
        <f t="shared" si="3"/>
        <v>40.77079107505071</v>
      </c>
      <c r="O20" s="16">
        <f t="shared" si="3"/>
        <v>52.92035398230088</v>
      </c>
      <c r="P20" s="16">
        <f t="shared" si="3"/>
        <v>58.69435016969455</v>
      </c>
      <c r="Q20" s="16">
        <f t="shared" si="3"/>
        <v>61.88251001335113</v>
      </c>
      <c r="R20" s="16">
        <f t="shared" si="3"/>
        <v>62.97229219143576</v>
      </c>
      <c r="S20" s="16">
        <f t="shared" si="3"/>
        <v>57.82167276745631</v>
      </c>
    </row>
    <row r="21" spans="1:19" ht="13.5" customHeight="1">
      <c r="A21" s="43"/>
      <c r="B21" s="48"/>
      <c r="C21" s="38" t="s">
        <v>86</v>
      </c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</v>
      </c>
      <c r="K21" s="14">
        <v>2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0</v>
      </c>
      <c r="R21" s="16">
        <f t="shared" si="3"/>
        <v>0.019376089905057157</v>
      </c>
      <c r="S21" s="16">
        <f t="shared" si="3"/>
        <v>0.006906554320049727</v>
      </c>
    </row>
    <row r="22" spans="1:19" ht="13.5" customHeight="1">
      <c r="A22" s="43"/>
      <c r="B22" s="49"/>
      <c r="C22" s="39" t="s">
        <v>10</v>
      </c>
      <c r="D22" s="12">
        <v>1015</v>
      </c>
      <c r="E22" s="13">
        <v>943</v>
      </c>
      <c r="F22" s="13">
        <v>986</v>
      </c>
      <c r="G22" s="13">
        <v>1695</v>
      </c>
      <c r="H22" s="13">
        <v>5009</v>
      </c>
      <c r="I22" s="13">
        <v>8988</v>
      </c>
      <c r="J22" s="13">
        <v>10322</v>
      </c>
      <c r="K22" s="14">
        <v>28958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5"/>
      <c r="B23" s="48" t="s">
        <v>18</v>
      </c>
      <c r="C23" s="37" t="s">
        <v>84</v>
      </c>
      <c r="D23" s="7">
        <v>136</v>
      </c>
      <c r="E23" s="8">
        <v>119</v>
      </c>
      <c r="F23" s="8">
        <v>101</v>
      </c>
      <c r="G23" s="8">
        <v>154</v>
      </c>
      <c r="H23" s="8">
        <v>461</v>
      </c>
      <c r="I23" s="8">
        <v>733</v>
      </c>
      <c r="J23" s="8">
        <v>654</v>
      </c>
      <c r="K23" s="9">
        <v>2358</v>
      </c>
      <c r="L23" s="15">
        <f>+D23/D$26*100</f>
        <v>72.72727272727273</v>
      </c>
      <c r="M23" s="16">
        <f aca="true" t="shared" si="4" ref="M23:S26">+E23/E$26*100</f>
        <v>62.96296296296296</v>
      </c>
      <c r="N23" s="16">
        <f t="shared" si="4"/>
        <v>53.1578947368421</v>
      </c>
      <c r="O23" s="16">
        <f t="shared" si="4"/>
        <v>39.69072164948454</v>
      </c>
      <c r="P23" s="16">
        <f t="shared" si="4"/>
        <v>34.661654135338345</v>
      </c>
      <c r="Q23" s="16">
        <f t="shared" si="4"/>
        <v>32.79642058165548</v>
      </c>
      <c r="R23" s="16">
        <f t="shared" si="4"/>
        <v>32.996972754793134</v>
      </c>
      <c r="S23" s="16">
        <f t="shared" si="4"/>
        <v>36.27134287032764</v>
      </c>
    </row>
    <row r="24" spans="1:19" ht="13.5" customHeight="1">
      <c r="A24" s="55"/>
      <c r="B24" s="48"/>
      <c r="C24" s="38" t="s">
        <v>85</v>
      </c>
      <c r="D24" s="12">
        <v>51</v>
      </c>
      <c r="E24" s="13">
        <v>70</v>
      </c>
      <c r="F24" s="13">
        <v>89</v>
      </c>
      <c r="G24" s="13">
        <v>234</v>
      </c>
      <c r="H24" s="13">
        <v>869</v>
      </c>
      <c r="I24" s="13">
        <v>1502</v>
      </c>
      <c r="J24" s="13">
        <v>1328</v>
      </c>
      <c r="K24" s="14">
        <v>4143</v>
      </c>
      <c r="L24" s="15">
        <f>+D24/D$26*100</f>
        <v>27.27272727272727</v>
      </c>
      <c r="M24" s="16">
        <f t="shared" si="4"/>
        <v>37.03703703703704</v>
      </c>
      <c r="N24" s="16">
        <f t="shared" si="4"/>
        <v>46.8421052631579</v>
      </c>
      <c r="O24" s="16">
        <f t="shared" si="4"/>
        <v>60.30927835051546</v>
      </c>
      <c r="P24" s="16">
        <f t="shared" si="4"/>
        <v>65.33834586466165</v>
      </c>
      <c r="Q24" s="16">
        <f t="shared" si="4"/>
        <v>67.20357941834452</v>
      </c>
      <c r="R24" s="16">
        <f t="shared" si="4"/>
        <v>67.00302724520685</v>
      </c>
      <c r="S24" s="16">
        <f t="shared" si="4"/>
        <v>63.728657129672364</v>
      </c>
    </row>
    <row r="25" spans="1:19" ht="13.5" customHeight="1">
      <c r="A25" s="55"/>
      <c r="B25" s="48"/>
      <c r="C25" s="38" t="s">
        <v>86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5"/>
      <c r="B26" s="48"/>
      <c r="C26" s="39" t="s">
        <v>10</v>
      </c>
      <c r="D26" s="17">
        <v>187</v>
      </c>
      <c r="E26" s="18">
        <v>189</v>
      </c>
      <c r="F26" s="18">
        <v>190</v>
      </c>
      <c r="G26" s="18">
        <v>388</v>
      </c>
      <c r="H26" s="18">
        <v>1330</v>
      </c>
      <c r="I26" s="18">
        <v>2235</v>
      </c>
      <c r="J26" s="18">
        <v>1982</v>
      </c>
      <c r="K26" s="19">
        <v>6501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3"/>
      <c r="B27" s="47" t="s">
        <v>19</v>
      </c>
      <c r="C27" s="37" t="s">
        <v>84</v>
      </c>
      <c r="D27" s="12">
        <v>825</v>
      </c>
      <c r="E27" s="13">
        <v>663</v>
      </c>
      <c r="F27" s="13">
        <v>605</v>
      </c>
      <c r="G27" s="13">
        <v>879</v>
      </c>
      <c r="H27" s="13">
        <v>2022</v>
      </c>
      <c r="I27" s="13">
        <v>2930</v>
      </c>
      <c r="J27" s="13">
        <v>2586</v>
      </c>
      <c r="K27" s="14">
        <v>10510</v>
      </c>
      <c r="L27" s="10">
        <f>+D27/D$30*100</f>
        <v>78.05108798486282</v>
      </c>
      <c r="M27" s="11">
        <f aca="true" t="shared" si="5" ref="M27:S30">+E27/E$30*100</f>
        <v>71.36706135629709</v>
      </c>
      <c r="N27" s="11">
        <f t="shared" si="5"/>
        <v>56.96798493408662</v>
      </c>
      <c r="O27" s="11">
        <f t="shared" si="5"/>
        <v>46.31190727081138</v>
      </c>
      <c r="P27" s="11">
        <f t="shared" si="5"/>
        <v>38.952032363706415</v>
      </c>
      <c r="Q27" s="11">
        <f t="shared" si="5"/>
        <v>36.82292321226593</v>
      </c>
      <c r="R27" s="11">
        <f t="shared" si="5"/>
        <v>36.056887897378694</v>
      </c>
      <c r="S27" s="11">
        <f t="shared" si="5"/>
        <v>41.59740362542547</v>
      </c>
    </row>
    <row r="28" spans="1:19" ht="13.5" customHeight="1">
      <c r="A28" s="43"/>
      <c r="B28" s="48"/>
      <c r="C28" s="38" t="s">
        <v>85</v>
      </c>
      <c r="D28" s="12">
        <v>232</v>
      </c>
      <c r="E28" s="13">
        <v>266</v>
      </c>
      <c r="F28" s="13">
        <v>457</v>
      </c>
      <c r="G28" s="13">
        <v>1019</v>
      </c>
      <c r="H28" s="13">
        <v>3169</v>
      </c>
      <c r="I28" s="13">
        <v>5023</v>
      </c>
      <c r="J28" s="13">
        <v>4585</v>
      </c>
      <c r="K28" s="14">
        <v>14751</v>
      </c>
      <c r="L28" s="15">
        <f>+D28/D$30*100</f>
        <v>21.948912015137182</v>
      </c>
      <c r="M28" s="16">
        <f t="shared" si="5"/>
        <v>28.632938643702904</v>
      </c>
      <c r="N28" s="16">
        <f t="shared" si="5"/>
        <v>43.03201506591337</v>
      </c>
      <c r="O28" s="16">
        <f t="shared" si="5"/>
        <v>53.68809272918862</v>
      </c>
      <c r="P28" s="16">
        <f t="shared" si="5"/>
        <v>61.047967636293585</v>
      </c>
      <c r="Q28" s="16">
        <f t="shared" si="5"/>
        <v>63.12680658539651</v>
      </c>
      <c r="R28" s="16">
        <f t="shared" si="5"/>
        <v>63.92916899051868</v>
      </c>
      <c r="S28" s="16">
        <f t="shared" si="5"/>
        <v>58.3828069342199</v>
      </c>
    </row>
    <row r="29" spans="1:19" ht="13.5" customHeight="1">
      <c r="A29" s="43"/>
      <c r="B29" s="48"/>
      <c r="C29" s="38" t="s">
        <v>86</v>
      </c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4</v>
      </c>
      <c r="J29" s="13">
        <v>1</v>
      </c>
      <c r="K29" s="14">
        <v>5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0.050270202337564414</v>
      </c>
      <c r="R29" s="16">
        <f t="shared" si="5"/>
        <v>0.013943112102621306</v>
      </c>
      <c r="S29" s="16">
        <f t="shared" si="5"/>
        <v>0.01978944035462677</v>
      </c>
    </row>
    <row r="30" spans="1:19" ht="13.5" customHeight="1">
      <c r="A30" s="43"/>
      <c r="B30" s="49"/>
      <c r="C30" s="39" t="s">
        <v>10</v>
      </c>
      <c r="D30" s="12">
        <v>1057</v>
      </c>
      <c r="E30" s="13">
        <v>929</v>
      </c>
      <c r="F30" s="13">
        <v>1062</v>
      </c>
      <c r="G30" s="13">
        <v>1898</v>
      </c>
      <c r="H30" s="13">
        <v>5191</v>
      </c>
      <c r="I30" s="13">
        <v>7957</v>
      </c>
      <c r="J30" s="13">
        <v>7172</v>
      </c>
      <c r="K30" s="14">
        <v>25266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5"/>
      <c r="B31" s="48" t="s">
        <v>20</v>
      </c>
      <c r="C31" s="37" t="s">
        <v>84</v>
      </c>
      <c r="D31" s="7">
        <v>223</v>
      </c>
      <c r="E31" s="8">
        <v>152</v>
      </c>
      <c r="F31" s="8">
        <v>182</v>
      </c>
      <c r="G31" s="8">
        <v>241</v>
      </c>
      <c r="H31" s="8">
        <v>548</v>
      </c>
      <c r="I31" s="8">
        <v>753</v>
      </c>
      <c r="J31" s="8">
        <v>633</v>
      </c>
      <c r="K31" s="9">
        <v>2732</v>
      </c>
      <c r="L31" s="15">
        <f>+D31/D$34*100</f>
        <v>73.5973597359736</v>
      </c>
      <c r="M31" s="16">
        <f aca="true" t="shared" si="6" ref="M31:S34">+E31/E$34*100</f>
        <v>61.53846153846154</v>
      </c>
      <c r="N31" s="16">
        <f t="shared" si="6"/>
        <v>55.828220858895705</v>
      </c>
      <c r="O31" s="16">
        <f t="shared" si="6"/>
        <v>41.62348877374784</v>
      </c>
      <c r="P31" s="16">
        <f t="shared" si="6"/>
        <v>38.135003479471116</v>
      </c>
      <c r="Q31" s="16">
        <f t="shared" si="6"/>
        <v>36.83953033268102</v>
      </c>
      <c r="R31" s="16">
        <f t="shared" si="6"/>
        <v>34.55240174672489</v>
      </c>
      <c r="S31" s="16">
        <f t="shared" si="6"/>
        <v>40.36643026004728</v>
      </c>
    </row>
    <row r="32" spans="1:19" ht="13.5" customHeight="1">
      <c r="A32" s="55"/>
      <c r="B32" s="48"/>
      <c r="C32" s="38" t="s">
        <v>85</v>
      </c>
      <c r="D32" s="12">
        <v>80</v>
      </c>
      <c r="E32" s="13">
        <v>95</v>
      </c>
      <c r="F32" s="13">
        <v>144</v>
      </c>
      <c r="G32" s="13">
        <v>338</v>
      </c>
      <c r="H32" s="13">
        <v>889</v>
      </c>
      <c r="I32" s="13">
        <v>1291</v>
      </c>
      <c r="J32" s="13">
        <v>1199</v>
      </c>
      <c r="K32" s="14">
        <v>4036</v>
      </c>
      <c r="L32" s="15">
        <f>+D32/D$34*100</f>
        <v>26.4026402640264</v>
      </c>
      <c r="M32" s="16">
        <f t="shared" si="6"/>
        <v>38.46153846153847</v>
      </c>
      <c r="N32" s="16">
        <f t="shared" si="6"/>
        <v>44.171779141104295</v>
      </c>
      <c r="O32" s="16">
        <f t="shared" si="6"/>
        <v>58.37651122625216</v>
      </c>
      <c r="P32" s="16">
        <f t="shared" si="6"/>
        <v>61.864996520528884</v>
      </c>
      <c r="Q32" s="16">
        <f t="shared" si="6"/>
        <v>63.160469667318985</v>
      </c>
      <c r="R32" s="16">
        <f t="shared" si="6"/>
        <v>65.4475982532751</v>
      </c>
      <c r="S32" s="16">
        <f t="shared" si="6"/>
        <v>59.63356973995272</v>
      </c>
    </row>
    <row r="33" spans="1:19" ht="13.5" customHeight="1">
      <c r="A33" s="55"/>
      <c r="B33" s="48"/>
      <c r="C33" s="38" t="s">
        <v>86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v>0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</v>
      </c>
      <c r="S33" s="16">
        <f t="shared" si="6"/>
        <v>0</v>
      </c>
    </row>
    <row r="34" spans="1:19" ht="13.5" customHeight="1">
      <c r="A34" s="55"/>
      <c r="B34" s="48"/>
      <c r="C34" s="39" t="s">
        <v>10</v>
      </c>
      <c r="D34" s="17">
        <v>303</v>
      </c>
      <c r="E34" s="18">
        <v>247</v>
      </c>
      <c r="F34" s="18">
        <v>326</v>
      </c>
      <c r="G34" s="18">
        <v>579</v>
      </c>
      <c r="H34" s="18">
        <v>1437</v>
      </c>
      <c r="I34" s="18">
        <v>2044</v>
      </c>
      <c r="J34" s="18">
        <v>1832</v>
      </c>
      <c r="K34" s="19">
        <v>6768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3"/>
      <c r="B35" s="47" t="s">
        <v>21</v>
      </c>
      <c r="C35" s="37" t="s">
        <v>84</v>
      </c>
      <c r="D35" s="12">
        <v>118</v>
      </c>
      <c r="E35" s="13">
        <v>88</v>
      </c>
      <c r="F35" s="13">
        <v>75</v>
      </c>
      <c r="G35" s="13">
        <v>109</v>
      </c>
      <c r="H35" s="13">
        <v>254</v>
      </c>
      <c r="I35" s="13">
        <v>315</v>
      </c>
      <c r="J35" s="13">
        <v>309</v>
      </c>
      <c r="K35" s="14">
        <v>1268</v>
      </c>
      <c r="L35" s="10">
        <f>+D35/D$38*100</f>
        <v>72.8395061728395</v>
      </c>
      <c r="M35" s="11">
        <f aca="true" t="shared" si="7" ref="M35:S38">+E35/E$38*100</f>
        <v>58.27814569536424</v>
      </c>
      <c r="N35" s="11">
        <f t="shared" si="7"/>
        <v>48.701298701298704</v>
      </c>
      <c r="O35" s="11">
        <f t="shared" si="7"/>
        <v>40.823970037453186</v>
      </c>
      <c r="P35" s="11">
        <f t="shared" si="7"/>
        <v>34.89010989010989</v>
      </c>
      <c r="Q35" s="11">
        <f t="shared" si="7"/>
        <v>33.87096774193548</v>
      </c>
      <c r="R35" s="11">
        <f t="shared" si="7"/>
        <v>34.95475113122172</v>
      </c>
      <c r="S35" s="11">
        <f t="shared" si="7"/>
        <v>38.70573870573871</v>
      </c>
    </row>
    <row r="36" spans="1:19" ht="13.5" customHeight="1">
      <c r="A36" s="43"/>
      <c r="B36" s="48"/>
      <c r="C36" s="38" t="s">
        <v>85</v>
      </c>
      <c r="D36" s="12">
        <v>44</v>
      </c>
      <c r="E36" s="13">
        <v>63</v>
      </c>
      <c r="F36" s="13">
        <v>79</v>
      </c>
      <c r="G36" s="13">
        <v>158</v>
      </c>
      <c r="H36" s="13">
        <v>474</v>
      </c>
      <c r="I36" s="13">
        <v>615</v>
      </c>
      <c r="J36" s="13">
        <v>575</v>
      </c>
      <c r="K36" s="14">
        <v>2008</v>
      </c>
      <c r="L36" s="15">
        <f>+D36/D$38*100</f>
        <v>27.160493827160494</v>
      </c>
      <c r="M36" s="16">
        <f t="shared" si="7"/>
        <v>41.72185430463576</v>
      </c>
      <c r="N36" s="16">
        <f t="shared" si="7"/>
        <v>51.298701298701296</v>
      </c>
      <c r="O36" s="16">
        <f t="shared" si="7"/>
        <v>59.176029962546814</v>
      </c>
      <c r="P36" s="16">
        <f t="shared" si="7"/>
        <v>65.10989010989012</v>
      </c>
      <c r="Q36" s="16">
        <f t="shared" si="7"/>
        <v>66.12903225806451</v>
      </c>
      <c r="R36" s="16">
        <f t="shared" si="7"/>
        <v>65.04524886877829</v>
      </c>
      <c r="S36" s="16">
        <f t="shared" si="7"/>
        <v>61.2942612942613</v>
      </c>
    </row>
    <row r="37" spans="1:19" ht="13.5" customHeight="1">
      <c r="A37" s="43"/>
      <c r="B37" s="48"/>
      <c r="C37" s="38" t="s">
        <v>86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3"/>
      <c r="B38" s="49"/>
      <c r="C38" s="39" t="s">
        <v>10</v>
      </c>
      <c r="D38" s="12">
        <v>162</v>
      </c>
      <c r="E38" s="13">
        <v>151</v>
      </c>
      <c r="F38" s="13">
        <v>154</v>
      </c>
      <c r="G38" s="13">
        <v>267</v>
      </c>
      <c r="H38" s="13">
        <v>728</v>
      </c>
      <c r="I38" s="13">
        <v>930</v>
      </c>
      <c r="J38" s="13">
        <v>884</v>
      </c>
      <c r="K38" s="14">
        <v>3276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5"/>
      <c r="B39" s="48" t="s">
        <v>22</v>
      </c>
      <c r="C39" s="37" t="s">
        <v>84</v>
      </c>
      <c r="D39" s="7">
        <v>282</v>
      </c>
      <c r="E39" s="8">
        <v>258</v>
      </c>
      <c r="F39" s="8">
        <v>209</v>
      </c>
      <c r="G39" s="8">
        <v>303</v>
      </c>
      <c r="H39" s="8">
        <v>877</v>
      </c>
      <c r="I39" s="8">
        <v>1283</v>
      </c>
      <c r="J39" s="8">
        <v>1174</v>
      </c>
      <c r="K39" s="9">
        <v>4386</v>
      </c>
      <c r="L39" s="15">
        <f>+D39/D$42*100</f>
        <v>76.83923705722071</v>
      </c>
      <c r="M39" s="16">
        <f aca="true" t="shared" si="8" ref="M39:S42">+E39/E$42*100</f>
        <v>70.49180327868852</v>
      </c>
      <c r="N39" s="16">
        <f t="shared" si="8"/>
        <v>52.77777777777778</v>
      </c>
      <c r="O39" s="16">
        <f t="shared" si="8"/>
        <v>41.793103448275865</v>
      </c>
      <c r="P39" s="16">
        <f t="shared" si="8"/>
        <v>40.86672879776328</v>
      </c>
      <c r="Q39" s="16">
        <f t="shared" si="8"/>
        <v>36.20203160270881</v>
      </c>
      <c r="R39" s="16">
        <f t="shared" si="8"/>
        <v>36.94147262429201</v>
      </c>
      <c r="S39" s="16">
        <f t="shared" si="8"/>
        <v>40.90654728595411</v>
      </c>
    </row>
    <row r="40" spans="1:19" ht="13.5" customHeight="1">
      <c r="A40" s="55"/>
      <c r="B40" s="48"/>
      <c r="C40" s="38" t="s">
        <v>85</v>
      </c>
      <c r="D40" s="12">
        <v>85</v>
      </c>
      <c r="E40" s="13">
        <v>108</v>
      </c>
      <c r="F40" s="13">
        <v>187</v>
      </c>
      <c r="G40" s="13">
        <v>422</v>
      </c>
      <c r="H40" s="13">
        <v>1269</v>
      </c>
      <c r="I40" s="13">
        <v>2261</v>
      </c>
      <c r="J40" s="13">
        <v>2004</v>
      </c>
      <c r="K40" s="14">
        <v>6336</v>
      </c>
      <c r="L40" s="15">
        <f>+D40/D$42*100</f>
        <v>23.160762942779293</v>
      </c>
      <c r="M40" s="16">
        <f t="shared" si="8"/>
        <v>29.508196721311474</v>
      </c>
      <c r="N40" s="16">
        <f t="shared" si="8"/>
        <v>47.22222222222222</v>
      </c>
      <c r="O40" s="16">
        <f t="shared" si="8"/>
        <v>58.20689655172414</v>
      </c>
      <c r="P40" s="16">
        <f t="shared" si="8"/>
        <v>59.13327120223671</v>
      </c>
      <c r="Q40" s="16">
        <f t="shared" si="8"/>
        <v>63.79796839729119</v>
      </c>
      <c r="R40" s="16">
        <f t="shared" si="8"/>
        <v>63.058527375707996</v>
      </c>
      <c r="S40" s="16">
        <f t="shared" si="8"/>
        <v>59.09345271404589</v>
      </c>
    </row>
    <row r="41" spans="1:19" ht="13.5" customHeight="1">
      <c r="A41" s="55"/>
      <c r="B41" s="48"/>
      <c r="C41" s="38" t="s">
        <v>86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>
        <v>0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</v>
      </c>
      <c r="R41" s="16">
        <f t="shared" si="8"/>
        <v>0</v>
      </c>
      <c r="S41" s="16">
        <f t="shared" si="8"/>
        <v>0</v>
      </c>
    </row>
    <row r="42" spans="1:19" ht="13.5" customHeight="1">
      <c r="A42" s="55"/>
      <c r="B42" s="48"/>
      <c r="C42" s="39" t="s">
        <v>10</v>
      </c>
      <c r="D42" s="17">
        <v>367</v>
      </c>
      <c r="E42" s="18">
        <v>366</v>
      </c>
      <c r="F42" s="18">
        <v>396</v>
      </c>
      <c r="G42" s="18">
        <v>725</v>
      </c>
      <c r="H42" s="18">
        <v>2146</v>
      </c>
      <c r="I42" s="18">
        <v>3544</v>
      </c>
      <c r="J42" s="18">
        <v>3178</v>
      </c>
      <c r="K42" s="19">
        <v>10722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3"/>
      <c r="B43" s="47" t="s">
        <v>23</v>
      </c>
      <c r="C43" s="37" t="s">
        <v>84</v>
      </c>
      <c r="D43" s="12">
        <v>490</v>
      </c>
      <c r="E43" s="13">
        <v>363</v>
      </c>
      <c r="F43" s="13">
        <v>347</v>
      </c>
      <c r="G43" s="13">
        <v>473</v>
      </c>
      <c r="H43" s="13">
        <v>1170</v>
      </c>
      <c r="I43" s="13">
        <v>1766</v>
      </c>
      <c r="J43" s="13">
        <v>1664</v>
      </c>
      <c r="K43" s="14">
        <v>6273</v>
      </c>
      <c r="L43" s="10">
        <f>+D43/D$46*100</f>
        <v>73.57357357357357</v>
      </c>
      <c r="M43" s="11">
        <f aca="true" t="shared" si="9" ref="M43:S46">+E43/E$46*100</f>
        <v>61.839863713798984</v>
      </c>
      <c r="N43" s="11">
        <f t="shared" si="9"/>
        <v>53.220858895705526</v>
      </c>
      <c r="O43" s="11">
        <f t="shared" si="9"/>
        <v>42.42152466367713</v>
      </c>
      <c r="P43" s="11">
        <f t="shared" si="9"/>
        <v>36.41456582633053</v>
      </c>
      <c r="Q43" s="11">
        <f t="shared" si="9"/>
        <v>34.04009252120277</v>
      </c>
      <c r="R43" s="11">
        <f t="shared" si="9"/>
        <v>32.098765432098766</v>
      </c>
      <c r="S43" s="11">
        <f t="shared" si="9"/>
        <v>37.77777777777778</v>
      </c>
    </row>
    <row r="44" spans="1:19" ht="13.5" customHeight="1">
      <c r="A44" s="43"/>
      <c r="B44" s="48"/>
      <c r="C44" s="38" t="s">
        <v>85</v>
      </c>
      <c r="D44" s="12">
        <v>176</v>
      </c>
      <c r="E44" s="13">
        <v>224</v>
      </c>
      <c r="F44" s="13">
        <v>305</v>
      </c>
      <c r="G44" s="13">
        <v>642</v>
      </c>
      <c r="H44" s="13">
        <v>2043</v>
      </c>
      <c r="I44" s="13">
        <v>3422</v>
      </c>
      <c r="J44" s="13">
        <v>3520</v>
      </c>
      <c r="K44" s="14">
        <v>10332</v>
      </c>
      <c r="L44" s="15">
        <f>+D44/D$46*100</f>
        <v>26.426426426426424</v>
      </c>
      <c r="M44" s="16">
        <f t="shared" si="9"/>
        <v>38.16013628620102</v>
      </c>
      <c r="N44" s="16">
        <f t="shared" si="9"/>
        <v>46.77914110429448</v>
      </c>
      <c r="O44" s="16">
        <f t="shared" si="9"/>
        <v>57.57847533632287</v>
      </c>
      <c r="P44" s="16">
        <f t="shared" si="9"/>
        <v>63.58543417366946</v>
      </c>
      <c r="Q44" s="16">
        <f t="shared" si="9"/>
        <v>65.95990747879722</v>
      </c>
      <c r="R44" s="16">
        <f t="shared" si="9"/>
        <v>67.90123456790124</v>
      </c>
      <c r="S44" s="16">
        <f t="shared" si="9"/>
        <v>62.22222222222222</v>
      </c>
    </row>
    <row r="45" spans="1:19" ht="13.5" customHeight="1">
      <c r="A45" s="43"/>
      <c r="B45" s="48"/>
      <c r="C45" s="38" t="s">
        <v>86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5">
        <f>+D45/D$46*100</f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</row>
    <row r="46" spans="1:19" ht="13.5" customHeight="1">
      <c r="A46" s="43"/>
      <c r="B46" s="49"/>
      <c r="C46" s="39" t="s">
        <v>10</v>
      </c>
      <c r="D46" s="12">
        <v>666</v>
      </c>
      <c r="E46" s="13">
        <v>587</v>
      </c>
      <c r="F46" s="13">
        <v>652</v>
      </c>
      <c r="G46" s="13">
        <v>1115</v>
      </c>
      <c r="H46" s="13">
        <v>3213</v>
      </c>
      <c r="I46" s="13">
        <v>5188</v>
      </c>
      <c r="J46" s="13">
        <v>5184</v>
      </c>
      <c r="K46" s="14">
        <v>16605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5"/>
      <c r="B47" s="48" t="s">
        <v>24</v>
      </c>
      <c r="C47" s="37" t="s">
        <v>84</v>
      </c>
      <c r="D47" s="7">
        <v>439</v>
      </c>
      <c r="E47" s="8">
        <v>367</v>
      </c>
      <c r="F47" s="8">
        <v>303</v>
      </c>
      <c r="G47" s="8">
        <v>458</v>
      </c>
      <c r="H47" s="8">
        <v>1219</v>
      </c>
      <c r="I47" s="8">
        <v>1839</v>
      </c>
      <c r="J47" s="8">
        <v>1912</v>
      </c>
      <c r="K47" s="9">
        <v>6537</v>
      </c>
      <c r="L47" s="15">
        <f>+D47/D$50*100</f>
        <v>84.09961685823755</v>
      </c>
      <c r="M47" s="16">
        <f aca="true" t="shared" si="10" ref="M47:S50">+E47/E$50*100</f>
        <v>70.98646034816247</v>
      </c>
      <c r="N47" s="16">
        <f t="shared" si="10"/>
        <v>53.345070422535215</v>
      </c>
      <c r="O47" s="16">
        <f t="shared" si="10"/>
        <v>45.07874015748031</v>
      </c>
      <c r="P47" s="16">
        <f t="shared" si="10"/>
        <v>39.095574085952535</v>
      </c>
      <c r="Q47" s="16">
        <f t="shared" si="10"/>
        <v>33.54615103976651</v>
      </c>
      <c r="R47" s="16">
        <f t="shared" si="10"/>
        <v>34.30211697165411</v>
      </c>
      <c r="S47" s="16">
        <f t="shared" si="10"/>
        <v>38.917663868547955</v>
      </c>
    </row>
    <row r="48" spans="1:19" ht="13.5" customHeight="1">
      <c r="A48" s="55"/>
      <c r="B48" s="48"/>
      <c r="C48" s="38" t="s">
        <v>85</v>
      </c>
      <c r="D48" s="12">
        <v>83</v>
      </c>
      <c r="E48" s="13">
        <v>150</v>
      </c>
      <c r="F48" s="13">
        <v>265</v>
      </c>
      <c r="G48" s="13">
        <v>558</v>
      </c>
      <c r="H48" s="13">
        <v>1899</v>
      </c>
      <c r="I48" s="13">
        <v>3643</v>
      </c>
      <c r="J48" s="13">
        <v>3662</v>
      </c>
      <c r="K48" s="14">
        <v>10260</v>
      </c>
      <c r="L48" s="15">
        <f>+D48/D$50*100</f>
        <v>15.900383141762454</v>
      </c>
      <c r="M48" s="16">
        <f t="shared" si="10"/>
        <v>29.013539651837522</v>
      </c>
      <c r="N48" s="16">
        <f t="shared" si="10"/>
        <v>46.654929577464785</v>
      </c>
      <c r="O48" s="16">
        <f t="shared" si="10"/>
        <v>54.92125984251969</v>
      </c>
      <c r="P48" s="16">
        <f t="shared" si="10"/>
        <v>60.904425914047465</v>
      </c>
      <c r="Q48" s="16">
        <f t="shared" si="10"/>
        <v>66.4538489602335</v>
      </c>
      <c r="R48" s="16">
        <f t="shared" si="10"/>
        <v>65.6978830283459</v>
      </c>
      <c r="S48" s="16">
        <f t="shared" si="10"/>
        <v>61.08233613145204</v>
      </c>
    </row>
    <row r="49" spans="1:19" ht="13.5" customHeight="1">
      <c r="A49" s="55"/>
      <c r="B49" s="48"/>
      <c r="C49" s="38" t="s">
        <v>86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5"/>
      <c r="B50" s="48"/>
      <c r="C50" s="39" t="s">
        <v>10</v>
      </c>
      <c r="D50" s="17">
        <v>522</v>
      </c>
      <c r="E50" s="18">
        <v>517</v>
      </c>
      <c r="F50" s="18">
        <v>568</v>
      </c>
      <c r="G50" s="18">
        <v>1016</v>
      </c>
      <c r="H50" s="18">
        <v>3118</v>
      </c>
      <c r="I50" s="18">
        <v>5482</v>
      </c>
      <c r="J50" s="18">
        <v>5574</v>
      </c>
      <c r="K50" s="19">
        <v>16797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3"/>
      <c r="B51" s="47" t="s">
        <v>25</v>
      </c>
      <c r="C51" s="37" t="s">
        <v>84</v>
      </c>
      <c r="D51" s="12">
        <v>349</v>
      </c>
      <c r="E51" s="13">
        <v>281</v>
      </c>
      <c r="F51" s="13">
        <v>275</v>
      </c>
      <c r="G51" s="13">
        <v>322</v>
      </c>
      <c r="H51" s="13">
        <v>910</v>
      </c>
      <c r="I51" s="13">
        <v>1590</v>
      </c>
      <c r="J51" s="13">
        <v>1904</v>
      </c>
      <c r="K51" s="14">
        <v>5631</v>
      </c>
      <c r="L51" s="10">
        <f>+D51/D$54*100</f>
        <v>79.13832199546485</v>
      </c>
      <c r="M51" s="11">
        <f aca="true" t="shared" si="11" ref="M51:S54">+E51/E$54*100</f>
        <v>72.05128205128204</v>
      </c>
      <c r="N51" s="11">
        <f t="shared" si="11"/>
        <v>56.70103092783505</v>
      </c>
      <c r="O51" s="11">
        <f t="shared" si="11"/>
        <v>44.72222222222222</v>
      </c>
      <c r="P51" s="11">
        <f t="shared" si="11"/>
        <v>38.315789473684205</v>
      </c>
      <c r="Q51" s="11">
        <f t="shared" si="11"/>
        <v>34.648071475266946</v>
      </c>
      <c r="R51" s="11">
        <f t="shared" si="11"/>
        <v>34.10963812253672</v>
      </c>
      <c r="S51" s="11">
        <f t="shared" si="11"/>
        <v>38.61610204361542</v>
      </c>
    </row>
    <row r="52" spans="1:19" ht="13.5" customHeight="1">
      <c r="A52" s="43"/>
      <c r="B52" s="48"/>
      <c r="C52" s="38" t="s">
        <v>85</v>
      </c>
      <c r="D52" s="12">
        <v>92</v>
      </c>
      <c r="E52" s="13">
        <v>109</v>
      </c>
      <c r="F52" s="13">
        <v>210</v>
      </c>
      <c r="G52" s="13">
        <v>398</v>
      </c>
      <c r="H52" s="13">
        <v>1465</v>
      </c>
      <c r="I52" s="13">
        <v>2999</v>
      </c>
      <c r="J52" s="13">
        <v>3678</v>
      </c>
      <c r="K52" s="14">
        <v>8951</v>
      </c>
      <c r="L52" s="15">
        <f>+D52/D$54*100</f>
        <v>20.861678004535147</v>
      </c>
      <c r="M52" s="16">
        <f t="shared" si="11"/>
        <v>27.94871794871795</v>
      </c>
      <c r="N52" s="16">
        <f t="shared" si="11"/>
        <v>43.29896907216495</v>
      </c>
      <c r="O52" s="16">
        <f t="shared" si="11"/>
        <v>55.27777777777778</v>
      </c>
      <c r="P52" s="16">
        <f t="shared" si="11"/>
        <v>61.68421052631579</v>
      </c>
      <c r="Q52" s="16">
        <f t="shared" si="11"/>
        <v>65.35192852473305</v>
      </c>
      <c r="R52" s="16">
        <f t="shared" si="11"/>
        <v>65.89036187746328</v>
      </c>
      <c r="S52" s="16">
        <f t="shared" si="11"/>
        <v>61.38389795638458</v>
      </c>
    </row>
    <row r="53" spans="1:19" ht="13.5" customHeight="1">
      <c r="A53" s="43"/>
      <c r="B53" s="48"/>
      <c r="C53" s="38" t="s">
        <v>86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3"/>
      <c r="B54" s="49"/>
      <c r="C54" s="39" t="s">
        <v>10</v>
      </c>
      <c r="D54" s="12">
        <v>441</v>
      </c>
      <c r="E54" s="13">
        <v>390</v>
      </c>
      <c r="F54" s="13">
        <v>485</v>
      </c>
      <c r="G54" s="13">
        <v>720</v>
      </c>
      <c r="H54" s="13">
        <v>2375</v>
      </c>
      <c r="I54" s="13">
        <v>4589</v>
      </c>
      <c r="J54" s="13">
        <v>5582</v>
      </c>
      <c r="K54" s="14">
        <v>14582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5"/>
      <c r="B55" s="48" t="s">
        <v>26</v>
      </c>
      <c r="C55" s="37" t="s">
        <v>84</v>
      </c>
      <c r="D55" s="7">
        <v>219</v>
      </c>
      <c r="E55" s="8">
        <v>183</v>
      </c>
      <c r="F55" s="8">
        <v>197</v>
      </c>
      <c r="G55" s="8">
        <v>255</v>
      </c>
      <c r="H55" s="8">
        <v>585</v>
      </c>
      <c r="I55" s="8">
        <v>709</v>
      </c>
      <c r="J55" s="8">
        <v>681</v>
      </c>
      <c r="K55" s="9">
        <v>2829</v>
      </c>
      <c r="L55" s="15">
        <f>+D55/D$58*100</f>
        <v>77.3851590106007</v>
      </c>
      <c r="M55" s="16">
        <f aca="true" t="shared" si="12" ref="M55:S58">+E55/E$58*100</f>
        <v>66.06498194945848</v>
      </c>
      <c r="N55" s="16">
        <f t="shared" si="12"/>
        <v>52.956989247311824</v>
      </c>
      <c r="O55" s="16">
        <f t="shared" si="12"/>
        <v>41.66666666666667</v>
      </c>
      <c r="P55" s="16">
        <f t="shared" si="12"/>
        <v>36.11111111111111</v>
      </c>
      <c r="Q55" s="16">
        <f t="shared" si="12"/>
        <v>36.13659531090724</v>
      </c>
      <c r="R55" s="16">
        <f t="shared" si="12"/>
        <v>36.810810810810814</v>
      </c>
      <c r="S55" s="16">
        <f t="shared" si="12"/>
        <v>40.55332568807339</v>
      </c>
    </row>
    <row r="56" spans="1:19" ht="13.5" customHeight="1">
      <c r="A56" s="55"/>
      <c r="B56" s="48"/>
      <c r="C56" s="38" t="s">
        <v>85</v>
      </c>
      <c r="D56" s="12">
        <v>64</v>
      </c>
      <c r="E56" s="13">
        <v>94</v>
      </c>
      <c r="F56" s="13">
        <v>175</v>
      </c>
      <c r="G56" s="13">
        <v>357</v>
      </c>
      <c r="H56" s="13">
        <v>1035</v>
      </c>
      <c r="I56" s="13">
        <v>1253</v>
      </c>
      <c r="J56" s="13">
        <v>1169</v>
      </c>
      <c r="K56" s="14">
        <v>4147</v>
      </c>
      <c r="L56" s="15">
        <f>+D56/D$58*100</f>
        <v>22.614840989399294</v>
      </c>
      <c r="M56" s="16">
        <f t="shared" si="12"/>
        <v>33.935018050541515</v>
      </c>
      <c r="N56" s="16">
        <f t="shared" si="12"/>
        <v>47.043010752688176</v>
      </c>
      <c r="O56" s="16">
        <f t="shared" si="12"/>
        <v>58.333333333333336</v>
      </c>
      <c r="P56" s="16">
        <f t="shared" si="12"/>
        <v>63.888888888888886</v>
      </c>
      <c r="Q56" s="16">
        <f t="shared" si="12"/>
        <v>63.86340468909276</v>
      </c>
      <c r="R56" s="16">
        <f t="shared" si="12"/>
        <v>63.189189189189186</v>
      </c>
      <c r="S56" s="16">
        <f t="shared" si="12"/>
        <v>59.44667431192661</v>
      </c>
    </row>
    <row r="57" spans="1:19" ht="13.5" customHeight="1">
      <c r="A57" s="55"/>
      <c r="B57" s="48"/>
      <c r="C57" s="38" t="s">
        <v>86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5"/>
      <c r="B58" s="48"/>
      <c r="C58" s="39" t="s">
        <v>10</v>
      </c>
      <c r="D58" s="17">
        <v>283</v>
      </c>
      <c r="E58" s="18">
        <v>277</v>
      </c>
      <c r="F58" s="18">
        <v>372</v>
      </c>
      <c r="G58" s="18">
        <v>612</v>
      </c>
      <c r="H58" s="18">
        <v>1620</v>
      </c>
      <c r="I58" s="18">
        <v>1962</v>
      </c>
      <c r="J58" s="18">
        <v>1850</v>
      </c>
      <c r="K58" s="19">
        <v>6976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3"/>
      <c r="B59" s="47" t="s">
        <v>27</v>
      </c>
      <c r="C59" s="37" t="s">
        <v>84</v>
      </c>
      <c r="D59" s="12">
        <v>324</v>
      </c>
      <c r="E59" s="13">
        <v>340</v>
      </c>
      <c r="F59" s="13">
        <v>369</v>
      </c>
      <c r="G59" s="13">
        <v>438</v>
      </c>
      <c r="H59" s="13">
        <v>833</v>
      </c>
      <c r="I59" s="13">
        <v>933</v>
      </c>
      <c r="J59" s="13">
        <v>867</v>
      </c>
      <c r="K59" s="14">
        <v>4104</v>
      </c>
      <c r="L59" s="10">
        <f>+D59/D$62*100</f>
        <v>76.41509433962264</v>
      </c>
      <c r="M59" s="11">
        <f aca="true" t="shared" si="13" ref="M59:S62">+E59/E$62*100</f>
        <v>71.57894736842105</v>
      </c>
      <c r="N59" s="11">
        <f t="shared" si="13"/>
        <v>52.94117647058824</v>
      </c>
      <c r="O59" s="11">
        <f t="shared" si="13"/>
        <v>43.280632411067195</v>
      </c>
      <c r="P59" s="11">
        <f t="shared" si="13"/>
        <v>38.979878334113245</v>
      </c>
      <c r="Q59" s="11">
        <f t="shared" si="13"/>
        <v>37.62096774193549</v>
      </c>
      <c r="R59" s="11">
        <f t="shared" si="13"/>
        <v>38.75726419311578</v>
      </c>
      <c r="S59" s="11">
        <f t="shared" si="13"/>
        <v>43.373493975903614</v>
      </c>
    </row>
    <row r="60" spans="1:19" ht="13.5" customHeight="1">
      <c r="A60" s="43"/>
      <c r="B60" s="48"/>
      <c r="C60" s="38" t="s">
        <v>85</v>
      </c>
      <c r="D60" s="12">
        <v>100</v>
      </c>
      <c r="E60" s="13">
        <v>135</v>
      </c>
      <c r="F60" s="13">
        <v>328</v>
      </c>
      <c r="G60" s="13">
        <v>574</v>
      </c>
      <c r="H60" s="13">
        <v>1304</v>
      </c>
      <c r="I60" s="13">
        <v>1547</v>
      </c>
      <c r="J60" s="13">
        <v>1370</v>
      </c>
      <c r="K60" s="14">
        <v>5358</v>
      </c>
      <c r="L60" s="15">
        <f>+D60/D$62*100</f>
        <v>23.58490566037736</v>
      </c>
      <c r="M60" s="16">
        <f t="shared" si="13"/>
        <v>28.421052631578945</v>
      </c>
      <c r="N60" s="16">
        <f t="shared" si="13"/>
        <v>47.05882352941176</v>
      </c>
      <c r="O60" s="16">
        <f t="shared" si="13"/>
        <v>56.7193675889328</v>
      </c>
      <c r="P60" s="16">
        <f t="shared" si="13"/>
        <v>61.02012166588676</v>
      </c>
      <c r="Q60" s="16">
        <f t="shared" si="13"/>
        <v>62.37903225806451</v>
      </c>
      <c r="R60" s="16">
        <f t="shared" si="13"/>
        <v>61.24273580688422</v>
      </c>
      <c r="S60" s="16">
        <f t="shared" si="13"/>
        <v>56.62650602409639</v>
      </c>
    </row>
    <row r="61" spans="1:19" ht="13.5" customHeight="1">
      <c r="A61" s="43"/>
      <c r="B61" s="48"/>
      <c r="C61" s="38" t="s">
        <v>86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3"/>
      <c r="B62" s="49"/>
      <c r="C62" s="39" t="s">
        <v>10</v>
      </c>
      <c r="D62" s="12">
        <v>424</v>
      </c>
      <c r="E62" s="13">
        <v>475</v>
      </c>
      <c r="F62" s="13">
        <v>697</v>
      </c>
      <c r="G62" s="13">
        <v>1012</v>
      </c>
      <c r="H62" s="13">
        <v>2137</v>
      </c>
      <c r="I62" s="13">
        <v>2480</v>
      </c>
      <c r="J62" s="13">
        <v>2237</v>
      </c>
      <c r="K62" s="14">
        <v>9462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5"/>
      <c r="B63" s="48" t="s">
        <v>28</v>
      </c>
      <c r="C63" s="37" t="s">
        <v>84</v>
      </c>
      <c r="D63" s="7">
        <v>317</v>
      </c>
      <c r="E63" s="8">
        <v>334</v>
      </c>
      <c r="F63" s="8">
        <v>342</v>
      </c>
      <c r="G63" s="8">
        <v>475</v>
      </c>
      <c r="H63" s="8">
        <v>931</v>
      </c>
      <c r="I63" s="8">
        <v>1134</v>
      </c>
      <c r="J63" s="8">
        <v>969</v>
      </c>
      <c r="K63" s="9">
        <v>4502</v>
      </c>
      <c r="L63" s="15">
        <f>+D63/D$66*100</f>
        <v>74.94089834515366</v>
      </c>
      <c r="M63" s="16">
        <f aca="true" t="shared" si="14" ref="M63:S66">+E63/E$66*100</f>
        <v>69.00826446280992</v>
      </c>
      <c r="N63" s="16">
        <f t="shared" si="14"/>
        <v>55.25040387722132</v>
      </c>
      <c r="O63" s="16">
        <f t="shared" si="14"/>
        <v>45.761078998073216</v>
      </c>
      <c r="P63" s="16">
        <f t="shared" si="14"/>
        <v>41.1037527593819</v>
      </c>
      <c r="Q63" s="16">
        <f t="shared" si="14"/>
        <v>38.716285421645615</v>
      </c>
      <c r="R63" s="16">
        <f t="shared" si="14"/>
        <v>38.775510204081634</v>
      </c>
      <c r="S63" s="16">
        <f t="shared" si="14"/>
        <v>43.89197621136785</v>
      </c>
    </row>
    <row r="64" spans="1:19" ht="13.5" customHeight="1">
      <c r="A64" s="55"/>
      <c r="B64" s="48"/>
      <c r="C64" s="38" t="s">
        <v>85</v>
      </c>
      <c r="D64" s="12">
        <v>106</v>
      </c>
      <c r="E64" s="13">
        <v>150</v>
      </c>
      <c r="F64" s="13">
        <v>277</v>
      </c>
      <c r="G64" s="13">
        <v>563</v>
      </c>
      <c r="H64" s="13">
        <v>1334</v>
      </c>
      <c r="I64" s="13">
        <v>1795</v>
      </c>
      <c r="J64" s="13">
        <v>1530</v>
      </c>
      <c r="K64" s="14">
        <v>5755</v>
      </c>
      <c r="L64" s="15">
        <f>+D64/D$66*100</f>
        <v>25.059101654846334</v>
      </c>
      <c r="M64" s="16">
        <f t="shared" si="14"/>
        <v>30.991735537190085</v>
      </c>
      <c r="N64" s="16">
        <f t="shared" si="14"/>
        <v>44.74959612277868</v>
      </c>
      <c r="O64" s="16">
        <f t="shared" si="14"/>
        <v>54.23892100192679</v>
      </c>
      <c r="P64" s="16">
        <f t="shared" si="14"/>
        <v>58.8962472406181</v>
      </c>
      <c r="Q64" s="16">
        <f t="shared" si="14"/>
        <v>61.283714578354385</v>
      </c>
      <c r="R64" s="16">
        <f t="shared" si="14"/>
        <v>61.224489795918366</v>
      </c>
      <c r="S64" s="16">
        <f t="shared" si="14"/>
        <v>56.10802378863215</v>
      </c>
    </row>
    <row r="65" spans="1:19" ht="13.5" customHeight="1">
      <c r="A65" s="55"/>
      <c r="B65" s="48"/>
      <c r="C65" s="38" t="s">
        <v>86</v>
      </c>
      <c r="D65" s="1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4">
        <v>0</v>
      </c>
      <c r="L65" s="15">
        <f>+D65/D$66*100</f>
        <v>0</v>
      </c>
      <c r="M65" s="16">
        <f t="shared" si="14"/>
        <v>0</v>
      </c>
      <c r="N65" s="16">
        <f t="shared" si="14"/>
        <v>0</v>
      </c>
      <c r="O65" s="16">
        <f t="shared" si="14"/>
        <v>0</v>
      </c>
      <c r="P65" s="16">
        <f t="shared" si="14"/>
        <v>0</v>
      </c>
      <c r="Q65" s="16">
        <f t="shared" si="14"/>
        <v>0</v>
      </c>
      <c r="R65" s="16">
        <f t="shared" si="14"/>
        <v>0</v>
      </c>
      <c r="S65" s="16">
        <f t="shared" si="14"/>
        <v>0</v>
      </c>
    </row>
    <row r="66" spans="1:19" ht="13.5" customHeight="1">
      <c r="A66" s="55"/>
      <c r="B66" s="48"/>
      <c r="C66" s="39" t="s">
        <v>10</v>
      </c>
      <c r="D66" s="17">
        <v>423</v>
      </c>
      <c r="E66" s="18">
        <v>484</v>
      </c>
      <c r="F66" s="18">
        <v>619</v>
      </c>
      <c r="G66" s="18">
        <v>1038</v>
      </c>
      <c r="H66" s="18">
        <v>2265</v>
      </c>
      <c r="I66" s="18">
        <v>2929</v>
      </c>
      <c r="J66" s="18">
        <v>2499</v>
      </c>
      <c r="K66" s="19">
        <v>10257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3"/>
      <c r="B67" s="47" t="s">
        <v>29</v>
      </c>
      <c r="C67" s="37" t="s">
        <v>84</v>
      </c>
      <c r="D67" s="12">
        <v>204</v>
      </c>
      <c r="E67" s="13">
        <v>163</v>
      </c>
      <c r="F67" s="13">
        <v>154</v>
      </c>
      <c r="G67" s="13">
        <v>246</v>
      </c>
      <c r="H67" s="13">
        <v>544</v>
      </c>
      <c r="I67" s="13">
        <v>640</v>
      </c>
      <c r="J67" s="13">
        <v>550</v>
      </c>
      <c r="K67" s="14">
        <v>2501</v>
      </c>
      <c r="L67" s="10">
        <f>+D67/D$70*100</f>
        <v>79.06976744186046</v>
      </c>
      <c r="M67" s="11">
        <f aca="true" t="shared" si="15" ref="M67:S70">+E67/E$70*100</f>
        <v>73.42342342342343</v>
      </c>
      <c r="N67" s="11">
        <f t="shared" si="15"/>
        <v>60.629921259842526</v>
      </c>
      <c r="O67" s="11">
        <f t="shared" si="15"/>
        <v>46.67931688804554</v>
      </c>
      <c r="P67" s="11">
        <f t="shared" si="15"/>
        <v>40.058910162002945</v>
      </c>
      <c r="Q67" s="11">
        <f t="shared" si="15"/>
        <v>34.29796355841372</v>
      </c>
      <c r="R67" s="11">
        <f t="shared" si="15"/>
        <v>36.98722259583053</v>
      </c>
      <c r="S67" s="11">
        <f t="shared" si="15"/>
        <v>41.87876758204956</v>
      </c>
    </row>
    <row r="68" spans="1:19" ht="13.5" customHeight="1">
      <c r="A68" s="43"/>
      <c r="B68" s="48"/>
      <c r="C68" s="38" t="s">
        <v>85</v>
      </c>
      <c r="D68" s="12">
        <v>54</v>
      </c>
      <c r="E68" s="13">
        <v>59</v>
      </c>
      <c r="F68" s="13">
        <v>100</v>
      </c>
      <c r="G68" s="13">
        <v>281</v>
      </c>
      <c r="H68" s="13">
        <v>814</v>
      </c>
      <c r="I68" s="13">
        <v>1226</v>
      </c>
      <c r="J68" s="13">
        <v>936</v>
      </c>
      <c r="K68" s="14">
        <v>3470</v>
      </c>
      <c r="L68" s="15">
        <f>+D68/D$70*100</f>
        <v>20.930232558139537</v>
      </c>
      <c r="M68" s="16">
        <f t="shared" si="15"/>
        <v>26.576576576576578</v>
      </c>
      <c r="N68" s="16">
        <f t="shared" si="15"/>
        <v>39.37007874015748</v>
      </c>
      <c r="O68" s="16">
        <f t="shared" si="15"/>
        <v>53.32068311195446</v>
      </c>
      <c r="P68" s="16">
        <f t="shared" si="15"/>
        <v>59.941089837997055</v>
      </c>
      <c r="Q68" s="16">
        <f t="shared" si="15"/>
        <v>65.70203644158627</v>
      </c>
      <c r="R68" s="16">
        <f t="shared" si="15"/>
        <v>62.94552790854069</v>
      </c>
      <c r="S68" s="16">
        <f t="shared" si="15"/>
        <v>58.10448760884126</v>
      </c>
    </row>
    <row r="69" spans="1:19" ht="13.5" customHeight="1">
      <c r="A69" s="43"/>
      <c r="B69" s="48"/>
      <c r="C69" s="38" t="s">
        <v>86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</v>
      </c>
      <c r="K69" s="14">
        <v>1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0.06724949562878278</v>
      </c>
      <c r="S69" s="16">
        <f t="shared" si="15"/>
        <v>0.016744809109176154</v>
      </c>
    </row>
    <row r="70" spans="1:19" ht="13.5" customHeight="1">
      <c r="A70" s="43"/>
      <c r="B70" s="49"/>
      <c r="C70" s="39" t="s">
        <v>10</v>
      </c>
      <c r="D70" s="12">
        <v>258</v>
      </c>
      <c r="E70" s="13">
        <v>222</v>
      </c>
      <c r="F70" s="13">
        <v>254</v>
      </c>
      <c r="G70" s="13">
        <v>527</v>
      </c>
      <c r="H70" s="13">
        <v>1358</v>
      </c>
      <c r="I70" s="13">
        <v>1866</v>
      </c>
      <c r="J70" s="13">
        <v>1487</v>
      </c>
      <c r="K70" s="14">
        <v>5972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5"/>
      <c r="B71" s="48" t="s">
        <v>10</v>
      </c>
      <c r="C71" s="37" t="s">
        <v>84</v>
      </c>
      <c r="D71" s="7">
        <v>7362</v>
      </c>
      <c r="E71" s="8">
        <v>6140</v>
      </c>
      <c r="F71" s="8">
        <v>5594</v>
      </c>
      <c r="G71" s="8">
        <v>7309</v>
      </c>
      <c r="H71" s="8">
        <v>17748</v>
      </c>
      <c r="I71" s="8">
        <v>27083</v>
      </c>
      <c r="J71" s="8">
        <v>27887</v>
      </c>
      <c r="K71" s="9">
        <v>99123</v>
      </c>
      <c r="L71" s="15">
        <f>+D71/D$74*100</f>
        <v>77.7484422853522</v>
      </c>
      <c r="M71" s="16">
        <f aca="true" t="shared" si="16" ref="M71:S74">+E71/E$74*100</f>
        <v>69.05859858283657</v>
      </c>
      <c r="N71" s="16">
        <f t="shared" si="16"/>
        <v>55.56769643389292</v>
      </c>
      <c r="O71" s="16">
        <f t="shared" si="16"/>
        <v>44.15247070194515</v>
      </c>
      <c r="P71" s="16">
        <f t="shared" si="16"/>
        <v>38.33840969477027</v>
      </c>
      <c r="Q71" s="16">
        <f t="shared" si="16"/>
        <v>35.22350401227744</v>
      </c>
      <c r="R71" s="16">
        <f t="shared" si="16"/>
        <v>34.58380872067067</v>
      </c>
      <c r="S71" s="16">
        <f t="shared" si="16"/>
        <v>39.84059421460697</v>
      </c>
    </row>
    <row r="72" spans="1:19" ht="13.5" customHeight="1">
      <c r="A72" s="55"/>
      <c r="B72" s="48"/>
      <c r="C72" s="38" t="s">
        <v>85</v>
      </c>
      <c r="D72" s="12">
        <v>2107</v>
      </c>
      <c r="E72" s="13">
        <v>2751</v>
      </c>
      <c r="F72" s="13">
        <v>4473</v>
      </c>
      <c r="G72" s="13">
        <v>9245</v>
      </c>
      <c r="H72" s="13">
        <v>28545</v>
      </c>
      <c r="I72" s="13">
        <v>49802</v>
      </c>
      <c r="J72" s="13">
        <v>52745</v>
      </c>
      <c r="K72" s="14">
        <v>149668</v>
      </c>
      <c r="L72" s="15">
        <f>+D72/D$74*100</f>
        <v>22.2515577146478</v>
      </c>
      <c r="M72" s="16">
        <f t="shared" si="16"/>
        <v>30.941401417163423</v>
      </c>
      <c r="N72" s="16">
        <f t="shared" si="16"/>
        <v>44.43230356610709</v>
      </c>
      <c r="O72" s="16">
        <f t="shared" si="16"/>
        <v>55.84752929805485</v>
      </c>
      <c r="P72" s="16">
        <f t="shared" si="16"/>
        <v>61.66159030522973</v>
      </c>
      <c r="Q72" s="16">
        <f t="shared" si="16"/>
        <v>64.77129368310162</v>
      </c>
      <c r="R72" s="16">
        <f t="shared" si="16"/>
        <v>65.41123071580932</v>
      </c>
      <c r="S72" s="16">
        <f t="shared" si="16"/>
        <v>60.156190338385606</v>
      </c>
    </row>
    <row r="73" spans="1:19" ht="13.5" customHeight="1">
      <c r="A73" s="55"/>
      <c r="B73" s="48"/>
      <c r="C73" s="38" t="s">
        <v>86</v>
      </c>
      <c r="D73" s="1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4</v>
      </c>
      <c r="J73" s="13">
        <v>4</v>
      </c>
      <c r="K73" s="14">
        <v>8</v>
      </c>
      <c r="L73" s="15">
        <f>+D73/D$74*100</f>
        <v>0</v>
      </c>
      <c r="M73" s="16">
        <f t="shared" si="16"/>
        <v>0</v>
      </c>
      <c r="N73" s="16">
        <f t="shared" si="16"/>
        <v>0</v>
      </c>
      <c r="O73" s="16">
        <f t="shared" si="16"/>
        <v>0</v>
      </c>
      <c r="P73" s="16">
        <f t="shared" si="16"/>
        <v>0</v>
      </c>
      <c r="Q73" s="16">
        <f t="shared" si="16"/>
        <v>0.005202304620947079</v>
      </c>
      <c r="R73" s="16">
        <f t="shared" si="16"/>
        <v>0.0049605635200158735</v>
      </c>
      <c r="S73" s="16">
        <f t="shared" si="16"/>
        <v>0.0032154470074236634</v>
      </c>
    </row>
    <row r="74" spans="1:19" ht="13.5" customHeight="1" thickBot="1">
      <c r="A74" s="59"/>
      <c r="B74" s="54"/>
      <c r="C74" s="42" t="s">
        <v>10</v>
      </c>
      <c r="D74" s="22">
        <v>9469</v>
      </c>
      <c r="E74" s="23">
        <v>8891</v>
      </c>
      <c r="F74" s="23">
        <v>10067</v>
      </c>
      <c r="G74" s="23">
        <v>16554</v>
      </c>
      <c r="H74" s="23">
        <v>46293</v>
      </c>
      <c r="I74" s="23">
        <v>76889</v>
      </c>
      <c r="J74" s="23">
        <v>80636</v>
      </c>
      <c r="K74" s="24">
        <v>248799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44" t="s">
        <v>30</v>
      </c>
      <c r="B75" s="47" t="s">
        <v>31</v>
      </c>
      <c r="C75" s="38" t="s">
        <v>84</v>
      </c>
      <c r="D75" s="12">
        <v>828</v>
      </c>
      <c r="E75" s="13">
        <v>672</v>
      </c>
      <c r="F75" s="13">
        <v>629</v>
      </c>
      <c r="G75" s="13">
        <v>708</v>
      </c>
      <c r="H75" s="13">
        <v>1914</v>
      </c>
      <c r="I75" s="13">
        <v>3374</v>
      </c>
      <c r="J75" s="13">
        <v>3953</v>
      </c>
      <c r="K75" s="14">
        <v>12078</v>
      </c>
      <c r="L75" s="15">
        <f>+D75/D$78*100</f>
        <v>78.26086956521739</v>
      </c>
      <c r="M75" s="16">
        <f aca="true" t="shared" si="17" ref="M75:S78">+E75/E$78*100</f>
        <v>67.26726726726727</v>
      </c>
      <c r="N75" s="16">
        <f t="shared" si="17"/>
        <v>56.31154879140555</v>
      </c>
      <c r="O75" s="16">
        <f t="shared" si="17"/>
        <v>41.96799051570836</v>
      </c>
      <c r="P75" s="16">
        <f t="shared" si="17"/>
        <v>35.869565217391305</v>
      </c>
      <c r="Q75" s="16">
        <f t="shared" si="17"/>
        <v>32.833787465940055</v>
      </c>
      <c r="R75" s="16">
        <f t="shared" si="17"/>
        <v>32.54301473614885</v>
      </c>
      <c r="S75" s="16">
        <f t="shared" si="17"/>
        <v>37.02636419374617</v>
      </c>
    </row>
    <row r="76" spans="1:19" ht="13.5" customHeight="1">
      <c r="A76" s="43"/>
      <c r="B76" s="48"/>
      <c r="C76" s="38" t="s">
        <v>85</v>
      </c>
      <c r="D76" s="12">
        <v>230</v>
      </c>
      <c r="E76" s="13">
        <v>327</v>
      </c>
      <c r="F76" s="13">
        <v>488</v>
      </c>
      <c r="G76" s="13">
        <v>979</v>
      </c>
      <c r="H76" s="13">
        <v>3422</v>
      </c>
      <c r="I76" s="13">
        <v>6902</v>
      </c>
      <c r="J76" s="13">
        <v>8194</v>
      </c>
      <c r="K76" s="14">
        <v>20542</v>
      </c>
      <c r="L76" s="15">
        <f>+D76/D$78*100</f>
        <v>21.73913043478261</v>
      </c>
      <c r="M76" s="16">
        <f t="shared" si="17"/>
        <v>32.732732732732735</v>
      </c>
      <c r="N76" s="16">
        <f t="shared" si="17"/>
        <v>43.68845120859445</v>
      </c>
      <c r="O76" s="16">
        <f t="shared" si="17"/>
        <v>58.03200948429165</v>
      </c>
      <c r="P76" s="16">
        <f t="shared" si="17"/>
        <v>64.13043478260869</v>
      </c>
      <c r="Q76" s="16">
        <f t="shared" si="17"/>
        <v>67.16621253405994</v>
      </c>
      <c r="R76" s="16">
        <f t="shared" si="17"/>
        <v>67.45698526385115</v>
      </c>
      <c r="S76" s="16">
        <f t="shared" si="17"/>
        <v>62.97363580625384</v>
      </c>
    </row>
    <row r="77" spans="1:19" ht="13.5" customHeight="1">
      <c r="A77" s="43"/>
      <c r="B77" s="48"/>
      <c r="C77" s="38" t="s">
        <v>86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3"/>
      <c r="B78" s="49"/>
      <c r="C78" s="38" t="s">
        <v>10</v>
      </c>
      <c r="D78" s="12">
        <v>1058</v>
      </c>
      <c r="E78" s="13">
        <v>999</v>
      </c>
      <c r="F78" s="13">
        <v>1117</v>
      </c>
      <c r="G78" s="13">
        <v>1687</v>
      </c>
      <c r="H78" s="13">
        <v>5336</v>
      </c>
      <c r="I78" s="13">
        <v>10276</v>
      </c>
      <c r="J78" s="13">
        <v>12147</v>
      </c>
      <c r="K78" s="14">
        <v>32620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5"/>
      <c r="B79" s="50" t="s">
        <v>32</v>
      </c>
      <c r="C79" s="40" t="s">
        <v>84</v>
      </c>
      <c r="D79" s="27">
        <v>853</v>
      </c>
      <c r="E79" s="28">
        <v>699</v>
      </c>
      <c r="F79" s="28">
        <v>579</v>
      </c>
      <c r="G79" s="28">
        <v>737</v>
      </c>
      <c r="H79" s="28">
        <v>1845</v>
      </c>
      <c r="I79" s="28">
        <v>3124</v>
      </c>
      <c r="J79" s="28">
        <v>3653</v>
      </c>
      <c r="K79" s="29">
        <v>11490</v>
      </c>
      <c r="L79" s="30">
        <f>+D79/D$82*100</f>
        <v>76.985559566787</v>
      </c>
      <c r="M79" s="31">
        <f aca="true" t="shared" si="18" ref="M79:S82">+E79/E$82*100</f>
        <v>70.60606060606061</v>
      </c>
      <c r="N79" s="31">
        <f t="shared" si="18"/>
        <v>56.15906886517944</v>
      </c>
      <c r="O79" s="31">
        <f t="shared" si="18"/>
        <v>46.12015018773467</v>
      </c>
      <c r="P79" s="31">
        <f t="shared" si="18"/>
        <v>39.031097947958536</v>
      </c>
      <c r="Q79" s="31">
        <f t="shared" si="18"/>
        <v>34.4926576128961</v>
      </c>
      <c r="R79" s="31">
        <f t="shared" si="18"/>
        <v>33.81468110709988</v>
      </c>
      <c r="S79" s="31">
        <f t="shared" si="18"/>
        <v>39.19628846285052</v>
      </c>
    </row>
    <row r="80" spans="1:19" ht="13.5" customHeight="1">
      <c r="A80" s="55"/>
      <c r="B80" s="48"/>
      <c r="C80" s="38" t="s">
        <v>85</v>
      </c>
      <c r="D80" s="12">
        <v>255</v>
      </c>
      <c r="E80" s="13">
        <v>291</v>
      </c>
      <c r="F80" s="13">
        <v>452</v>
      </c>
      <c r="G80" s="13">
        <v>861</v>
      </c>
      <c r="H80" s="13">
        <v>2882</v>
      </c>
      <c r="I80" s="13">
        <v>5933</v>
      </c>
      <c r="J80" s="13">
        <v>7150</v>
      </c>
      <c r="K80" s="14">
        <v>17824</v>
      </c>
      <c r="L80" s="15">
        <f>+D80/D$82*100</f>
        <v>23.014440433212997</v>
      </c>
      <c r="M80" s="16">
        <f t="shared" si="18"/>
        <v>29.393939393939394</v>
      </c>
      <c r="N80" s="16">
        <f t="shared" si="18"/>
        <v>43.84093113482056</v>
      </c>
      <c r="O80" s="16">
        <f t="shared" si="18"/>
        <v>53.879849812265334</v>
      </c>
      <c r="P80" s="16">
        <f t="shared" si="18"/>
        <v>60.968902052041464</v>
      </c>
      <c r="Q80" s="16">
        <f t="shared" si="18"/>
        <v>65.50734238710389</v>
      </c>
      <c r="R80" s="16">
        <f t="shared" si="18"/>
        <v>66.18531889290013</v>
      </c>
      <c r="S80" s="16">
        <f t="shared" si="18"/>
        <v>60.80371153714948</v>
      </c>
    </row>
    <row r="81" spans="1:19" ht="13.5" customHeight="1">
      <c r="A81" s="55"/>
      <c r="B81" s="48"/>
      <c r="C81" s="38" t="s">
        <v>86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5"/>
      <c r="B82" s="52"/>
      <c r="C82" s="41" t="s">
        <v>10</v>
      </c>
      <c r="D82" s="32">
        <v>1108</v>
      </c>
      <c r="E82" s="33">
        <v>990</v>
      </c>
      <c r="F82" s="33">
        <v>1031</v>
      </c>
      <c r="G82" s="33">
        <v>1598</v>
      </c>
      <c r="H82" s="33">
        <v>4727</v>
      </c>
      <c r="I82" s="33">
        <v>9057</v>
      </c>
      <c r="J82" s="33">
        <v>10803</v>
      </c>
      <c r="K82" s="34">
        <v>29314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3"/>
      <c r="B83" s="47" t="s">
        <v>33</v>
      </c>
      <c r="C83" s="38" t="s">
        <v>84</v>
      </c>
      <c r="D83" s="12">
        <v>705</v>
      </c>
      <c r="E83" s="13">
        <v>585</v>
      </c>
      <c r="F83" s="13">
        <v>498</v>
      </c>
      <c r="G83" s="13">
        <v>548</v>
      </c>
      <c r="H83" s="13">
        <v>1206</v>
      </c>
      <c r="I83" s="13">
        <v>1958</v>
      </c>
      <c r="J83" s="13">
        <v>2019</v>
      </c>
      <c r="K83" s="14">
        <v>7519</v>
      </c>
      <c r="L83" s="15">
        <f>+D83/D$86*100</f>
        <v>77.90055248618785</v>
      </c>
      <c r="M83" s="16">
        <f aca="true" t="shared" si="19" ref="M83:S86">+E83/E$86*100</f>
        <v>66.3265306122449</v>
      </c>
      <c r="N83" s="16">
        <f t="shared" si="19"/>
        <v>54.845814977973575</v>
      </c>
      <c r="O83" s="16">
        <f t="shared" si="19"/>
        <v>42.251349267540476</v>
      </c>
      <c r="P83" s="16">
        <f t="shared" si="19"/>
        <v>36.36911942098914</v>
      </c>
      <c r="Q83" s="16">
        <f t="shared" si="19"/>
        <v>34.58141999293536</v>
      </c>
      <c r="R83" s="16">
        <f t="shared" si="19"/>
        <v>32.47024766806047</v>
      </c>
      <c r="S83" s="16">
        <f t="shared" si="19"/>
        <v>39.18594955180321</v>
      </c>
    </row>
    <row r="84" spans="1:19" ht="13.5" customHeight="1">
      <c r="A84" s="43"/>
      <c r="B84" s="48"/>
      <c r="C84" s="38" t="s">
        <v>85</v>
      </c>
      <c r="D84" s="12">
        <v>200</v>
      </c>
      <c r="E84" s="13">
        <v>297</v>
      </c>
      <c r="F84" s="13">
        <v>410</v>
      </c>
      <c r="G84" s="13">
        <v>749</v>
      </c>
      <c r="H84" s="13">
        <v>2110</v>
      </c>
      <c r="I84" s="13">
        <v>3704</v>
      </c>
      <c r="J84" s="13">
        <v>4199</v>
      </c>
      <c r="K84" s="14">
        <v>11669</v>
      </c>
      <c r="L84" s="15">
        <f>+D84/D$86*100</f>
        <v>22.099447513812155</v>
      </c>
      <c r="M84" s="16">
        <f t="shared" si="19"/>
        <v>33.6734693877551</v>
      </c>
      <c r="N84" s="16">
        <f t="shared" si="19"/>
        <v>45.15418502202643</v>
      </c>
      <c r="O84" s="16">
        <f t="shared" si="19"/>
        <v>57.74865073245952</v>
      </c>
      <c r="P84" s="16">
        <f t="shared" si="19"/>
        <v>63.63088057901085</v>
      </c>
      <c r="Q84" s="16">
        <f t="shared" si="19"/>
        <v>65.41858000706465</v>
      </c>
      <c r="R84" s="16">
        <f t="shared" si="19"/>
        <v>67.52975233193953</v>
      </c>
      <c r="S84" s="16">
        <f t="shared" si="19"/>
        <v>60.81405044819679</v>
      </c>
    </row>
    <row r="85" spans="1:19" ht="13.5" customHeight="1">
      <c r="A85" s="43"/>
      <c r="B85" s="48"/>
      <c r="C85" s="38" t="s">
        <v>86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3"/>
      <c r="B86" s="49"/>
      <c r="C86" s="39" t="s">
        <v>10</v>
      </c>
      <c r="D86" s="12">
        <v>905</v>
      </c>
      <c r="E86" s="13">
        <v>882</v>
      </c>
      <c r="F86" s="13">
        <v>908</v>
      </c>
      <c r="G86" s="13">
        <v>1297</v>
      </c>
      <c r="H86" s="13">
        <v>3316</v>
      </c>
      <c r="I86" s="13">
        <v>5662</v>
      </c>
      <c r="J86" s="13">
        <v>6218</v>
      </c>
      <c r="K86" s="14">
        <v>19188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5"/>
      <c r="B87" s="48" t="s">
        <v>34</v>
      </c>
      <c r="C87" s="37" t="s">
        <v>84</v>
      </c>
      <c r="D87" s="7">
        <v>235</v>
      </c>
      <c r="E87" s="8">
        <v>173</v>
      </c>
      <c r="F87" s="8">
        <v>145</v>
      </c>
      <c r="G87" s="8">
        <v>165</v>
      </c>
      <c r="H87" s="8">
        <v>360</v>
      </c>
      <c r="I87" s="8">
        <v>576</v>
      </c>
      <c r="J87" s="8">
        <v>539</v>
      </c>
      <c r="K87" s="9">
        <v>2193</v>
      </c>
      <c r="L87" s="15">
        <f>+D87/D$90*100</f>
        <v>81.03448275862068</v>
      </c>
      <c r="M87" s="16">
        <f aca="true" t="shared" si="20" ref="M87:S90">+E87/E$90*100</f>
        <v>71.19341563786008</v>
      </c>
      <c r="N87" s="16">
        <f t="shared" si="20"/>
        <v>57.99999999999999</v>
      </c>
      <c r="O87" s="16">
        <f t="shared" si="20"/>
        <v>43.42105263157895</v>
      </c>
      <c r="P87" s="16">
        <f t="shared" si="20"/>
        <v>36.474164133738604</v>
      </c>
      <c r="Q87" s="16">
        <f t="shared" si="20"/>
        <v>33.88235294117647</v>
      </c>
      <c r="R87" s="16">
        <f t="shared" si="20"/>
        <v>31.98813056379822</v>
      </c>
      <c r="S87" s="16">
        <f t="shared" si="20"/>
        <v>39.62059620596206</v>
      </c>
    </row>
    <row r="88" spans="1:19" ht="13.5" customHeight="1">
      <c r="A88" s="55"/>
      <c r="B88" s="48"/>
      <c r="C88" s="38" t="s">
        <v>85</v>
      </c>
      <c r="D88" s="12">
        <v>55</v>
      </c>
      <c r="E88" s="13">
        <v>70</v>
      </c>
      <c r="F88" s="13">
        <v>105</v>
      </c>
      <c r="G88" s="13">
        <v>215</v>
      </c>
      <c r="H88" s="13">
        <v>627</v>
      </c>
      <c r="I88" s="13">
        <v>1124</v>
      </c>
      <c r="J88" s="13">
        <v>1146</v>
      </c>
      <c r="K88" s="14">
        <v>3342</v>
      </c>
      <c r="L88" s="15">
        <f>+D88/D$90*100</f>
        <v>18.96551724137931</v>
      </c>
      <c r="M88" s="16">
        <f t="shared" si="20"/>
        <v>28.80658436213992</v>
      </c>
      <c r="N88" s="16">
        <f t="shared" si="20"/>
        <v>42</v>
      </c>
      <c r="O88" s="16">
        <f t="shared" si="20"/>
        <v>56.57894736842105</v>
      </c>
      <c r="P88" s="16">
        <f t="shared" si="20"/>
        <v>63.525835866261396</v>
      </c>
      <c r="Q88" s="16">
        <f t="shared" si="20"/>
        <v>66.11764705882352</v>
      </c>
      <c r="R88" s="16">
        <f t="shared" si="20"/>
        <v>68.01186943620178</v>
      </c>
      <c r="S88" s="16">
        <f t="shared" si="20"/>
        <v>60.37940379403794</v>
      </c>
    </row>
    <row r="89" spans="1:19" ht="13.5" customHeight="1">
      <c r="A89" s="55"/>
      <c r="B89" s="48"/>
      <c r="C89" s="38" t="s">
        <v>86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5"/>
      <c r="B90" s="49"/>
      <c r="C90" s="38" t="s">
        <v>10</v>
      </c>
      <c r="D90" s="12">
        <v>290</v>
      </c>
      <c r="E90" s="13">
        <v>243</v>
      </c>
      <c r="F90" s="13">
        <v>250</v>
      </c>
      <c r="G90" s="13">
        <v>380</v>
      </c>
      <c r="H90" s="13">
        <v>987</v>
      </c>
      <c r="I90" s="13">
        <v>1700</v>
      </c>
      <c r="J90" s="13">
        <v>1685</v>
      </c>
      <c r="K90" s="14">
        <v>5535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5"/>
      <c r="B91" s="50" t="s">
        <v>35</v>
      </c>
      <c r="C91" s="40" t="s">
        <v>84</v>
      </c>
      <c r="D91" s="27">
        <v>492</v>
      </c>
      <c r="E91" s="28">
        <v>448</v>
      </c>
      <c r="F91" s="28">
        <v>370</v>
      </c>
      <c r="G91" s="28">
        <v>475</v>
      </c>
      <c r="H91" s="28">
        <v>1252</v>
      </c>
      <c r="I91" s="28">
        <v>1961</v>
      </c>
      <c r="J91" s="28">
        <v>2194</v>
      </c>
      <c r="K91" s="29">
        <v>7192</v>
      </c>
      <c r="L91" s="30">
        <f>+D91/D$94*100</f>
        <v>78.72</v>
      </c>
      <c r="M91" s="31">
        <f aca="true" t="shared" si="21" ref="M91:S94">+E91/E$94*100</f>
        <v>74.0495867768595</v>
      </c>
      <c r="N91" s="31">
        <f t="shared" si="21"/>
        <v>60.16260162601627</v>
      </c>
      <c r="O91" s="31">
        <f t="shared" si="21"/>
        <v>47.69076305220884</v>
      </c>
      <c r="P91" s="31">
        <f t="shared" si="21"/>
        <v>44.19343452170843</v>
      </c>
      <c r="Q91" s="31">
        <f t="shared" si="21"/>
        <v>40.83715118700542</v>
      </c>
      <c r="R91" s="31">
        <f t="shared" si="21"/>
        <v>39.45333573098363</v>
      </c>
      <c r="S91" s="31">
        <f t="shared" si="21"/>
        <v>44.846292947558766</v>
      </c>
    </row>
    <row r="92" spans="1:19" ht="13.5" customHeight="1">
      <c r="A92" s="55"/>
      <c r="B92" s="48"/>
      <c r="C92" s="38" t="s">
        <v>85</v>
      </c>
      <c r="D92" s="12">
        <v>133</v>
      </c>
      <c r="E92" s="13">
        <v>157</v>
      </c>
      <c r="F92" s="13">
        <v>245</v>
      </c>
      <c r="G92" s="13">
        <v>521</v>
      </c>
      <c r="H92" s="13">
        <v>1581</v>
      </c>
      <c r="I92" s="13">
        <v>2841</v>
      </c>
      <c r="J92" s="13">
        <v>3367</v>
      </c>
      <c r="K92" s="14">
        <v>8845</v>
      </c>
      <c r="L92" s="15">
        <f>+D92/D$94*100</f>
        <v>21.279999999999998</v>
      </c>
      <c r="M92" s="16">
        <f t="shared" si="21"/>
        <v>25.950413223140494</v>
      </c>
      <c r="N92" s="16">
        <f t="shared" si="21"/>
        <v>39.83739837398374</v>
      </c>
      <c r="O92" s="16">
        <f t="shared" si="21"/>
        <v>52.30923694779116</v>
      </c>
      <c r="P92" s="16">
        <f t="shared" si="21"/>
        <v>55.80656547829156</v>
      </c>
      <c r="Q92" s="16">
        <f t="shared" si="21"/>
        <v>59.16284881299458</v>
      </c>
      <c r="R92" s="16">
        <f t="shared" si="21"/>
        <v>60.54666426901636</v>
      </c>
      <c r="S92" s="16">
        <f t="shared" si="21"/>
        <v>55.15370705244123</v>
      </c>
    </row>
    <row r="93" spans="1:19" ht="13.5" customHeight="1">
      <c r="A93" s="55"/>
      <c r="B93" s="48"/>
      <c r="C93" s="38" t="s">
        <v>86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5"/>
      <c r="B94" s="49"/>
      <c r="C94" s="39" t="s">
        <v>10</v>
      </c>
      <c r="D94" s="12">
        <v>625</v>
      </c>
      <c r="E94" s="13">
        <v>605</v>
      </c>
      <c r="F94" s="13">
        <v>615</v>
      </c>
      <c r="G94" s="13">
        <v>996</v>
      </c>
      <c r="H94" s="13">
        <v>2833</v>
      </c>
      <c r="I94" s="13">
        <v>4802</v>
      </c>
      <c r="J94" s="13">
        <v>5561</v>
      </c>
      <c r="K94" s="14">
        <v>16037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5"/>
      <c r="B95" s="48" t="s">
        <v>36</v>
      </c>
      <c r="C95" s="37" t="s">
        <v>84</v>
      </c>
      <c r="D95" s="7">
        <v>210</v>
      </c>
      <c r="E95" s="8">
        <v>166</v>
      </c>
      <c r="F95" s="8">
        <v>130</v>
      </c>
      <c r="G95" s="8">
        <v>196</v>
      </c>
      <c r="H95" s="8">
        <v>512</v>
      </c>
      <c r="I95" s="8">
        <v>873</v>
      </c>
      <c r="J95" s="8">
        <v>974</v>
      </c>
      <c r="K95" s="9">
        <v>3061</v>
      </c>
      <c r="L95" s="15">
        <f>+D95/D$98*100</f>
        <v>82.35294117647058</v>
      </c>
      <c r="M95" s="16">
        <f aca="true" t="shared" si="22" ref="M95:S98">+E95/E$98*100</f>
        <v>73.77777777777777</v>
      </c>
      <c r="N95" s="16">
        <f t="shared" si="22"/>
        <v>55.08474576271186</v>
      </c>
      <c r="O95" s="16">
        <f t="shared" si="22"/>
        <v>43.36283185840708</v>
      </c>
      <c r="P95" s="16">
        <f t="shared" si="22"/>
        <v>37.6747608535688</v>
      </c>
      <c r="Q95" s="16">
        <f t="shared" si="22"/>
        <v>34.492295535361514</v>
      </c>
      <c r="R95" s="16">
        <f t="shared" si="22"/>
        <v>33.85470976711852</v>
      </c>
      <c r="S95" s="16">
        <f t="shared" si="22"/>
        <v>38.57592942659105</v>
      </c>
    </row>
    <row r="96" spans="1:19" ht="13.5" customHeight="1">
      <c r="A96" s="55"/>
      <c r="B96" s="48"/>
      <c r="C96" s="38" t="s">
        <v>85</v>
      </c>
      <c r="D96" s="12">
        <v>45</v>
      </c>
      <c r="E96" s="13">
        <v>59</v>
      </c>
      <c r="F96" s="13">
        <v>106</v>
      </c>
      <c r="G96" s="13">
        <v>256</v>
      </c>
      <c r="H96" s="13">
        <v>847</v>
      </c>
      <c r="I96" s="13">
        <v>1658</v>
      </c>
      <c r="J96" s="13">
        <v>1901</v>
      </c>
      <c r="K96" s="14">
        <v>4872</v>
      </c>
      <c r="L96" s="15">
        <f>+D96/D$98*100</f>
        <v>17.647058823529413</v>
      </c>
      <c r="M96" s="16">
        <f t="shared" si="22"/>
        <v>26.222222222222225</v>
      </c>
      <c r="N96" s="16">
        <f t="shared" si="22"/>
        <v>44.91525423728814</v>
      </c>
      <c r="O96" s="16">
        <f t="shared" si="22"/>
        <v>56.63716814159292</v>
      </c>
      <c r="P96" s="16">
        <f t="shared" si="22"/>
        <v>62.3252391464312</v>
      </c>
      <c r="Q96" s="16">
        <f t="shared" si="22"/>
        <v>65.50770446463848</v>
      </c>
      <c r="R96" s="16">
        <f t="shared" si="22"/>
        <v>66.07577337504344</v>
      </c>
      <c r="S96" s="16">
        <f t="shared" si="22"/>
        <v>61.39886578449906</v>
      </c>
    </row>
    <row r="97" spans="1:19" ht="13.5" customHeight="1">
      <c r="A97" s="55"/>
      <c r="B97" s="48"/>
      <c r="C97" s="38" t="s">
        <v>86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2</v>
      </c>
      <c r="K97" s="14">
        <v>2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</v>
      </c>
      <c r="R97" s="16">
        <f t="shared" si="22"/>
        <v>0.06951685783802572</v>
      </c>
      <c r="S97" s="16">
        <f t="shared" si="22"/>
        <v>0.02520478890989288</v>
      </c>
    </row>
    <row r="98" spans="1:19" ht="13.5" customHeight="1">
      <c r="A98" s="55"/>
      <c r="B98" s="48"/>
      <c r="C98" s="39" t="s">
        <v>10</v>
      </c>
      <c r="D98" s="17">
        <v>255</v>
      </c>
      <c r="E98" s="18">
        <v>225</v>
      </c>
      <c r="F98" s="18">
        <v>236</v>
      </c>
      <c r="G98" s="18">
        <v>452</v>
      </c>
      <c r="H98" s="18">
        <v>1359</v>
      </c>
      <c r="I98" s="18">
        <v>2531</v>
      </c>
      <c r="J98" s="18">
        <v>2877</v>
      </c>
      <c r="K98" s="19">
        <v>7935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5"/>
      <c r="B99" s="47" t="s">
        <v>37</v>
      </c>
      <c r="C99" s="37" t="s">
        <v>84</v>
      </c>
      <c r="D99" s="12">
        <v>113</v>
      </c>
      <c r="E99" s="13">
        <v>86</v>
      </c>
      <c r="F99" s="13">
        <v>84</v>
      </c>
      <c r="G99" s="13">
        <v>127</v>
      </c>
      <c r="H99" s="13">
        <v>305</v>
      </c>
      <c r="I99" s="13">
        <v>592</v>
      </c>
      <c r="J99" s="13">
        <v>652</v>
      </c>
      <c r="K99" s="14">
        <v>1959</v>
      </c>
      <c r="L99" s="10">
        <f>+D99/D$102*100</f>
        <v>83.7037037037037</v>
      </c>
      <c r="M99" s="11">
        <f aca="true" t="shared" si="23" ref="M99:S102">+E99/E$102*100</f>
        <v>76.10619469026548</v>
      </c>
      <c r="N99" s="11">
        <f t="shared" si="23"/>
        <v>62.22222222222222</v>
      </c>
      <c r="O99" s="11">
        <f t="shared" si="23"/>
        <v>51.417004048582996</v>
      </c>
      <c r="P99" s="11">
        <f t="shared" si="23"/>
        <v>37.33170134638923</v>
      </c>
      <c r="Q99" s="11">
        <f t="shared" si="23"/>
        <v>35.770392749244714</v>
      </c>
      <c r="R99" s="11">
        <f t="shared" si="23"/>
        <v>34.6072186836518</v>
      </c>
      <c r="S99" s="11">
        <f t="shared" si="23"/>
        <v>39.290012033694346</v>
      </c>
    </row>
    <row r="100" spans="1:19" ht="13.5" customHeight="1">
      <c r="A100" s="55"/>
      <c r="B100" s="48"/>
      <c r="C100" s="38" t="s">
        <v>85</v>
      </c>
      <c r="D100" s="12">
        <v>22</v>
      </c>
      <c r="E100" s="13">
        <v>27</v>
      </c>
      <c r="F100" s="13">
        <v>51</v>
      </c>
      <c r="G100" s="13">
        <v>120</v>
      </c>
      <c r="H100" s="13">
        <v>512</v>
      </c>
      <c r="I100" s="13">
        <v>1063</v>
      </c>
      <c r="J100" s="13">
        <v>1232</v>
      </c>
      <c r="K100" s="14">
        <v>3027</v>
      </c>
      <c r="L100" s="15">
        <f>+D100/D$102*100</f>
        <v>16.296296296296298</v>
      </c>
      <c r="M100" s="16">
        <f t="shared" si="23"/>
        <v>23.893805309734514</v>
      </c>
      <c r="N100" s="16">
        <f t="shared" si="23"/>
        <v>37.77777777777778</v>
      </c>
      <c r="O100" s="16">
        <f t="shared" si="23"/>
        <v>48.582995951417004</v>
      </c>
      <c r="P100" s="16">
        <f t="shared" si="23"/>
        <v>62.66829865361076</v>
      </c>
      <c r="Q100" s="16">
        <f t="shared" si="23"/>
        <v>64.22960725075528</v>
      </c>
      <c r="R100" s="16">
        <f t="shared" si="23"/>
        <v>65.39278131634819</v>
      </c>
      <c r="S100" s="16">
        <f t="shared" si="23"/>
        <v>60.709987966305654</v>
      </c>
    </row>
    <row r="101" spans="1:19" ht="13.5" customHeight="1">
      <c r="A101" s="55"/>
      <c r="B101" s="48"/>
      <c r="C101" s="38" t="s">
        <v>86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5"/>
      <c r="B102" s="52"/>
      <c r="C102" s="41" t="s">
        <v>10</v>
      </c>
      <c r="D102" s="32">
        <v>135</v>
      </c>
      <c r="E102" s="33">
        <v>113</v>
      </c>
      <c r="F102" s="33">
        <v>135</v>
      </c>
      <c r="G102" s="33">
        <v>247</v>
      </c>
      <c r="H102" s="33">
        <v>817</v>
      </c>
      <c r="I102" s="33">
        <v>1655</v>
      </c>
      <c r="J102" s="33">
        <v>1884</v>
      </c>
      <c r="K102" s="34">
        <v>4986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5"/>
      <c r="B103" s="47" t="s">
        <v>38</v>
      </c>
      <c r="C103" s="38" t="s">
        <v>84</v>
      </c>
      <c r="D103" s="12">
        <v>136</v>
      </c>
      <c r="E103" s="13">
        <v>119</v>
      </c>
      <c r="F103" s="13">
        <v>101</v>
      </c>
      <c r="G103" s="13">
        <v>154</v>
      </c>
      <c r="H103" s="13">
        <v>461</v>
      </c>
      <c r="I103" s="13">
        <v>733</v>
      </c>
      <c r="J103" s="13">
        <v>654</v>
      </c>
      <c r="K103" s="14">
        <v>2358</v>
      </c>
      <c r="L103" s="15">
        <f>+D103/D$106*100</f>
        <v>72.72727272727273</v>
      </c>
      <c r="M103" s="16">
        <f aca="true" t="shared" si="24" ref="M103:S106">+E103/E$106*100</f>
        <v>62.96296296296296</v>
      </c>
      <c r="N103" s="16">
        <f t="shared" si="24"/>
        <v>53.1578947368421</v>
      </c>
      <c r="O103" s="16">
        <f t="shared" si="24"/>
        <v>39.69072164948454</v>
      </c>
      <c r="P103" s="16">
        <f t="shared" si="24"/>
        <v>34.661654135338345</v>
      </c>
      <c r="Q103" s="16">
        <f t="shared" si="24"/>
        <v>32.79642058165548</v>
      </c>
      <c r="R103" s="16">
        <f t="shared" si="24"/>
        <v>32.996972754793134</v>
      </c>
      <c r="S103" s="16">
        <f t="shared" si="24"/>
        <v>36.27134287032764</v>
      </c>
    </row>
    <row r="104" spans="1:19" ht="13.5" customHeight="1">
      <c r="A104" s="55"/>
      <c r="B104" s="48"/>
      <c r="C104" s="38" t="s">
        <v>85</v>
      </c>
      <c r="D104" s="12">
        <v>51</v>
      </c>
      <c r="E104" s="13">
        <v>70</v>
      </c>
      <c r="F104" s="13">
        <v>89</v>
      </c>
      <c r="G104" s="13">
        <v>234</v>
      </c>
      <c r="H104" s="13">
        <v>869</v>
      </c>
      <c r="I104" s="13">
        <v>1502</v>
      </c>
      <c r="J104" s="13">
        <v>1328</v>
      </c>
      <c r="K104" s="14">
        <v>4143</v>
      </c>
      <c r="L104" s="15">
        <f>+D104/D$106*100</f>
        <v>27.27272727272727</v>
      </c>
      <c r="M104" s="16">
        <f t="shared" si="24"/>
        <v>37.03703703703704</v>
      </c>
      <c r="N104" s="16">
        <f t="shared" si="24"/>
        <v>46.8421052631579</v>
      </c>
      <c r="O104" s="16">
        <f t="shared" si="24"/>
        <v>60.30927835051546</v>
      </c>
      <c r="P104" s="16">
        <f t="shared" si="24"/>
        <v>65.33834586466165</v>
      </c>
      <c r="Q104" s="16">
        <f t="shared" si="24"/>
        <v>67.20357941834452</v>
      </c>
      <c r="R104" s="16">
        <f t="shared" si="24"/>
        <v>67.00302724520685</v>
      </c>
      <c r="S104" s="16">
        <f t="shared" si="24"/>
        <v>63.728657129672364</v>
      </c>
    </row>
    <row r="105" spans="1:19" ht="13.5" customHeight="1">
      <c r="A105" s="55"/>
      <c r="B105" s="48"/>
      <c r="C105" s="38" t="s">
        <v>86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5"/>
      <c r="B106" s="49"/>
      <c r="C106" s="38" t="s">
        <v>10</v>
      </c>
      <c r="D106" s="12">
        <v>187</v>
      </c>
      <c r="E106" s="13">
        <v>189</v>
      </c>
      <c r="F106" s="13">
        <v>190</v>
      </c>
      <c r="G106" s="13">
        <v>388</v>
      </c>
      <c r="H106" s="13">
        <v>1330</v>
      </c>
      <c r="I106" s="13">
        <v>2235</v>
      </c>
      <c r="J106" s="13">
        <v>1982</v>
      </c>
      <c r="K106" s="14">
        <v>6501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5"/>
      <c r="B107" s="50" t="s">
        <v>39</v>
      </c>
      <c r="C107" s="40" t="s">
        <v>84</v>
      </c>
      <c r="D107" s="27">
        <v>156</v>
      </c>
      <c r="E107" s="28">
        <v>125</v>
      </c>
      <c r="F107" s="28">
        <v>111</v>
      </c>
      <c r="G107" s="28">
        <v>170</v>
      </c>
      <c r="H107" s="28">
        <v>285</v>
      </c>
      <c r="I107" s="28">
        <v>398</v>
      </c>
      <c r="J107" s="28">
        <v>354</v>
      </c>
      <c r="K107" s="29">
        <v>1599</v>
      </c>
      <c r="L107" s="30">
        <f>+D107/D$110*100</f>
        <v>76.09756097560975</v>
      </c>
      <c r="M107" s="31">
        <f aca="true" t="shared" si="25" ref="M107:S110">+E107/E$110*100</f>
        <v>76.68711656441718</v>
      </c>
      <c r="N107" s="31">
        <f t="shared" si="25"/>
        <v>50.917431192660544</v>
      </c>
      <c r="O107" s="31">
        <f t="shared" si="25"/>
        <v>49.41860465116279</v>
      </c>
      <c r="P107" s="31">
        <f t="shared" si="25"/>
        <v>34.798534798534796</v>
      </c>
      <c r="Q107" s="31">
        <f t="shared" si="25"/>
        <v>35.06607929515418</v>
      </c>
      <c r="R107" s="31">
        <f t="shared" si="25"/>
        <v>35.43543543543544</v>
      </c>
      <c r="S107" s="31">
        <f t="shared" si="25"/>
        <v>41.17950038629925</v>
      </c>
    </row>
    <row r="108" spans="1:19" ht="13.5" customHeight="1">
      <c r="A108" s="55"/>
      <c r="B108" s="48"/>
      <c r="C108" s="38" t="s">
        <v>85</v>
      </c>
      <c r="D108" s="12">
        <v>49</v>
      </c>
      <c r="E108" s="13">
        <v>38</v>
      </c>
      <c r="F108" s="13">
        <v>107</v>
      </c>
      <c r="G108" s="13">
        <v>174</v>
      </c>
      <c r="H108" s="13">
        <v>534</v>
      </c>
      <c r="I108" s="13">
        <v>737</v>
      </c>
      <c r="J108" s="13">
        <v>645</v>
      </c>
      <c r="K108" s="14">
        <v>2284</v>
      </c>
      <c r="L108" s="15">
        <f>+D108/D$110*100</f>
        <v>23.902439024390244</v>
      </c>
      <c r="M108" s="16">
        <f t="shared" si="25"/>
        <v>23.31288343558282</v>
      </c>
      <c r="N108" s="16">
        <f t="shared" si="25"/>
        <v>49.08256880733945</v>
      </c>
      <c r="O108" s="16">
        <f t="shared" si="25"/>
        <v>50.58139534883721</v>
      </c>
      <c r="P108" s="16">
        <f t="shared" si="25"/>
        <v>65.2014652014652</v>
      </c>
      <c r="Q108" s="16">
        <f t="shared" si="25"/>
        <v>64.93392070484582</v>
      </c>
      <c r="R108" s="16">
        <f t="shared" si="25"/>
        <v>64.56456456456456</v>
      </c>
      <c r="S108" s="16">
        <f t="shared" si="25"/>
        <v>58.82049961370075</v>
      </c>
    </row>
    <row r="109" spans="1:19" ht="13.5" customHeight="1">
      <c r="A109" s="55"/>
      <c r="B109" s="48"/>
      <c r="C109" s="38" t="s">
        <v>86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5"/>
      <c r="B110" s="49"/>
      <c r="C110" s="39" t="s">
        <v>10</v>
      </c>
      <c r="D110" s="12">
        <v>205</v>
      </c>
      <c r="E110" s="13">
        <v>163</v>
      </c>
      <c r="F110" s="13">
        <v>218</v>
      </c>
      <c r="G110" s="13">
        <v>344</v>
      </c>
      <c r="H110" s="13">
        <v>819</v>
      </c>
      <c r="I110" s="13">
        <v>1135</v>
      </c>
      <c r="J110" s="13">
        <v>999</v>
      </c>
      <c r="K110" s="14">
        <v>3883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5"/>
      <c r="B111" s="48" t="s">
        <v>40</v>
      </c>
      <c r="C111" s="37" t="s">
        <v>84</v>
      </c>
      <c r="D111" s="7">
        <v>174</v>
      </c>
      <c r="E111" s="8">
        <v>122</v>
      </c>
      <c r="F111" s="8">
        <v>123</v>
      </c>
      <c r="G111" s="8">
        <v>162</v>
      </c>
      <c r="H111" s="8">
        <v>497</v>
      </c>
      <c r="I111" s="8">
        <v>731</v>
      </c>
      <c r="J111" s="8">
        <v>727</v>
      </c>
      <c r="K111" s="9">
        <v>2536</v>
      </c>
      <c r="L111" s="15">
        <f>+D111/D$114*100</f>
        <v>83.25358851674642</v>
      </c>
      <c r="M111" s="16">
        <f aca="true" t="shared" si="26" ref="M111:S114">+E111/E$114*100</f>
        <v>67.40331491712708</v>
      </c>
      <c r="N111" s="16">
        <f t="shared" si="26"/>
        <v>60.591133004926114</v>
      </c>
      <c r="O111" s="16">
        <f t="shared" si="26"/>
        <v>42.63157894736842</v>
      </c>
      <c r="P111" s="16">
        <f t="shared" si="26"/>
        <v>39.79183346677342</v>
      </c>
      <c r="Q111" s="16">
        <f t="shared" si="26"/>
        <v>36.45885286783042</v>
      </c>
      <c r="R111" s="16">
        <f t="shared" si="26"/>
        <v>35.08687258687259</v>
      </c>
      <c r="S111" s="16">
        <f t="shared" si="26"/>
        <v>40.26035878710906</v>
      </c>
    </row>
    <row r="112" spans="1:19" ht="13.5" customHeight="1">
      <c r="A112" s="55"/>
      <c r="B112" s="48"/>
      <c r="C112" s="38" t="s">
        <v>85</v>
      </c>
      <c r="D112" s="12">
        <v>35</v>
      </c>
      <c r="E112" s="13">
        <v>59</v>
      </c>
      <c r="F112" s="13">
        <v>80</v>
      </c>
      <c r="G112" s="13">
        <v>218</v>
      </c>
      <c r="H112" s="13">
        <v>752</v>
      </c>
      <c r="I112" s="13">
        <v>1274</v>
      </c>
      <c r="J112" s="13">
        <v>1345</v>
      </c>
      <c r="K112" s="14">
        <v>3763</v>
      </c>
      <c r="L112" s="15">
        <f>+D112/D$114*100</f>
        <v>16.74641148325359</v>
      </c>
      <c r="M112" s="16">
        <f t="shared" si="26"/>
        <v>32.59668508287293</v>
      </c>
      <c r="N112" s="16">
        <f t="shared" si="26"/>
        <v>39.40886699507389</v>
      </c>
      <c r="O112" s="16">
        <f t="shared" si="26"/>
        <v>57.36842105263158</v>
      </c>
      <c r="P112" s="16">
        <f t="shared" si="26"/>
        <v>60.20816653322658</v>
      </c>
      <c r="Q112" s="16">
        <f t="shared" si="26"/>
        <v>63.54114713216957</v>
      </c>
      <c r="R112" s="16">
        <f t="shared" si="26"/>
        <v>64.91312741312741</v>
      </c>
      <c r="S112" s="16">
        <f t="shared" si="26"/>
        <v>59.73964121289094</v>
      </c>
    </row>
    <row r="113" spans="1:19" ht="13.5" customHeight="1">
      <c r="A113" s="55"/>
      <c r="B113" s="48"/>
      <c r="C113" s="38" t="s">
        <v>86</v>
      </c>
      <c r="D113" s="1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</v>
      </c>
      <c r="Q113" s="16">
        <f t="shared" si="26"/>
        <v>0</v>
      </c>
      <c r="R113" s="16">
        <f t="shared" si="26"/>
        <v>0</v>
      </c>
      <c r="S113" s="16">
        <f t="shared" si="26"/>
        <v>0</v>
      </c>
    </row>
    <row r="114" spans="1:19" ht="13.5" customHeight="1">
      <c r="A114" s="55"/>
      <c r="B114" s="48"/>
      <c r="C114" s="39" t="s">
        <v>10</v>
      </c>
      <c r="D114" s="17">
        <v>209</v>
      </c>
      <c r="E114" s="18">
        <v>181</v>
      </c>
      <c r="F114" s="18">
        <v>203</v>
      </c>
      <c r="G114" s="18">
        <v>380</v>
      </c>
      <c r="H114" s="18">
        <v>1249</v>
      </c>
      <c r="I114" s="18">
        <v>2005</v>
      </c>
      <c r="J114" s="18">
        <v>2072</v>
      </c>
      <c r="K114" s="19">
        <v>6299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5"/>
      <c r="B115" s="47" t="s">
        <v>41</v>
      </c>
      <c r="C115" s="37" t="s">
        <v>84</v>
      </c>
      <c r="D115" s="12">
        <v>122</v>
      </c>
      <c r="E115" s="13">
        <v>62</v>
      </c>
      <c r="F115" s="13">
        <v>51</v>
      </c>
      <c r="G115" s="13">
        <v>78</v>
      </c>
      <c r="H115" s="13">
        <v>215</v>
      </c>
      <c r="I115" s="13">
        <v>430</v>
      </c>
      <c r="J115" s="13">
        <v>401</v>
      </c>
      <c r="K115" s="14">
        <v>1359</v>
      </c>
      <c r="L115" s="10">
        <f>+D115/D$118*100</f>
        <v>78.2051282051282</v>
      </c>
      <c r="M115" s="11">
        <f aca="true" t="shared" si="27" ref="M115:S118">+E115/E$118*100</f>
        <v>65.26315789473685</v>
      </c>
      <c r="N115" s="11">
        <f t="shared" si="27"/>
        <v>57.95454545454546</v>
      </c>
      <c r="O115" s="11">
        <f t="shared" si="27"/>
        <v>48.4472049689441</v>
      </c>
      <c r="P115" s="11">
        <f t="shared" si="27"/>
        <v>37.719298245614034</v>
      </c>
      <c r="Q115" s="11">
        <f t="shared" si="27"/>
        <v>33.83162863886703</v>
      </c>
      <c r="R115" s="11">
        <f t="shared" si="27"/>
        <v>33.085808580858085</v>
      </c>
      <c r="S115" s="11">
        <f t="shared" si="27"/>
        <v>38.24936673233887</v>
      </c>
    </row>
    <row r="116" spans="1:19" ht="13.5" customHeight="1">
      <c r="A116" s="55"/>
      <c r="B116" s="48"/>
      <c r="C116" s="38" t="s">
        <v>85</v>
      </c>
      <c r="D116" s="12">
        <v>34</v>
      </c>
      <c r="E116" s="13">
        <v>33</v>
      </c>
      <c r="F116" s="13">
        <v>37</v>
      </c>
      <c r="G116" s="13">
        <v>83</v>
      </c>
      <c r="H116" s="13">
        <v>355</v>
      </c>
      <c r="I116" s="13">
        <v>837</v>
      </c>
      <c r="J116" s="13">
        <v>810</v>
      </c>
      <c r="K116" s="14">
        <v>2189</v>
      </c>
      <c r="L116" s="15">
        <f>+D116/D$118*100</f>
        <v>21.794871794871796</v>
      </c>
      <c r="M116" s="16">
        <f t="shared" si="27"/>
        <v>34.73684210526316</v>
      </c>
      <c r="N116" s="16">
        <f t="shared" si="27"/>
        <v>42.04545454545455</v>
      </c>
      <c r="O116" s="16">
        <f t="shared" si="27"/>
        <v>51.5527950310559</v>
      </c>
      <c r="P116" s="16">
        <f t="shared" si="27"/>
        <v>62.28070175438597</v>
      </c>
      <c r="Q116" s="16">
        <f t="shared" si="27"/>
        <v>65.85365853658537</v>
      </c>
      <c r="R116" s="16">
        <f t="shared" si="27"/>
        <v>66.83168316831683</v>
      </c>
      <c r="S116" s="16">
        <f t="shared" si="27"/>
        <v>61.60990712074303</v>
      </c>
    </row>
    <row r="117" spans="1:19" ht="13.5" customHeight="1">
      <c r="A117" s="55"/>
      <c r="B117" s="48"/>
      <c r="C117" s="38" t="s">
        <v>86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4</v>
      </c>
      <c r="J117" s="13">
        <v>1</v>
      </c>
      <c r="K117" s="14">
        <v>5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0.3147128245476003</v>
      </c>
      <c r="R117" s="16">
        <f t="shared" si="27"/>
        <v>0.08250825082508251</v>
      </c>
      <c r="S117" s="16">
        <f t="shared" si="27"/>
        <v>0.14072614691809737</v>
      </c>
    </row>
    <row r="118" spans="1:19" ht="13.5" customHeight="1">
      <c r="A118" s="55"/>
      <c r="B118" s="49"/>
      <c r="C118" s="39" t="s">
        <v>10</v>
      </c>
      <c r="D118" s="12">
        <v>156</v>
      </c>
      <c r="E118" s="13">
        <v>95</v>
      </c>
      <c r="F118" s="13">
        <v>88</v>
      </c>
      <c r="G118" s="13">
        <v>161</v>
      </c>
      <c r="H118" s="13">
        <v>570</v>
      </c>
      <c r="I118" s="13">
        <v>1271</v>
      </c>
      <c r="J118" s="13">
        <v>1212</v>
      </c>
      <c r="K118" s="14">
        <v>3553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5"/>
      <c r="B119" s="48" t="s">
        <v>42</v>
      </c>
      <c r="C119" s="37" t="s">
        <v>84</v>
      </c>
      <c r="D119" s="7">
        <v>85</v>
      </c>
      <c r="E119" s="8">
        <v>77</v>
      </c>
      <c r="F119" s="8">
        <v>68</v>
      </c>
      <c r="G119" s="8">
        <v>122</v>
      </c>
      <c r="H119" s="8">
        <v>193</v>
      </c>
      <c r="I119" s="8">
        <v>238</v>
      </c>
      <c r="J119" s="8">
        <v>199</v>
      </c>
      <c r="K119" s="9">
        <v>982</v>
      </c>
      <c r="L119" s="15">
        <f>+D119/D$122*100</f>
        <v>70.24793388429752</v>
      </c>
      <c r="M119" s="16">
        <f aca="true" t="shared" si="28" ref="M119:S122">+E119/E$122*100</f>
        <v>63.114754098360656</v>
      </c>
      <c r="N119" s="16">
        <f t="shared" si="28"/>
        <v>48.92086330935252</v>
      </c>
      <c r="O119" s="16">
        <f t="shared" si="28"/>
        <v>49.795918367346935</v>
      </c>
      <c r="P119" s="16">
        <f t="shared" si="28"/>
        <v>39.79381443298969</v>
      </c>
      <c r="Q119" s="16">
        <f t="shared" si="28"/>
        <v>37.42138364779874</v>
      </c>
      <c r="R119" s="16">
        <f t="shared" si="28"/>
        <v>36.580882352941174</v>
      </c>
      <c r="S119" s="16">
        <f t="shared" si="28"/>
        <v>42.84467713787086</v>
      </c>
    </row>
    <row r="120" spans="1:19" ht="13.5" customHeight="1">
      <c r="A120" s="55"/>
      <c r="B120" s="48"/>
      <c r="C120" s="38" t="s">
        <v>85</v>
      </c>
      <c r="D120" s="12">
        <v>36</v>
      </c>
      <c r="E120" s="13">
        <v>45</v>
      </c>
      <c r="F120" s="13">
        <v>71</v>
      </c>
      <c r="G120" s="13">
        <v>123</v>
      </c>
      <c r="H120" s="13">
        <v>292</v>
      </c>
      <c r="I120" s="13">
        <v>398</v>
      </c>
      <c r="J120" s="13">
        <v>345</v>
      </c>
      <c r="K120" s="14">
        <v>1310</v>
      </c>
      <c r="L120" s="15">
        <f>+D120/D$122*100</f>
        <v>29.75206611570248</v>
      </c>
      <c r="M120" s="16">
        <f t="shared" si="28"/>
        <v>36.885245901639344</v>
      </c>
      <c r="N120" s="16">
        <f t="shared" si="28"/>
        <v>51.07913669064749</v>
      </c>
      <c r="O120" s="16">
        <f t="shared" si="28"/>
        <v>50.204081632653065</v>
      </c>
      <c r="P120" s="16">
        <f t="shared" si="28"/>
        <v>60.20618556701031</v>
      </c>
      <c r="Q120" s="16">
        <f t="shared" si="28"/>
        <v>62.57861635220125</v>
      </c>
      <c r="R120" s="16">
        <f t="shared" si="28"/>
        <v>63.41911764705882</v>
      </c>
      <c r="S120" s="16">
        <f t="shared" si="28"/>
        <v>57.15532286212914</v>
      </c>
    </row>
    <row r="121" spans="1:19" ht="13.5" customHeight="1">
      <c r="A121" s="55"/>
      <c r="B121" s="48"/>
      <c r="C121" s="38" t="s">
        <v>86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5"/>
      <c r="B122" s="48"/>
      <c r="C122" s="39" t="s">
        <v>10</v>
      </c>
      <c r="D122" s="17">
        <v>121</v>
      </c>
      <c r="E122" s="18">
        <v>122</v>
      </c>
      <c r="F122" s="18">
        <v>139</v>
      </c>
      <c r="G122" s="18">
        <v>245</v>
      </c>
      <c r="H122" s="18">
        <v>485</v>
      </c>
      <c r="I122" s="18">
        <v>636</v>
      </c>
      <c r="J122" s="18">
        <v>544</v>
      </c>
      <c r="K122" s="19">
        <v>2292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5"/>
      <c r="B123" s="47" t="s">
        <v>43</v>
      </c>
      <c r="C123" s="37" t="s">
        <v>84</v>
      </c>
      <c r="D123" s="12">
        <v>72</v>
      </c>
      <c r="E123" s="13">
        <v>66</v>
      </c>
      <c r="F123" s="13">
        <v>73</v>
      </c>
      <c r="G123" s="13">
        <v>97</v>
      </c>
      <c r="H123" s="13">
        <v>290</v>
      </c>
      <c r="I123" s="13">
        <v>370</v>
      </c>
      <c r="J123" s="13">
        <v>270</v>
      </c>
      <c r="K123" s="14">
        <v>1238</v>
      </c>
      <c r="L123" s="10">
        <f>+D123/D$126*100</f>
        <v>79.12087912087912</v>
      </c>
      <c r="M123" s="11">
        <f aca="true" t="shared" si="29" ref="M123:S126">+E123/E$126*100</f>
        <v>70.2127659574468</v>
      </c>
      <c r="N123" s="11">
        <f t="shared" si="29"/>
        <v>60.33057851239669</v>
      </c>
      <c r="O123" s="11">
        <f t="shared" si="29"/>
        <v>42.35807860262008</v>
      </c>
      <c r="P123" s="11">
        <f t="shared" si="29"/>
        <v>46.774193548387096</v>
      </c>
      <c r="Q123" s="11">
        <f t="shared" si="29"/>
        <v>44.632086851628465</v>
      </c>
      <c r="R123" s="11">
        <f t="shared" si="29"/>
        <v>42.99363057324841</v>
      </c>
      <c r="S123" s="11">
        <f t="shared" si="29"/>
        <v>47.396630934150075</v>
      </c>
    </row>
    <row r="124" spans="1:19" ht="13.5" customHeight="1">
      <c r="A124" s="55"/>
      <c r="B124" s="48"/>
      <c r="C124" s="38" t="s">
        <v>85</v>
      </c>
      <c r="D124" s="12">
        <v>19</v>
      </c>
      <c r="E124" s="13">
        <v>28</v>
      </c>
      <c r="F124" s="13">
        <v>48</v>
      </c>
      <c r="G124" s="13">
        <v>132</v>
      </c>
      <c r="H124" s="13">
        <v>330</v>
      </c>
      <c r="I124" s="13">
        <v>459</v>
      </c>
      <c r="J124" s="13">
        <v>358</v>
      </c>
      <c r="K124" s="14">
        <v>1374</v>
      </c>
      <c r="L124" s="15">
        <f>+D124/D$126*100</f>
        <v>20.87912087912088</v>
      </c>
      <c r="M124" s="16">
        <f t="shared" si="29"/>
        <v>29.78723404255319</v>
      </c>
      <c r="N124" s="16">
        <f t="shared" si="29"/>
        <v>39.66942148760331</v>
      </c>
      <c r="O124" s="16">
        <f t="shared" si="29"/>
        <v>57.64192139737992</v>
      </c>
      <c r="P124" s="16">
        <f t="shared" si="29"/>
        <v>53.2258064516129</v>
      </c>
      <c r="Q124" s="16">
        <f t="shared" si="29"/>
        <v>55.36791314837153</v>
      </c>
      <c r="R124" s="16">
        <f t="shared" si="29"/>
        <v>57.00636942675159</v>
      </c>
      <c r="S124" s="16">
        <f t="shared" si="29"/>
        <v>52.603369065849925</v>
      </c>
    </row>
    <row r="125" spans="1:19" ht="13.5" customHeight="1">
      <c r="A125" s="55"/>
      <c r="B125" s="48"/>
      <c r="C125" s="38" t="s">
        <v>86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0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</v>
      </c>
      <c r="R125" s="16">
        <f t="shared" si="29"/>
        <v>0</v>
      </c>
      <c r="S125" s="16">
        <f t="shared" si="29"/>
        <v>0</v>
      </c>
    </row>
    <row r="126" spans="1:19" ht="13.5" customHeight="1">
      <c r="A126" s="55"/>
      <c r="B126" s="49"/>
      <c r="C126" s="39" t="s">
        <v>10</v>
      </c>
      <c r="D126" s="12">
        <v>91</v>
      </c>
      <c r="E126" s="13">
        <v>94</v>
      </c>
      <c r="F126" s="13">
        <v>121</v>
      </c>
      <c r="G126" s="13">
        <v>229</v>
      </c>
      <c r="H126" s="13">
        <v>620</v>
      </c>
      <c r="I126" s="13">
        <v>829</v>
      </c>
      <c r="J126" s="13">
        <v>628</v>
      </c>
      <c r="K126" s="14">
        <v>2612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5"/>
      <c r="B127" s="48" t="s">
        <v>44</v>
      </c>
      <c r="C127" s="37" t="s">
        <v>84</v>
      </c>
      <c r="D127" s="7">
        <v>82</v>
      </c>
      <c r="E127" s="8">
        <v>86</v>
      </c>
      <c r="F127" s="8">
        <v>61</v>
      </c>
      <c r="G127" s="8">
        <v>89</v>
      </c>
      <c r="H127" s="8">
        <v>206</v>
      </c>
      <c r="I127" s="8">
        <v>325</v>
      </c>
      <c r="J127" s="8">
        <v>300</v>
      </c>
      <c r="K127" s="9">
        <v>1149</v>
      </c>
      <c r="L127" s="15">
        <f>+D127/D$130*100</f>
        <v>77.35849056603774</v>
      </c>
      <c r="M127" s="16">
        <f aca="true" t="shared" si="30" ref="M127:S130">+E127/E$130*100</f>
        <v>80.37383177570094</v>
      </c>
      <c r="N127" s="16">
        <f t="shared" si="30"/>
        <v>63.541666666666664</v>
      </c>
      <c r="O127" s="16">
        <f t="shared" si="30"/>
        <v>48.369565217391305</v>
      </c>
      <c r="P127" s="16">
        <f t="shared" si="30"/>
        <v>39.23809523809524</v>
      </c>
      <c r="Q127" s="16">
        <f t="shared" si="30"/>
        <v>37.10045662100457</v>
      </c>
      <c r="R127" s="16">
        <f t="shared" si="30"/>
        <v>36.674816625916876</v>
      </c>
      <c r="S127" s="16">
        <f t="shared" si="30"/>
        <v>42.36725663716815</v>
      </c>
    </row>
    <row r="128" spans="1:19" ht="13.5" customHeight="1">
      <c r="A128" s="55"/>
      <c r="B128" s="48"/>
      <c r="C128" s="38" t="s">
        <v>85</v>
      </c>
      <c r="D128" s="12">
        <v>24</v>
      </c>
      <c r="E128" s="13">
        <v>21</v>
      </c>
      <c r="F128" s="13">
        <v>35</v>
      </c>
      <c r="G128" s="13">
        <v>95</v>
      </c>
      <c r="H128" s="13">
        <v>319</v>
      </c>
      <c r="I128" s="13">
        <v>551</v>
      </c>
      <c r="J128" s="13">
        <v>518</v>
      </c>
      <c r="K128" s="14">
        <v>1563</v>
      </c>
      <c r="L128" s="15">
        <f>+D128/D$130*100</f>
        <v>22.641509433962266</v>
      </c>
      <c r="M128" s="16">
        <f t="shared" si="30"/>
        <v>19.626168224299064</v>
      </c>
      <c r="N128" s="16">
        <f t="shared" si="30"/>
        <v>36.45833333333333</v>
      </c>
      <c r="O128" s="16">
        <f t="shared" si="30"/>
        <v>51.63043478260869</v>
      </c>
      <c r="P128" s="16">
        <f t="shared" si="30"/>
        <v>60.76190476190476</v>
      </c>
      <c r="Q128" s="16">
        <f t="shared" si="30"/>
        <v>62.89954337899544</v>
      </c>
      <c r="R128" s="16">
        <f t="shared" si="30"/>
        <v>63.325183374083124</v>
      </c>
      <c r="S128" s="16">
        <f t="shared" si="30"/>
        <v>57.63274336283186</v>
      </c>
    </row>
    <row r="129" spans="1:19" ht="13.5" customHeight="1">
      <c r="A129" s="55"/>
      <c r="B129" s="48"/>
      <c r="C129" s="38" t="s">
        <v>86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5"/>
      <c r="B130" s="48"/>
      <c r="C130" s="39" t="s">
        <v>10</v>
      </c>
      <c r="D130" s="17">
        <v>106</v>
      </c>
      <c r="E130" s="18">
        <v>107</v>
      </c>
      <c r="F130" s="18">
        <v>96</v>
      </c>
      <c r="G130" s="18">
        <v>184</v>
      </c>
      <c r="H130" s="18">
        <v>525</v>
      </c>
      <c r="I130" s="18">
        <v>876</v>
      </c>
      <c r="J130" s="18">
        <v>818</v>
      </c>
      <c r="K130" s="19">
        <v>2712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5"/>
      <c r="B131" s="47" t="s">
        <v>45</v>
      </c>
      <c r="C131" s="37" t="s">
        <v>84</v>
      </c>
      <c r="D131" s="12">
        <v>98</v>
      </c>
      <c r="E131" s="13">
        <v>88</v>
      </c>
      <c r="F131" s="13">
        <v>83</v>
      </c>
      <c r="G131" s="13">
        <v>101</v>
      </c>
      <c r="H131" s="13">
        <v>190</v>
      </c>
      <c r="I131" s="13">
        <v>217</v>
      </c>
      <c r="J131" s="13">
        <v>175</v>
      </c>
      <c r="K131" s="14">
        <v>952</v>
      </c>
      <c r="L131" s="10">
        <f>+D131/D$134*100</f>
        <v>76.5625</v>
      </c>
      <c r="M131" s="11">
        <f aca="true" t="shared" si="31" ref="M131:S134">+E131/E$134*100</f>
        <v>75.86206896551724</v>
      </c>
      <c r="N131" s="11">
        <f t="shared" si="31"/>
        <v>63.84615384615384</v>
      </c>
      <c r="O131" s="11">
        <f t="shared" si="31"/>
        <v>42.25941422594142</v>
      </c>
      <c r="P131" s="11">
        <f t="shared" si="31"/>
        <v>36.7504835589942</v>
      </c>
      <c r="Q131" s="11">
        <f t="shared" si="31"/>
        <v>33.33333333333333</v>
      </c>
      <c r="R131" s="11">
        <f t="shared" si="31"/>
        <v>37.15498938428875</v>
      </c>
      <c r="S131" s="11">
        <f t="shared" si="31"/>
        <v>42.273534635879216</v>
      </c>
    </row>
    <row r="132" spans="1:19" ht="13.5" customHeight="1">
      <c r="A132" s="55"/>
      <c r="B132" s="48"/>
      <c r="C132" s="38" t="s">
        <v>85</v>
      </c>
      <c r="D132" s="12">
        <v>30</v>
      </c>
      <c r="E132" s="13">
        <v>28</v>
      </c>
      <c r="F132" s="13">
        <v>47</v>
      </c>
      <c r="G132" s="13">
        <v>138</v>
      </c>
      <c r="H132" s="13">
        <v>327</v>
      </c>
      <c r="I132" s="13">
        <v>434</v>
      </c>
      <c r="J132" s="13">
        <v>296</v>
      </c>
      <c r="K132" s="14">
        <v>1300</v>
      </c>
      <c r="L132" s="15">
        <f>+D132/D$134*100</f>
        <v>23.4375</v>
      </c>
      <c r="M132" s="16">
        <f t="shared" si="31"/>
        <v>24.137931034482758</v>
      </c>
      <c r="N132" s="16">
        <f t="shared" si="31"/>
        <v>36.15384615384615</v>
      </c>
      <c r="O132" s="16">
        <f t="shared" si="31"/>
        <v>57.74058577405857</v>
      </c>
      <c r="P132" s="16">
        <f t="shared" si="31"/>
        <v>63.2495164410058</v>
      </c>
      <c r="Q132" s="16">
        <f t="shared" si="31"/>
        <v>66.66666666666666</v>
      </c>
      <c r="R132" s="16">
        <f t="shared" si="31"/>
        <v>62.84501061571125</v>
      </c>
      <c r="S132" s="16">
        <f t="shared" si="31"/>
        <v>57.726465364120784</v>
      </c>
    </row>
    <row r="133" spans="1:19" ht="13.5" customHeight="1">
      <c r="A133" s="55"/>
      <c r="B133" s="48"/>
      <c r="C133" s="38" t="s">
        <v>86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5"/>
      <c r="B134" s="53"/>
      <c r="C134" s="39" t="s">
        <v>10</v>
      </c>
      <c r="D134" s="12">
        <v>128</v>
      </c>
      <c r="E134" s="13">
        <v>116</v>
      </c>
      <c r="F134" s="13">
        <v>130</v>
      </c>
      <c r="G134" s="13">
        <v>239</v>
      </c>
      <c r="H134" s="13">
        <v>517</v>
      </c>
      <c r="I134" s="13">
        <v>651</v>
      </c>
      <c r="J134" s="13">
        <v>471</v>
      </c>
      <c r="K134" s="14">
        <v>2252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5"/>
      <c r="B135" s="48" t="s">
        <v>46</v>
      </c>
      <c r="C135" s="37" t="s">
        <v>84</v>
      </c>
      <c r="D135" s="7">
        <v>21</v>
      </c>
      <c r="E135" s="8">
        <v>14</v>
      </c>
      <c r="F135" s="8">
        <v>13</v>
      </c>
      <c r="G135" s="8">
        <v>28</v>
      </c>
      <c r="H135" s="8">
        <v>63</v>
      </c>
      <c r="I135" s="8">
        <v>112</v>
      </c>
      <c r="J135" s="8">
        <v>89</v>
      </c>
      <c r="K135" s="9">
        <v>340</v>
      </c>
      <c r="L135" s="15">
        <f>+D135/D$138*100</f>
        <v>91.30434782608695</v>
      </c>
      <c r="M135" s="16">
        <f aca="true" t="shared" si="32" ref="M135:S138">+E135/E$138*100</f>
        <v>77.77777777777779</v>
      </c>
      <c r="N135" s="16">
        <f t="shared" si="32"/>
        <v>44.827586206896555</v>
      </c>
      <c r="O135" s="16">
        <f t="shared" si="32"/>
        <v>63.63636363636363</v>
      </c>
      <c r="P135" s="16">
        <f t="shared" si="32"/>
        <v>35.79545454545455</v>
      </c>
      <c r="Q135" s="16">
        <f t="shared" si="32"/>
        <v>40.14336917562724</v>
      </c>
      <c r="R135" s="16">
        <f t="shared" si="32"/>
        <v>36.032388663967616</v>
      </c>
      <c r="S135" s="16">
        <f t="shared" si="32"/>
        <v>41.66666666666667</v>
      </c>
    </row>
    <row r="136" spans="1:19" ht="13.5" customHeight="1">
      <c r="A136" s="55"/>
      <c r="B136" s="48"/>
      <c r="C136" s="38" t="s">
        <v>85</v>
      </c>
      <c r="D136" s="12">
        <v>2</v>
      </c>
      <c r="E136" s="13">
        <v>4</v>
      </c>
      <c r="F136" s="13">
        <v>16</v>
      </c>
      <c r="G136" s="13">
        <v>16</v>
      </c>
      <c r="H136" s="13">
        <v>113</v>
      </c>
      <c r="I136" s="13">
        <v>167</v>
      </c>
      <c r="J136" s="13">
        <v>158</v>
      </c>
      <c r="K136" s="14">
        <v>476</v>
      </c>
      <c r="L136" s="15">
        <f>+D136/D$138*100</f>
        <v>8.695652173913043</v>
      </c>
      <c r="M136" s="16">
        <f t="shared" si="32"/>
        <v>22.22222222222222</v>
      </c>
      <c r="N136" s="16">
        <f t="shared" si="32"/>
        <v>55.172413793103445</v>
      </c>
      <c r="O136" s="16">
        <f t="shared" si="32"/>
        <v>36.36363636363637</v>
      </c>
      <c r="P136" s="16">
        <f t="shared" si="32"/>
        <v>64.20454545454545</v>
      </c>
      <c r="Q136" s="16">
        <f t="shared" si="32"/>
        <v>59.85663082437276</v>
      </c>
      <c r="R136" s="16">
        <f t="shared" si="32"/>
        <v>63.96761133603239</v>
      </c>
      <c r="S136" s="16">
        <f t="shared" si="32"/>
        <v>58.333333333333336</v>
      </c>
    </row>
    <row r="137" spans="1:19" ht="13.5" customHeight="1">
      <c r="A137" s="55"/>
      <c r="B137" s="48"/>
      <c r="C137" s="38" t="s">
        <v>86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5"/>
      <c r="B138" s="48"/>
      <c r="C138" s="39" t="s">
        <v>10</v>
      </c>
      <c r="D138" s="17">
        <v>23</v>
      </c>
      <c r="E138" s="18">
        <v>18</v>
      </c>
      <c r="F138" s="18">
        <v>29</v>
      </c>
      <c r="G138" s="18">
        <v>44</v>
      </c>
      <c r="H138" s="18">
        <v>176</v>
      </c>
      <c r="I138" s="18">
        <v>279</v>
      </c>
      <c r="J138" s="18">
        <v>247</v>
      </c>
      <c r="K138" s="19">
        <v>816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5"/>
      <c r="B139" s="47" t="s">
        <v>47</v>
      </c>
      <c r="C139" s="37" t="s">
        <v>84</v>
      </c>
      <c r="D139" s="12">
        <v>15</v>
      </c>
      <c r="E139" s="13">
        <v>23</v>
      </c>
      <c r="F139" s="13">
        <v>22</v>
      </c>
      <c r="G139" s="13">
        <v>32</v>
      </c>
      <c r="H139" s="13">
        <v>83</v>
      </c>
      <c r="I139" s="13">
        <v>109</v>
      </c>
      <c r="J139" s="13">
        <v>71</v>
      </c>
      <c r="K139" s="14">
        <v>355</v>
      </c>
      <c r="L139" s="10">
        <f>+D139/D$142*100</f>
        <v>83.33333333333334</v>
      </c>
      <c r="M139" s="11">
        <f aca="true" t="shared" si="33" ref="M139:S142">+E139/E$142*100</f>
        <v>69.6969696969697</v>
      </c>
      <c r="N139" s="11">
        <f t="shared" si="33"/>
        <v>57.89473684210527</v>
      </c>
      <c r="O139" s="11">
        <f t="shared" si="33"/>
        <v>44.44444444444444</v>
      </c>
      <c r="P139" s="11">
        <f t="shared" si="33"/>
        <v>36.08695652173913</v>
      </c>
      <c r="Q139" s="11">
        <f t="shared" si="33"/>
        <v>39.63636363636363</v>
      </c>
      <c r="R139" s="11">
        <f t="shared" si="33"/>
        <v>39.226519337016576</v>
      </c>
      <c r="S139" s="11">
        <f t="shared" si="33"/>
        <v>41.91263282172373</v>
      </c>
    </row>
    <row r="140" spans="1:19" ht="13.5" customHeight="1">
      <c r="A140" s="55"/>
      <c r="B140" s="48"/>
      <c r="C140" s="38" t="s">
        <v>85</v>
      </c>
      <c r="D140" s="12">
        <v>3</v>
      </c>
      <c r="E140" s="13">
        <v>10</v>
      </c>
      <c r="F140" s="13">
        <v>16</v>
      </c>
      <c r="G140" s="13">
        <v>40</v>
      </c>
      <c r="H140" s="13">
        <v>147</v>
      </c>
      <c r="I140" s="13">
        <v>166</v>
      </c>
      <c r="J140" s="13">
        <v>110</v>
      </c>
      <c r="K140" s="14">
        <v>492</v>
      </c>
      <c r="L140" s="15">
        <f>+D140/D$142*100</f>
        <v>16.666666666666664</v>
      </c>
      <c r="M140" s="16">
        <f t="shared" si="33"/>
        <v>30.303030303030305</v>
      </c>
      <c r="N140" s="16">
        <f t="shared" si="33"/>
        <v>42.10526315789473</v>
      </c>
      <c r="O140" s="16">
        <f t="shared" si="33"/>
        <v>55.55555555555556</v>
      </c>
      <c r="P140" s="16">
        <f t="shared" si="33"/>
        <v>63.91304347826087</v>
      </c>
      <c r="Q140" s="16">
        <f t="shared" si="33"/>
        <v>60.36363636363637</v>
      </c>
      <c r="R140" s="16">
        <f t="shared" si="33"/>
        <v>60.773480662983424</v>
      </c>
      <c r="S140" s="16">
        <f t="shared" si="33"/>
        <v>58.087367178276274</v>
      </c>
    </row>
    <row r="141" spans="1:19" ht="13.5" customHeight="1">
      <c r="A141" s="55"/>
      <c r="B141" s="48"/>
      <c r="C141" s="38" t="s">
        <v>86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5"/>
      <c r="B142" s="52"/>
      <c r="C142" s="41" t="s">
        <v>10</v>
      </c>
      <c r="D142" s="32">
        <v>18</v>
      </c>
      <c r="E142" s="33">
        <v>33</v>
      </c>
      <c r="F142" s="33">
        <v>38</v>
      </c>
      <c r="G142" s="33">
        <v>72</v>
      </c>
      <c r="H142" s="33">
        <v>230</v>
      </c>
      <c r="I142" s="33">
        <v>275</v>
      </c>
      <c r="J142" s="33">
        <v>181</v>
      </c>
      <c r="K142" s="34">
        <v>847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5"/>
      <c r="B143" s="47" t="s">
        <v>48</v>
      </c>
      <c r="C143" s="38" t="s">
        <v>84</v>
      </c>
      <c r="D143" s="12">
        <v>132</v>
      </c>
      <c r="E143" s="13">
        <v>86</v>
      </c>
      <c r="F143" s="13">
        <v>108</v>
      </c>
      <c r="G143" s="13">
        <v>122</v>
      </c>
      <c r="H143" s="13">
        <v>297</v>
      </c>
      <c r="I143" s="13">
        <v>426</v>
      </c>
      <c r="J143" s="13">
        <v>352</v>
      </c>
      <c r="K143" s="14">
        <v>1523</v>
      </c>
      <c r="L143" s="15">
        <f>+D143/D$146*100</f>
        <v>73.33333333333333</v>
      </c>
      <c r="M143" s="16">
        <f aca="true" t="shared" si="34" ref="M143:S146">+E143/E$146*100</f>
        <v>62.31884057971014</v>
      </c>
      <c r="N143" s="16">
        <f t="shared" si="34"/>
        <v>57.446808510638306</v>
      </c>
      <c r="O143" s="16">
        <f t="shared" si="34"/>
        <v>41.78082191780822</v>
      </c>
      <c r="P143" s="16">
        <f t="shared" si="34"/>
        <v>39.54727030625832</v>
      </c>
      <c r="Q143" s="16">
        <f t="shared" si="34"/>
        <v>37.5</v>
      </c>
      <c r="R143" s="16">
        <f t="shared" si="34"/>
        <v>35.77235772357724</v>
      </c>
      <c r="S143" s="16">
        <f t="shared" si="34"/>
        <v>41.50994821477242</v>
      </c>
    </row>
    <row r="144" spans="1:19" ht="13.5" customHeight="1">
      <c r="A144" s="55"/>
      <c r="B144" s="48"/>
      <c r="C144" s="38" t="s">
        <v>85</v>
      </c>
      <c r="D144" s="12">
        <v>48</v>
      </c>
      <c r="E144" s="13">
        <v>52</v>
      </c>
      <c r="F144" s="13">
        <v>80</v>
      </c>
      <c r="G144" s="13">
        <v>170</v>
      </c>
      <c r="H144" s="13">
        <v>454</v>
      </c>
      <c r="I144" s="13">
        <v>710</v>
      </c>
      <c r="J144" s="13">
        <v>632</v>
      </c>
      <c r="K144" s="14">
        <v>2146</v>
      </c>
      <c r="L144" s="15">
        <f>+D144/D$146*100</f>
        <v>26.666666666666668</v>
      </c>
      <c r="M144" s="16">
        <f t="shared" si="34"/>
        <v>37.68115942028986</v>
      </c>
      <c r="N144" s="16">
        <f t="shared" si="34"/>
        <v>42.5531914893617</v>
      </c>
      <c r="O144" s="16">
        <f t="shared" si="34"/>
        <v>58.21917808219178</v>
      </c>
      <c r="P144" s="16">
        <f t="shared" si="34"/>
        <v>60.45272969374168</v>
      </c>
      <c r="Q144" s="16">
        <f t="shared" si="34"/>
        <v>62.5</v>
      </c>
      <c r="R144" s="16">
        <f t="shared" si="34"/>
        <v>64.22764227642277</v>
      </c>
      <c r="S144" s="16">
        <f t="shared" si="34"/>
        <v>58.49005178522758</v>
      </c>
    </row>
    <row r="145" spans="1:19" ht="13.5" customHeight="1">
      <c r="A145" s="55"/>
      <c r="B145" s="48"/>
      <c r="C145" s="38" t="s">
        <v>86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5"/>
      <c r="B146" s="48"/>
      <c r="C146" s="39" t="s">
        <v>10</v>
      </c>
      <c r="D146" s="17">
        <v>180</v>
      </c>
      <c r="E146" s="18">
        <v>138</v>
      </c>
      <c r="F146" s="18">
        <v>188</v>
      </c>
      <c r="G146" s="18">
        <v>292</v>
      </c>
      <c r="H146" s="18">
        <v>751</v>
      </c>
      <c r="I146" s="18">
        <v>1136</v>
      </c>
      <c r="J146" s="18">
        <v>984</v>
      </c>
      <c r="K146" s="19">
        <v>3669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3"/>
      <c r="B147" s="47" t="s">
        <v>49</v>
      </c>
      <c r="C147" s="37" t="s">
        <v>84</v>
      </c>
      <c r="D147" s="12">
        <v>17</v>
      </c>
      <c r="E147" s="13">
        <v>19</v>
      </c>
      <c r="F147" s="13">
        <v>23</v>
      </c>
      <c r="G147" s="13">
        <v>28</v>
      </c>
      <c r="H147" s="13">
        <v>45</v>
      </c>
      <c r="I147" s="13">
        <v>58</v>
      </c>
      <c r="J147" s="13">
        <v>56</v>
      </c>
      <c r="K147" s="14">
        <v>246</v>
      </c>
      <c r="L147" s="10">
        <f>+D147/D$150*100</f>
        <v>73.91304347826086</v>
      </c>
      <c r="M147" s="11">
        <f aca="true" t="shared" si="35" ref="M147:S150">+E147/E$150*100</f>
        <v>76</v>
      </c>
      <c r="N147" s="11">
        <f t="shared" si="35"/>
        <v>52.27272727272727</v>
      </c>
      <c r="O147" s="11">
        <f t="shared" si="35"/>
        <v>41.7910447761194</v>
      </c>
      <c r="P147" s="11">
        <f t="shared" si="35"/>
        <v>40.17857142857143</v>
      </c>
      <c r="Q147" s="11">
        <f t="shared" si="35"/>
        <v>34.319526627218934</v>
      </c>
      <c r="R147" s="11">
        <f t="shared" si="35"/>
        <v>32.18390804597701</v>
      </c>
      <c r="S147" s="11">
        <f t="shared" si="35"/>
        <v>40.06514657980456</v>
      </c>
    </row>
    <row r="148" spans="1:19" ht="13.5" customHeight="1">
      <c r="A148" s="43"/>
      <c r="B148" s="48"/>
      <c r="C148" s="38" t="s">
        <v>85</v>
      </c>
      <c r="D148" s="12">
        <v>6</v>
      </c>
      <c r="E148" s="13">
        <v>6</v>
      </c>
      <c r="F148" s="13">
        <v>21</v>
      </c>
      <c r="G148" s="13">
        <v>39</v>
      </c>
      <c r="H148" s="13">
        <v>67</v>
      </c>
      <c r="I148" s="13">
        <v>111</v>
      </c>
      <c r="J148" s="13">
        <v>118</v>
      </c>
      <c r="K148" s="14">
        <v>368</v>
      </c>
      <c r="L148" s="15">
        <f>+D148/D$150*100</f>
        <v>26.08695652173913</v>
      </c>
      <c r="M148" s="16">
        <f t="shared" si="35"/>
        <v>24</v>
      </c>
      <c r="N148" s="16">
        <f t="shared" si="35"/>
        <v>47.72727272727273</v>
      </c>
      <c r="O148" s="16">
        <f t="shared" si="35"/>
        <v>58.2089552238806</v>
      </c>
      <c r="P148" s="16">
        <f t="shared" si="35"/>
        <v>59.82142857142857</v>
      </c>
      <c r="Q148" s="16">
        <f t="shared" si="35"/>
        <v>65.68047337278107</v>
      </c>
      <c r="R148" s="16">
        <f t="shared" si="35"/>
        <v>67.81609195402298</v>
      </c>
      <c r="S148" s="16">
        <f t="shared" si="35"/>
        <v>59.934853420195445</v>
      </c>
    </row>
    <row r="149" spans="1:19" ht="13.5" customHeight="1">
      <c r="A149" s="43"/>
      <c r="B149" s="48"/>
      <c r="C149" s="38" t="s">
        <v>86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3"/>
      <c r="B150" s="49"/>
      <c r="C150" s="39" t="s">
        <v>10</v>
      </c>
      <c r="D150" s="12">
        <v>23</v>
      </c>
      <c r="E150" s="13">
        <v>25</v>
      </c>
      <c r="F150" s="13">
        <v>44</v>
      </c>
      <c r="G150" s="13">
        <v>67</v>
      </c>
      <c r="H150" s="13">
        <v>112</v>
      </c>
      <c r="I150" s="13">
        <v>169</v>
      </c>
      <c r="J150" s="13">
        <v>174</v>
      </c>
      <c r="K150" s="14">
        <v>614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5"/>
      <c r="B151" s="48" t="s">
        <v>50</v>
      </c>
      <c r="C151" s="37" t="s">
        <v>84</v>
      </c>
      <c r="D151" s="7">
        <v>11</v>
      </c>
      <c r="E151" s="8">
        <v>10</v>
      </c>
      <c r="F151" s="8">
        <v>5</v>
      </c>
      <c r="G151" s="8">
        <v>17</v>
      </c>
      <c r="H151" s="8">
        <v>41</v>
      </c>
      <c r="I151" s="8">
        <v>51</v>
      </c>
      <c r="J151" s="8">
        <v>36</v>
      </c>
      <c r="K151" s="9">
        <v>171</v>
      </c>
      <c r="L151" s="15">
        <f>+D151/D$154*100</f>
        <v>68.75</v>
      </c>
      <c r="M151" s="16">
        <f aca="true" t="shared" si="36" ref="M151:S154">+E151/E$154*100</f>
        <v>58.82352941176471</v>
      </c>
      <c r="N151" s="16">
        <f t="shared" si="36"/>
        <v>35.714285714285715</v>
      </c>
      <c r="O151" s="16">
        <f t="shared" si="36"/>
        <v>48.57142857142857</v>
      </c>
      <c r="P151" s="16">
        <f t="shared" si="36"/>
        <v>37.61467889908257</v>
      </c>
      <c r="Q151" s="16">
        <f t="shared" si="36"/>
        <v>31.874999999999996</v>
      </c>
      <c r="R151" s="16">
        <f t="shared" si="36"/>
        <v>31.03448275862069</v>
      </c>
      <c r="S151" s="16">
        <f t="shared" si="36"/>
        <v>36.61670235546038</v>
      </c>
    </row>
    <row r="152" spans="1:19" ht="13.5" customHeight="1">
      <c r="A152" s="55"/>
      <c r="B152" s="48"/>
      <c r="C152" s="38" t="s">
        <v>85</v>
      </c>
      <c r="D152" s="12">
        <v>5</v>
      </c>
      <c r="E152" s="13">
        <v>7</v>
      </c>
      <c r="F152" s="13">
        <v>9</v>
      </c>
      <c r="G152" s="13">
        <v>18</v>
      </c>
      <c r="H152" s="13">
        <v>68</v>
      </c>
      <c r="I152" s="13">
        <v>109</v>
      </c>
      <c r="J152" s="13">
        <v>80</v>
      </c>
      <c r="K152" s="14">
        <v>296</v>
      </c>
      <c r="L152" s="15">
        <f>+D152/D$154*100</f>
        <v>31.25</v>
      </c>
      <c r="M152" s="16">
        <f t="shared" si="36"/>
        <v>41.17647058823529</v>
      </c>
      <c r="N152" s="16">
        <f t="shared" si="36"/>
        <v>64.28571428571429</v>
      </c>
      <c r="O152" s="16">
        <f t="shared" si="36"/>
        <v>51.42857142857142</v>
      </c>
      <c r="P152" s="16">
        <f t="shared" si="36"/>
        <v>62.38532110091744</v>
      </c>
      <c r="Q152" s="16">
        <f t="shared" si="36"/>
        <v>68.125</v>
      </c>
      <c r="R152" s="16">
        <f t="shared" si="36"/>
        <v>68.96551724137932</v>
      </c>
      <c r="S152" s="16">
        <f t="shared" si="36"/>
        <v>63.38329764453962</v>
      </c>
    </row>
    <row r="153" spans="1:19" ht="13.5" customHeight="1">
      <c r="A153" s="55"/>
      <c r="B153" s="48"/>
      <c r="C153" s="38" t="s">
        <v>86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5"/>
      <c r="B154" s="48"/>
      <c r="C154" s="39" t="s">
        <v>10</v>
      </c>
      <c r="D154" s="17">
        <v>16</v>
      </c>
      <c r="E154" s="18">
        <v>17</v>
      </c>
      <c r="F154" s="18">
        <v>14</v>
      </c>
      <c r="G154" s="18">
        <v>35</v>
      </c>
      <c r="H154" s="18">
        <v>109</v>
      </c>
      <c r="I154" s="18">
        <v>160</v>
      </c>
      <c r="J154" s="18">
        <v>116</v>
      </c>
      <c r="K154" s="19">
        <v>467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3"/>
      <c r="B155" s="47" t="s">
        <v>51</v>
      </c>
      <c r="C155" s="37" t="s">
        <v>84</v>
      </c>
      <c r="D155" s="12">
        <v>26</v>
      </c>
      <c r="E155" s="13">
        <v>19</v>
      </c>
      <c r="F155" s="13">
        <v>16</v>
      </c>
      <c r="G155" s="13">
        <v>25</v>
      </c>
      <c r="H155" s="13">
        <v>51</v>
      </c>
      <c r="I155" s="13">
        <v>87</v>
      </c>
      <c r="J155" s="13">
        <v>76</v>
      </c>
      <c r="K155" s="14">
        <v>300</v>
      </c>
      <c r="L155" s="10">
        <f>+D155/D$158*100</f>
        <v>70.27027027027027</v>
      </c>
      <c r="M155" s="11">
        <f aca="true" t="shared" si="37" ref="M155:S158">+E155/E$158*100</f>
        <v>65.51724137931035</v>
      </c>
      <c r="N155" s="11">
        <f t="shared" si="37"/>
        <v>57.14285714285714</v>
      </c>
      <c r="O155" s="11">
        <f t="shared" si="37"/>
        <v>45.45454545454545</v>
      </c>
      <c r="P155" s="11">
        <f t="shared" si="37"/>
        <v>33.55263157894737</v>
      </c>
      <c r="Q155" s="11">
        <f t="shared" si="37"/>
        <v>42.857142857142854</v>
      </c>
      <c r="R155" s="11">
        <f t="shared" si="37"/>
        <v>35.68075117370892</v>
      </c>
      <c r="S155" s="11">
        <f t="shared" si="37"/>
        <v>41.84100418410041</v>
      </c>
    </row>
    <row r="156" spans="1:19" ht="13.5" customHeight="1">
      <c r="A156" s="43"/>
      <c r="B156" s="48"/>
      <c r="C156" s="38" t="s">
        <v>85</v>
      </c>
      <c r="D156" s="12">
        <v>11</v>
      </c>
      <c r="E156" s="13">
        <v>10</v>
      </c>
      <c r="F156" s="13">
        <v>12</v>
      </c>
      <c r="G156" s="13">
        <v>30</v>
      </c>
      <c r="H156" s="13">
        <v>101</v>
      </c>
      <c r="I156" s="13">
        <v>116</v>
      </c>
      <c r="J156" s="13">
        <v>137</v>
      </c>
      <c r="K156" s="14">
        <v>417</v>
      </c>
      <c r="L156" s="15">
        <f>+D156/D$158*100</f>
        <v>29.72972972972973</v>
      </c>
      <c r="M156" s="16">
        <f t="shared" si="37"/>
        <v>34.48275862068966</v>
      </c>
      <c r="N156" s="16">
        <f t="shared" si="37"/>
        <v>42.857142857142854</v>
      </c>
      <c r="O156" s="16">
        <f t="shared" si="37"/>
        <v>54.54545454545454</v>
      </c>
      <c r="P156" s="16">
        <f t="shared" si="37"/>
        <v>66.44736842105263</v>
      </c>
      <c r="Q156" s="16">
        <f t="shared" si="37"/>
        <v>57.14285714285714</v>
      </c>
      <c r="R156" s="16">
        <f t="shared" si="37"/>
        <v>64.31924882629107</v>
      </c>
      <c r="S156" s="16">
        <f t="shared" si="37"/>
        <v>58.15899581589959</v>
      </c>
    </row>
    <row r="157" spans="1:19" ht="13.5" customHeight="1">
      <c r="A157" s="43"/>
      <c r="B157" s="48"/>
      <c r="C157" s="38" t="s">
        <v>86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3"/>
      <c r="B158" s="49"/>
      <c r="C158" s="39" t="s">
        <v>10</v>
      </c>
      <c r="D158" s="12">
        <v>37</v>
      </c>
      <c r="E158" s="13">
        <v>29</v>
      </c>
      <c r="F158" s="13">
        <v>28</v>
      </c>
      <c r="G158" s="13">
        <v>55</v>
      </c>
      <c r="H158" s="13">
        <v>152</v>
      </c>
      <c r="I158" s="13">
        <v>203</v>
      </c>
      <c r="J158" s="13">
        <v>213</v>
      </c>
      <c r="K158" s="14">
        <v>717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5"/>
      <c r="B159" s="48" t="s">
        <v>52</v>
      </c>
      <c r="C159" s="37" t="s">
        <v>84</v>
      </c>
      <c r="D159" s="7">
        <v>12</v>
      </c>
      <c r="E159" s="8">
        <v>7</v>
      </c>
      <c r="F159" s="8">
        <v>18</v>
      </c>
      <c r="G159" s="8">
        <v>16</v>
      </c>
      <c r="H159" s="8">
        <v>42</v>
      </c>
      <c r="I159" s="8">
        <v>56</v>
      </c>
      <c r="J159" s="8">
        <v>36</v>
      </c>
      <c r="K159" s="9">
        <v>187</v>
      </c>
      <c r="L159" s="15">
        <f>+D159/D$162*100</f>
        <v>80</v>
      </c>
      <c r="M159" s="16">
        <f aca="true" t="shared" si="38" ref="M159:S162">+E159/E$162*100</f>
        <v>50</v>
      </c>
      <c r="N159" s="16">
        <f t="shared" si="38"/>
        <v>94.73684210526315</v>
      </c>
      <c r="O159" s="16">
        <f t="shared" si="38"/>
        <v>32.6530612244898</v>
      </c>
      <c r="P159" s="16">
        <f t="shared" si="38"/>
        <v>35.8974358974359</v>
      </c>
      <c r="Q159" s="16">
        <f t="shared" si="38"/>
        <v>39.16083916083916</v>
      </c>
      <c r="R159" s="16">
        <f t="shared" si="38"/>
        <v>28.57142857142857</v>
      </c>
      <c r="S159" s="16">
        <f t="shared" si="38"/>
        <v>38.71635610766045</v>
      </c>
    </row>
    <row r="160" spans="1:19" ht="13.5" customHeight="1">
      <c r="A160" s="55"/>
      <c r="B160" s="48"/>
      <c r="C160" s="38" t="s">
        <v>85</v>
      </c>
      <c r="D160" s="12">
        <v>3</v>
      </c>
      <c r="E160" s="13">
        <v>7</v>
      </c>
      <c r="F160" s="13">
        <v>1</v>
      </c>
      <c r="G160" s="13">
        <v>33</v>
      </c>
      <c r="H160" s="13">
        <v>75</v>
      </c>
      <c r="I160" s="13">
        <v>87</v>
      </c>
      <c r="J160" s="13">
        <v>90</v>
      </c>
      <c r="K160" s="14">
        <v>296</v>
      </c>
      <c r="L160" s="15">
        <f>+D160/D$162*100</f>
        <v>20</v>
      </c>
      <c r="M160" s="16">
        <f t="shared" si="38"/>
        <v>50</v>
      </c>
      <c r="N160" s="16">
        <f t="shared" si="38"/>
        <v>5.263157894736842</v>
      </c>
      <c r="O160" s="16">
        <f t="shared" si="38"/>
        <v>67.3469387755102</v>
      </c>
      <c r="P160" s="16">
        <f t="shared" si="38"/>
        <v>64.1025641025641</v>
      </c>
      <c r="Q160" s="16">
        <f t="shared" si="38"/>
        <v>60.83916083916085</v>
      </c>
      <c r="R160" s="16">
        <f t="shared" si="38"/>
        <v>71.42857142857143</v>
      </c>
      <c r="S160" s="16">
        <f t="shared" si="38"/>
        <v>61.28364389233955</v>
      </c>
    </row>
    <row r="161" spans="1:19" ht="13.5" customHeight="1">
      <c r="A161" s="55"/>
      <c r="B161" s="48"/>
      <c r="C161" s="38" t="s">
        <v>86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5"/>
      <c r="B162" s="48"/>
      <c r="C162" s="39" t="s">
        <v>10</v>
      </c>
      <c r="D162" s="17">
        <v>15</v>
      </c>
      <c r="E162" s="18">
        <v>14</v>
      </c>
      <c r="F162" s="18">
        <v>19</v>
      </c>
      <c r="G162" s="18">
        <v>49</v>
      </c>
      <c r="H162" s="18">
        <v>117</v>
      </c>
      <c r="I162" s="18">
        <v>143</v>
      </c>
      <c r="J162" s="18">
        <v>126</v>
      </c>
      <c r="K162" s="19">
        <v>483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3"/>
      <c r="B163" s="47" t="s">
        <v>53</v>
      </c>
      <c r="C163" s="37" t="s">
        <v>84</v>
      </c>
      <c r="D163" s="12">
        <v>9</v>
      </c>
      <c r="E163" s="13">
        <v>5</v>
      </c>
      <c r="F163" s="13">
        <v>5</v>
      </c>
      <c r="G163" s="13">
        <v>25</v>
      </c>
      <c r="H163" s="13">
        <v>38</v>
      </c>
      <c r="I163" s="13">
        <v>36</v>
      </c>
      <c r="J163" s="13">
        <v>31</v>
      </c>
      <c r="K163" s="14">
        <v>149</v>
      </c>
      <c r="L163" s="10">
        <f>+D163/D$166*100</f>
        <v>75</v>
      </c>
      <c r="M163" s="11">
        <f aca="true" t="shared" si="39" ref="M163:S166">+E163/E$166*100</f>
        <v>45.45454545454545</v>
      </c>
      <c r="N163" s="11">
        <f t="shared" si="39"/>
        <v>35.714285714285715</v>
      </c>
      <c r="O163" s="11">
        <f t="shared" si="39"/>
        <v>52.083333333333336</v>
      </c>
      <c r="P163" s="11">
        <f t="shared" si="39"/>
        <v>40</v>
      </c>
      <c r="Q163" s="11">
        <f t="shared" si="39"/>
        <v>33.02752293577982</v>
      </c>
      <c r="R163" s="11">
        <f t="shared" si="39"/>
        <v>33.69565217391305</v>
      </c>
      <c r="S163" s="11">
        <f t="shared" si="39"/>
        <v>39.107611548556434</v>
      </c>
    </row>
    <row r="164" spans="1:19" ht="13.5" customHeight="1">
      <c r="A164" s="43"/>
      <c r="B164" s="48"/>
      <c r="C164" s="38" t="s">
        <v>85</v>
      </c>
      <c r="D164" s="12">
        <v>3</v>
      </c>
      <c r="E164" s="13">
        <v>6</v>
      </c>
      <c r="F164" s="13">
        <v>9</v>
      </c>
      <c r="G164" s="13">
        <v>23</v>
      </c>
      <c r="H164" s="13">
        <v>57</v>
      </c>
      <c r="I164" s="13">
        <v>73</v>
      </c>
      <c r="J164" s="13">
        <v>61</v>
      </c>
      <c r="K164" s="14">
        <v>232</v>
      </c>
      <c r="L164" s="15">
        <f>+D164/D$166*100</f>
        <v>25</v>
      </c>
      <c r="M164" s="16">
        <f t="shared" si="39"/>
        <v>54.54545454545454</v>
      </c>
      <c r="N164" s="16">
        <f t="shared" si="39"/>
        <v>64.28571428571429</v>
      </c>
      <c r="O164" s="16">
        <f t="shared" si="39"/>
        <v>47.91666666666667</v>
      </c>
      <c r="P164" s="16">
        <f t="shared" si="39"/>
        <v>60</v>
      </c>
      <c r="Q164" s="16">
        <f t="shared" si="39"/>
        <v>66.97247706422019</v>
      </c>
      <c r="R164" s="16">
        <f t="shared" si="39"/>
        <v>66.30434782608695</v>
      </c>
      <c r="S164" s="16">
        <f t="shared" si="39"/>
        <v>60.892388451443566</v>
      </c>
    </row>
    <row r="165" spans="1:19" ht="13.5" customHeight="1">
      <c r="A165" s="43"/>
      <c r="B165" s="48"/>
      <c r="C165" s="38" t="s">
        <v>86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0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</v>
      </c>
      <c r="R165" s="16">
        <f t="shared" si="39"/>
        <v>0</v>
      </c>
      <c r="S165" s="16">
        <f t="shared" si="39"/>
        <v>0</v>
      </c>
    </row>
    <row r="166" spans="1:19" ht="13.5" customHeight="1">
      <c r="A166" s="43"/>
      <c r="B166" s="49"/>
      <c r="C166" s="39" t="s">
        <v>10</v>
      </c>
      <c r="D166" s="12">
        <v>12</v>
      </c>
      <c r="E166" s="13">
        <v>11</v>
      </c>
      <c r="F166" s="13">
        <v>14</v>
      </c>
      <c r="G166" s="13">
        <v>48</v>
      </c>
      <c r="H166" s="13">
        <v>95</v>
      </c>
      <c r="I166" s="13">
        <v>109</v>
      </c>
      <c r="J166" s="13">
        <v>92</v>
      </c>
      <c r="K166" s="14">
        <v>381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5"/>
      <c r="B167" s="48" t="s">
        <v>54</v>
      </c>
      <c r="C167" s="37" t="s">
        <v>84</v>
      </c>
      <c r="D167" s="7">
        <v>16</v>
      </c>
      <c r="E167" s="8">
        <v>6</v>
      </c>
      <c r="F167" s="8">
        <v>7</v>
      </c>
      <c r="G167" s="8">
        <v>8</v>
      </c>
      <c r="H167" s="8">
        <v>34</v>
      </c>
      <c r="I167" s="8">
        <v>39</v>
      </c>
      <c r="J167" s="8">
        <v>46</v>
      </c>
      <c r="K167" s="9">
        <v>156</v>
      </c>
      <c r="L167" s="15">
        <f>+D167/D$170*100</f>
        <v>80</v>
      </c>
      <c r="M167" s="16">
        <f aca="true" t="shared" si="40" ref="M167:S170">+E167/E$170*100</f>
        <v>46.15384615384615</v>
      </c>
      <c r="N167" s="16">
        <f t="shared" si="40"/>
        <v>36.84210526315789</v>
      </c>
      <c r="O167" s="16">
        <f t="shared" si="40"/>
        <v>24.242424242424242</v>
      </c>
      <c r="P167" s="16">
        <f t="shared" si="40"/>
        <v>33.663366336633665</v>
      </c>
      <c r="Q167" s="16">
        <f t="shared" si="40"/>
        <v>31.451612903225808</v>
      </c>
      <c r="R167" s="16">
        <f t="shared" si="40"/>
        <v>36.22047244094488</v>
      </c>
      <c r="S167" s="16">
        <f t="shared" si="40"/>
        <v>35.6979405034325</v>
      </c>
    </row>
    <row r="168" spans="1:19" ht="13.5" customHeight="1">
      <c r="A168" s="55"/>
      <c r="B168" s="48"/>
      <c r="C168" s="38" t="s">
        <v>85</v>
      </c>
      <c r="D168" s="12">
        <v>4</v>
      </c>
      <c r="E168" s="13">
        <v>7</v>
      </c>
      <c r="F168" s="13">
        <v>12</v>
      </c>
      <c r="G168" s="13">
        <v>25</v>
      </c>
      <c r="H168" s="13">
        <v>67</v>
      </c>
      <c r="I168" s="13">
        <v>85</v>
      </c>
      <c r="J168" s="13">
        <v>81</v>
      </c>
      <c r="K168" s="14">
        <v>281</v>
      </c>
      <c r="L168" s="15">
        <f>+D168/D$170*100</f>
        <v>20</v>
      </c>
      <c r="M168" s="16">
        <f t="shared" si="40"/>
        <v>53.84615384615385</v>
      </c>
      <c r="N168" s="16">
        <f t="shared" si="40"/>
        <v>63.1578947368421</v>
      </c>
      <c r="O168" s="16">
        <f t="shared" si="40"/>
        <v>75.75757575757575</v>
      </c>
      <c r="P168" s="16">
        <f t="shared" si="40"/>
        <v>66.33663366336634</v>
      </c>
      <c r="Q168" s="16">
        <f t="shared" si="40"/>
        <v>68.54838709677419</v>
      </c>
      <c r="R168" s="16">
        <f t="shared" si="40"/>
        <v>63.77952755905512</v>
      </c>
      <c r="S168" s="16">
        <f t="shared" si="40"/>
        <v>64.30205949656751</v>
      </c>
    </row>
    <row r="169" spans="1:19" ht="13.5" customHeight="1">
      <c r="A169" s="55"/>
      <c r="B169" s="48"/>
      <c r="C169" s="38" t="s">
        <v>86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5"/>
      <c r="B170" s="49"/>
      <c r="C170" s="38" t="s">
        <v>10</v>
      </c>
      <c r="D170" s="12">
        <v>20</v>
      </c>
      <c r="E170" s="13">
        <v>13</v>
      </c>
      <c r="F170" s="13">
        <v>19</v>
      </c>
      <c r="G170" s="13">
        <v>33</v>
      </c>
      <c r="H170" s="13">
        <v>101</v>
      </c>
      <c r="I170" s="13">
        <v>124</v>
      </c>
      <c r="J170" s="13">
        <v>127</v>
      </c>
      <c r="K170" s="14">
        <v>437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5"/>
      <c r="B171" s="50" t="s">
        <v>55</v>
      </c>
      <c r="C171" s="40" t="s">
        <v>84</v>
      </c>
      <c r="D171" s="27">
        <v>14</v>
      </c>
      <c r="E171" s="28">
        <v>13</v>
      </c>
      <c r="F171" s="28">
        <v>16</v>
      </c>
      <c r="G171" s="28">
        <v>23</v>
      </c>
      <c r="H171" s="28">
        <v>42</v>
      </c>
      <c r="I171" s="28">
        <v>62</v>
      </c>
      <c r="J171" s="28">
        <v>67</v>
      </c>
      <c r="K171" s="29">
        <v>237</v>
      </c>
      <c r="L171" s="30">
        <f>+D171/D$174*100</f>
        <v>73.68421052631578</v>
      </c>
      <c r="M171" s="31">
        <f aca="true" t="shared" si="41" ref="M171:S174">+E171/E$174*100</f>
        <v>54.166666666666664</v>
      </c>
      <c r="N171" s="31">
        <f t="shared" si="41"/>
        <v>53.333333333333336</v>
      </c>
      <c r="O171" s="31">
        <f t="shared" si="41"/>
        <v>43.39622641509434</v>
      </c>
      <c r="P171" s="31">
        <f t="shared" si="41"/>
        <v>30.434782608695656</v>
      </c>
      <c r="Q171" s="31">
        <f t="shared" si="41"/>
        <v>34.63687150837989</v>
      </c>
      <c r="R171" s="31">
        <f t="shared" si="41"/>
        <v>32.21153846153847</v>
      </c>
      <c r="S171" s="31">
        <f t="shared" si="41"/>
        <v>36.405529953917046</v>
      </c>
    </row>
    <row r="172" spans="1:19" ht="13.5" customHeight="1">
      <c r="A172" s="55"/>
      <c r="B172" s="48"/>
      <c r="C172" s="38" t="s">
        <v>85</v>
      </c>
      <c r="D172" s="12">
        <v>5</v>
      </c>
      <c r="E172" s="13">
        <v>11</v>
      </c>
      <c r="F172" s="13">
        <v>14</v>
      </c>
      <c r="G172" s="13">
        <v>30</v>
      </c>
      <c r="H172" s="13">
        <v>96</v>
      </c>
      <c r="I172" s="13">
        <v>117</v>
      </c>
      <c r="J172" s="13">
        <v>141</v>
      </c>
      <c r="K172" s="14">
        <v>414</v>
      </c>
      <c r="L172" s="15">
        <f>+D172/D$174*100</f>
        <v>26.31578947368421</v>
      </c>
      <c r="M172" s="16">
        <f t="shared" si="41"/>
        <v>45.83333333333333</v>
      </c>
      <c r="N172" s="16">
        <f t="shared" si="41"/>
        <v>46.666666666666664</v>
      </c>
      <c r="O172" s="16">
        <f t="shared" si="41"/>
        <v>56.60377358490566</v>
      </c>
      <c r="P172" s="16">
        <f t="shared" si="41"/>
        <v>69.56521739130434</v>
      </c>
      <c r="Q172" s="16">
        <f t="shared" si="41"/>
        <v>65.36312849162012</v>
      </c>
      <c r="R172" s="16">
        <f t="shared" si="41"/>
        <v>67.78846153846155</v>
      </c>
      <c r="S172" s="16">
        <f t="shared" si="41"/>
        <v>63.594470046082954</v>
      </c>
    </row>
    <row r="173" spans="1:19" ht="13.5" customHeight="1">
      <c r="A173" s="55"/>
      <c r="B173" s="48"/>
      <c r="C173" s="38" t="s">
        <v>86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5"/>
      <c r="B174" s="49"/>
      <c r="C174" s="39" t="s">
        <v>10</v>
      </c>
      <c r="D174" s="12">
        <v>19</v>
      </c>
      <c r="E174" s="13">
        <v>24</v>
      </c>
      <c r="F174" s="13">
        <v>30</v>
      </c>
      <c r="G174" s="13">
        <v>53</v>
      </c>
      <c r="H174" s="13">
        <v>138</v>
      </c>
      <c r="I174" s="13">
        <v>179</v>
      </c>
      <c r="J174" s="13">
        <v>208</v>
      </c>
      <c r="K174" s="14">
        <v>651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5"/>
      <c r="B175" s="48" t="s">
        <v>56</v>
      </c>
      <c r="C175" s="37" t="s">
        <v>84</v>
      </c>
      <c r="D175" s="7">
        <v>69</v>
      </c>
      <c r="E175" s="8">
        <v>52</v>
      </c>
      <c r="F175" s="8">
        <v>46</v>
      </c>
      <c r="G175" s="8">
        <v>60</v>
      </c>
      <c r="H175" s="8">
        <v>141</v>
      </c>
      <c r="I175" s="8">
        <v>169</v>
      </c>
      <c r="J175" s="8">
        <v>159</v>
      </c>
      <c r="K175" s="9">
        <v>696</v>
      </c>
      <c r="L175" s="15">
        <f>+D175/D$178*100</f>
        <v>69.6969696969697</v>
      </c>
      <c r="M175" s="16">
        <f aca="true" t="shared" si="42" ref="M175:S178">+E175/E$178*100</f>
        <v>61.1764705882353</v>
      </c>
      <c r="N175" s="16">
        <f t="shared" si="42"/>
        <v>48.93617021276596</v>
      </c>
      <c r="O175" s="16">
        <f t="shared" si="42"/>
        <v>40.26845637583892</v>
      </c>
      <c r="P175" s="16">
        <f t="shared" si="42"/>
        <v>34.98759305210918</v>
      </c>
      <c r="Q175" s="16">
        <f t="shared" si="42"/>
        <v>32.81553398058252</v>
      </c>
      <c r="R175" s="16">
        <f t="shared" si="42"/>
        <v>35.97285067873303</v>
      </c>
      <c r="S175" s="16">
        <f t="shared" si="42"/>
        <v>38.947957470621155</v>
      </c>
    </row>
    <row r="176" spans="1:19" ht="13.5" customHeight="1">
      <c r="A176" s="55"/>
      <c r="B176" s="48"/>
      <c r="C176" s="38" t="s">
        <v>85</v>
      </c>
      <c r="D176" s="12">
        <v>30</v>
      </c>
      <c r="E176" s="13">
        <v>33</v>
      </c>
      <c r="F176" s="13">
        <v>48</v>
      </c>
      <c r="G176" s="13">
        <v>89</v>
      </c>
      <c r="H176" s="13">
        <v>262</v>
      </c>
      <c r="I176" s="13">
        <v>346</v>
      </c>
      <c r="J176" s="13">
        <v>283</v>
      </c>
      <c r="K176" s="14">
        <v>1091</v>
      </c>
      <c r="L176" s="15">
        <f>+D176/D$178*100</f>
        <v>30.303030303030305</v>
      </c>
      <c r="M176" s="16">
        <f t="shared" si="42"/>
        <v>38.82352941176471</v>
      </c>
      <c r="N176" s="16">
        <f t="shared" si="42"/>
        <v>51.06382978723404</v>
      </c>
      <c r="O176" s="16">
        <f t="shared" si="42"/>
        <v>59.73154362416108</v>
      </c>
      <c r="P176" s="16">
        <f t="shared" si="42"/>
        <v>65.01240694789082</v>
      </c>
      <c r="Q176" s="16">
        <f t="shared" si="42"/>
        <v>67.18446601941747</v>
      </c>
      <c r="R176" s="16">
        <f t="shared" si="42"/>
        <v>64.02714932126696</v>
      </c>
      <c r="S176" s="16">
        <f t="shared" si="42"/>
        <v>61.052042529378845</v>
      </c>
    </row>
    <row r="177" spans="1:19" ht="13.5" customHeight="1">
      <c r="A177" s="55"/>
      <c r="B177" s="48"/>
      <c r="C177" s="38" t="s">
        <v>86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5"/>
      <c r="B178" s="48"/>
      <c r="C178" s="39" t="s">
        <v>10</v>
      </c>
      <c r="D178" s="17">
        <v>99</v>
      </c>
      <c r="E178" s="18">
        <v>85</v>
      </c>
      <c r="F178" s="18">
        <v>94</v>
      </c>
      <c r="G178" s="18">
        <v>149</v>
      </c>
      <c r="H178" s="18">
        <v>403</v>
      </c>
      <c r="I178" s="18">
        <v>515</v>
      </c>
      <c r="J178" s="18">
        <v>442</v>
      </c>
      <c r="K178" s="19">
        <v>1787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5"/>
      <c r="B179" s="47" t="s">
        <v>57</v>
      </c>
      <c r="C179" s="37" t="s">
        <v>84</v>
      </c>
      <c r="D179" s="12">
        <v>13</v>
      </c>
      <c r="E179" s="13">
        <v>12</v>
      </c>
      <c r="F179" s="13">
        <v>11</v>
      </c>
      <c r="G179" s="13">
        <v>12</v>
      </c>
      <c r="H179" s="13">
        <v>33</v>
      </c>
      <c r="I179" s="13">
        <v>34</v>
      </c>
      <c r="J179" s="13">
        <v>43</v>
      </c>
      <c r="K179" s="14">
        <v>158</v>
      </c>
      <c r="L179" s="10">
        <f>+D179/D$182*100</f>
        <v>68.42105263157895</v>
      </c>
      <c r="M179" s="11">
        <f aca="true" t="shared" si="43" ref="M179:S182">+E179/E$182*100</f>
        <v>60</v>
      </c>
      <c r="N179" s="11">
        <f t="shared" si="43"/>
        <v>57.89473684210527</v>
      </c>
      <c r="O179" s="11">
        <f t="shared" si="43"/>
        <v>34.285714285714285</v>
      </c>
      <c r="P179" s="11">
        <f t="shared" si="43"/>
        <v>44</v>
      </c>
      <c r="Q179" s="11">
        <f t="shared" si="43"/>
        <v>33.00970873786408</v>
      </c>
      <c r="R179" s="11">
        <f t="shared" si="43"/>
        <v>42.15686274509804</v>
      </c>
      <c r="S179" s="11">
        <f t="shared" si="43"/>
        <v>42.35924932975871</v>
      </c>
    </row>
    <row r="180" spans="1:19" ht="13.5" customHeight="1">
      <c r="A180" s="55"/>
      <c r="B180" s="48"/>
      <c r="C180" s="38" t="s">
        <v>85</v>
      </c>
      <c r="D180" s="12">
        <v>6</v>
      </c>
      <c r="E180" s="13">
        <v>8</v>
      </c>
      <c r="F180" s="13">
        <v>8</v>
      </c>
      <c r="G180" s="13">
        <v>23</v>
      </c>
      <c r="H180" s="13">
        <v>42</v>
      </c>
      <c r="I180" s="13">
        <v>69</v>
      </c>
      <c r="J180" s="13">
        <v>59</v>
      </c>
      <c r="K180" s="14">
        <v>215</v>
      </c>
      <c r="L180" s="15">
        <f>+D180/D$182*100</f>
        <v>31.57894736842105</v>
      </c>
      <c r="M180" s="16">
        <f t="shared" si="43"/>
        <v>40</v>
      </c>
      <c r="N180" s="16">
        <f t="shared" si="43"/>
        <v>42.10526315789473</v>
      </c>
      <c r="O180" s="16">
        <f t="shared" si="43"/>
        <v>65.71428571428571</v>
      </c>
      <c r="P180" s="16">
        <f t="shared" si="43"/>
        <v>56.00000000000001</v>
      </c>
      <c r="Q180" s="16">
        <f t="shared" si="43"/>
        <v>66.99029126213593</v>
      </c>
      <c r="R180" s="16">
        <f t="shared" si="43"/>
        <v>57.84313725490197</v>
      </c>
      <c r="S180" s="16">
        <f t="shared" si="43"/>
        <v>57.64075067024129</v>
      </c>
    </row>
    <row r="181" spans="1:19" ht="13.5" customHeight="1">
      <c r="A181" s="55"/>
      <c r="B181" s="48"/>
      <c r="C181" s="38" t="s">
        <v>86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5"/>
      <c r="B182" s="49"/>
      <c r="C182" s="39" t="s">
        <v>10</v>
      </c>
      <c r="D182" s="12">
        <v>19</v>
      </c>
      <c r="E182" s="13">
        <v>20</v>
      </c>
      <c r="F182" s="13">
        <v>19</v>
      </c>
      <c r="G182" s="13">
        <v>35</v>
      </c>
      <c r="H182" s="13">
        <v>75</v>
      </c>
      <c r="I182" s="13">
        <v>103</v>
      </c>
      <c r="J182" s="13">
        <v>102</v>
      </c>
      <c r="K182" s="14">
        <v>373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5"/>
      <c r="B183" s="48" t="s">
        <v>58</v>
      </c>
      <c r="C183" s="37" t="s">
        <v>84</v>
      </c>
      <c r="D183" s="7">
        <v>22</v>
      </c>
      <c r="E183" s="8">
        <v>11</v>
      </c>
      <c r="F183" s="8">
        <v>2</v>
      </c>
      <c r="G183" s="8">
        <v>14</v>
      </c>
      <c r="H183" s="8">
        <v>38</v>
      </c>
      <c r="I183" s="8">
        <v>50</v>
      </c>
      <c r="J183" s="8">
        <v>40</v>
      </c>
      <c r="K183" s="9">
        <v>177</v>
      </c>
      <c r="L183" s="15">
        <f>+D183/D$186*100</f>
        <v>88</v>
      </c>
      <c r="M183" s="16">
        <f aca="true" t="shared" si="44" ref="M183:S186">+E183/E$186*100</f>
        <v>50</v>
      </c>
      <c r="N183" s="16">
        <f t="shared" si="44"/>
        <v>18.181818181818183</v>
      </c>
      <c r="O183" s="16">
        <f t="shared" si="44"/>
        <v>46.666666666666664</v>
      </c>
      <c r="P183" s="16">
        <f t="shared" si="44"/>
        <v>33.92857142857143</v>
      </c>
      <c r="Q183" s="16">
        <f t="shared" si="44"/>
        <v>37.59398496240601</v>
      </c>
      <c r="R183" s="16">
        <f t="shared" si="44"/>
        <v>30.303030303030305</v>
      </c>
      <c r="S183" s="16">
        <f t="shared" si="44"/>
        <v>38.064516129032256</v>
      </c>
    </row>
    <row r="184" spans="1:19" ht="13.5" customHeight="1">
      <c r="A184" s="55"/>
      <c r="B184" s="48"/>
      <c r="C184" s="38" t="s">
        <v>85</v>
      </c>
      <c r="D184" s="12">
        <v>3</v>
      </c>
      <c r="E184" s="13">
        <v>11</v>
      </c>
      <c r="F184" s="13">
        <v>9</v>
      </c>
      <c r="G184" s="13">
        <v>16</v>
      </c>
      <c r="H184" s="13">
        <v>74</v>
      </c>
      <c r="I184" s="13">
        <v>83</v>
      </c>
      <c r="J184" s="13">
        <v>92</v>
      </c>
      <c r="K184" s="14">
        <v>288</v>
      </c>
      <c r="L184" s="15">
        <f>+D184/D$186*100</f>
        <v>12</v>
      </c>
      <c r="M184" s="16">
        <f t="shared" si="44"/>
        <v>50</v>
      </c>
      <c r="N184" s="16">
        <f t="shared" si="44"/>
        <v>81.81818181818183</v>
      </c>
      <c r="O184" s="16">
        <f t="shared" si="44"/>
        <v>53.333333333333336</v>
      </c>
      <c r="P184" s="16">
        <f t="shared" si="44"/>
        <v>66.07142857142857</v>
      </c>
      <c r="Q184" s="16">
        <f t="shared" si="44"/>
        <v>62.40601503759399</v>
      </c>
      <c r="R184" s="16">
        <f t="shared" si="44"/>
        <v>69.6969696969697</v>
      </c>
      <c r="S184" s="16">
        <f t="shared" si="44"/>
        <v>61.935483870967744</v>
      </c>
    </row>
    <row r="185" spans="1:19" ht="13.5" customHeight="1">
      <c r="A185" s="55"/>
      <c r="B185" s="48"/>
      <c r="C185" s="38" t="s">
        <v>86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5"/>
      <c r="B186" s="52"/>
      <c r="C186" s="41" t="s">
        <v>10</v>
      </c>
      <c r="D186" s="32">
        <v>25</v>
      </c>
      <c r="E186" s="33">
        <v>22</v>
      </c>
      <c r="F186" s="33">
        <v>11</v>
      </c>
      <c r="G186" s="33">
        <v>30</v>
      </c>
      <c r="H186" s="33">
        <v>112</v>
      </c>
      <c r="I186" s="33">
        <v>133</v>
      </c>
      <c r="J186" s="33">
        <v>132</v>
      </c>
      <c r="K186" s="34">
        <v>465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3"/>
      <c r="B187" s="47" t="s">
        <v>59</v>
      </c>
      <c r="C187" s="38" t="s">
        <v>84</v>
      </c>
      <c r="D187" s="12">
        <v>282</v>
      </c>
      <c r="E187" s="13">
        <v>258</v>
      </c>
      <c r="F187" s="13">
        <v>209</v>
      </c>
      <c r="G187" s="13">
        <v>303</v>
      </c>
      <c r="H187" s="13">
        <v>877</v>
      </c>
      <c r="I187" s="13">
        <v>1283</v>
      </c>
      <c r="J187" s="13">
        <v>1174</v>
      </c>
      <c r="K187" s="14">
        <v>4386</v>
      </c>
      <c r="L187" s="15">
        <f>+D187/D$190*100</f>
        <v>76.83923705722071</v>
      </c>
      <c r="M187" s="16">
        <f aca="true" t="shared" si="45" ref="M187:S190">+E187/E$190*100</f>
        <v>70.49180327868852</v>
      </c>
      <c r="N187" s="16">
        <f t="shared" si="45"/>
        <v>52.77777777777778</v>
      </c>
      <c r="O187" s="16">
        <f t="shared" si="45"/>
        <v>41.793103448275865</v>
      </c>
      <c r="P187" s="16">
        <f t="shared" si="45"/>
        <v>40.86672879776328</v>
      </c>
      <c r="Q187" s="16">
        <f t="shared" si="45"/>
        <v>36.20203160270881</v>
      </c>
      <c r="R187" s="16">
        <f t="shared" si="45"/>
        <v>36.94147262429201</v>
      </c>
      <c r="S187" s="16">
        <f t="shared" si="45"/>
        <v>40.90654728595411</v>
      </c>
    </row>
    <row r="188" spans="1:19" ht="13.5" customHeight="1">
      <c r="A188" s="43"/>
      <c r="B188" s="48"/>
      <c r="C188" s="38" t="s">
        <v>85</v>
      </c>
      <c r="D188" s="12">
        <v>85</v>
      </c>
      <c r="E188" s="13">
        <v>108</v>
      </c>
      <c r="F188" s="13">
        <v>187</v>
      </c>
      <c r="G188" s="13">
        <v>422</v>
      </c>
      <c r="H188" s="13">
        <v>1269</v>
      </c>
      <c r="I188" s="13">
        <v>2261</v>
      </c>
      <c r="J188" s="13">
        <v>2004</v>
      </c>
      <c r="K188" s="14">
        <v>6336</v>
      </c>
      <c r="L188" s="15">
        <f>+D188/D$190*100</f>
        <v>23.160762942779293</v>
      </c>
      <c r="M188" s="16">
        <f t="shared" si="45"/>
        <v>29.508196721311474</v>
      </c>
      <c r="N188" s="16">
        <f t="shared" si="45"/>
        <v>47.22222222222222</v>
      </c>
      <c r="O188" s="16">
        <f t="shared" si="45"/>
        <v>58.20689655172414</v>
      </c>
      <c r="P188" s="16">
        <f t="shared" si="45"/>
        <v>59.13327120223671</v>
      </c>
      <c r="Q188" s="16">
        <f t="shared" si="45"/>
        <v>63.79796839729119</v>
      </c>
      <c r="R188" s="16">
        <f t="shared" si="45"/>
        <v>63.058527375707996</v>
      </c>
      <c r="S188" s="16">
        <f t="shared" si="45"/>
        <v>59.09345271404589</v>
      </c>
    </row>
    <row r="189" spans="1:19" ht="13.5" customHeight="1">
      <c r="A189" s="43"/>
      <c r="B189" s="48"/>
      <c r="C189" s="38" t="s">
        <v>86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4">
        <v>0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</v>
      </c>
      <c r="R189" s="16">
        <f t="shared" si="45"/>
        <v>0</v>
      </c>
      <c r="S189" s="16">
        <f t="shared" si="45"/>
        <v>0</v>
      </c>
    </row>
    <row r="190" spans="1:19" ht="13.5" customHeight="1" thickBot="1">
      <c r="A190" s="43"/>
      <c r="B190" s="49"/>
      <c r="C190" s="38" t="s">
        <v>10</v>
      </c>
      <c r="D190" s="12">
        <v>367</v>
      </c>
      <c r="E190" s="13">
        <v>366</v>
      </c>
      <c r="F190" s="13">
        <v>396</v>
      </c>
      <c r="G190" s="13">
        <v>725</v>
      </c>
      <c r="H190" s="13">
        <v>2146</v>
      </c>
      <c r="I190" s="13">
        <v>3544</v>
      </c>
      <c r="J190" s="13">
        <v>3178</v>
      </c>
      <c r="K190" s="14">
        <v>10722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5"/>
      <c r="B191" s="50" t="s">
        <v>60</v>
      </c>
      <c r="C191" s="40" t="s">
        <v>84</v>
      </c>
      <c r="D191" s="27">
        <v>171</v>
      </c>
      <c r="E191" s="28">
        <v>121</v>
      </c>
      <c r="F191" s="28">
        <v>106</v>
      </c>
      <c r="G191" s="28">
        <v>164</v>
      </c>
      <c r="H191" s="28">
        <v>419</v>
      </c>
      <c r="I191" s="28">
        <v>652</v>
      </c>
      <c r="J191" s="28">
        <v>583</v>
      </c>
      <c r="K191" s="29">
        <v>2216</v>
      </c>
      <c r="L191" s="30">
        <f>+D191/D$194*100</f>
        <v>73.39055793991416</v>
      </c>
      <c r="M191" s="31">
        <f aca="true" t="shared" si="46" ref="M191:S194">+E191/E$194*100</f>
        <v>59.31372549019608</v>
      </c>
      <c r="N191" s="31">
        <f t="shared" si="46"/>
        <v>48.8479262672811</v>
      </c>
      <c r="O191" s="31">
        <f t="shared" si="46"/>
        <v>41.41414141414141</v>
      </c>
      <c r="P191" s="31">
        <f t="shared" si="46"/>
        <v>35.26936026936027</v>
      </c>
      <c r="Q191" s="31">
        <f t="shared" si="46"/>
        <v>33.85254413291797</v>
      </c>
      <c r="R191" s="31">
        <f t="shared" si="46"/>
        <v>32.334997226844145</v>
      </c>
      <c r="S191" s="31">
        <f t="shared" si="46"/>
        <v>37.13759007876655</v>
      </c>
    </row>
    <row r="192" spans="1:19" ht="13.5" customHeight="1">
      <c r="A192" s="55"/>
      <c r="B192" s="48"/>
      <c r="C192" s="38" t="s">
        <v>85</v>
      </c>
      <c r="D192" s="12">
        <v>62</v>
      </c>
      <c r="E192" s="13">
        <v>83</v>
      </c>
      <c r="F192" s="13">
        <v>111</v>
      </c>
      <c r="G192" s="13">
        <v>232</v>
      </c>
      <c r="H192" s="13">
        <v>769</v>
      </c>
      <c r="I192" s="13">
        <v>1274</v>
      </c>
      <c r="J192" s="13">
        <v>1220</v>
      </c>
      <c r="K192" s="14">
        <v>3751</v>
      </c>
      <c r="L192" s="15">
        <f>+D192/D$194*100</f>
        <v>26.609442060085836</v>
      </c>
      <c r="M192" s="16">
        <f t="shared" si="46"/>
        <v>40.68627450980392</v>
      </c>
      <c r="N192" s="16">
        <f t="shared" si="46"/>
        <v>51.1520737327189</v>
      </c>
      <c r="O192" s="16">
        <f t="shared" si="46"/>
        <v>58.58585858585859</v>
      </c>
      <c r="P192" s="16">
        <f t="shared" si="46"/>
        <v>64.73063973063972</v>
      </c>
      <c r="Q192" s="16">
        <f t="shared" si="46"/>
        <v>66.14745586708204</v>
      </c>
      <c r="R192" s="16">
        <f t="shared" si="46"/>
        <v>67.66500277315585</v>
      </c>
      <c r="S192" s="16">
        <f t="shared" si="46"/>
        <v>62.86240992123345</v>
      </c>
    </row>
    <row r="193" spans="1:19" ht="13.5" customHeight="1">
      <c r="A193" s="55"/>
      <c r="B193" s="48"/>
      <c r="C193" s="38" t="s">
        <v>86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5"/>
      <c r="B194" s="48"/>
      <c r="C194" s="39" t="s">
        <v>10</v>
      </c>
      <c r="D194" s="17">
        <v>233</v>
      </c>
      <c r="E194" s="18">
        <v>204</v>
      </c>
      <c r="F194" s="18">
        <v>217</v>
      </c>
      <c r="G194" s="18">
        <v>396</v>
      </c>
      <c r="H194" s="18">
        <v>1188</v>
      </c>
      <c r="I194" s="18">
        <v>1926</v>
      </c>
      <c r="J194" s="18">
        <v>1803</v>
      </c>
      <c r="K194" s="19">
        <v>5967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5"/>
      <c r="B195" s="47" t="s">
        <v>61</v>
      </c>
      <c r="C195" s="37" t="s">
        <v>84</v>
      </c>
      <c r="D195" s="12">
        <v>138</v>
      </c>
      <c r="E195" s="13">
        <v>98</v>
      </c>
      <c r="F195" s="13">
        <v>96</v>
      </c>
      <c r="G195" s="13">
        <v>122</v>
      </c>
      <c r="H195" s="13">
        <v>298</v>
      </c>
      <c r="I195" s="13">
        <v>415</v>
      </c>
      <c r="J195" s="13">
        <v>442</v>
      </c>
      <c r="K195" s="14">
        <v>1609</v>
      </c>
      <c r="L195" s="10">
        <f>+D195/D$198*100</f>
        <v>73.40425531914893</v>
      </c>
      <c r="M195" s="11">
        <f aca="true" t="shared" si="47" ref="M195:S198">+E195/E$198*100</f>
        <v>60.49382716049383</v>
      </c>
      <c r="N195" s="11">
        <f t="shared" si="47"/>
        <v>51.891891891891895</v>
      </c>
      <c r="O195" s="11">
        <f t="shared" si="47"/>
        <v>45.18518518518518</v>
      </c>
      <c r="P195" s="11">
        <f t="shared" si="47"/>
        <v>37.11083437110834</v>
      </c>
      <c r="Q195" s="11">
        <f t="shared" si="47"/>
        <v>32.12074303405573</v>
      </c>
      <c r="R195" s="11">
        <f t="shared" si="47"/>
        <v>29.46666666666667</v>
      </c>
      <c r="S195" s="11">
        <f t="shared" si="47"/>
        <v>36.56818181818181</v>
      </c>
    </row>
    <row r="196" spans="1:19" ht="13.5" customHeight="1">
      <c r="A196" s="55"/>
      <c r="B196" s="48"/>
      <c r="C196" s="38" t="s">
        <v>85</v>
      </c>
      <c r="D196" s="12">
        <v>50</v>
      </c>
      <c r="E196" s="13">
        <v>64</v>
      </c>
      <c r="F196" s="13">
        <v>89</v>
      </c>
      <c r="G196" s="13">
        <v>148</v>
      </c>
      <c r="H196" s="13">
        <v>505</v>
      </c>
      <c r="I196" s="13">
        <v>877</v>
      </c>
      <c r="J196" s="13">
        <v>1058</v>
      </c>
      <c r="K196" s="14">
        <v>2791</v>
      </c>
      <c r="L196" s="15">
        <f>+D196/D$198*100</f>
        <v>26.595744680851062</v>
      </c>
      <c r="M196" s="16">
        <f t="shared" si="47"/>
        <v>39.50617283950617</v>
      </c>
      <c r="N196" s="16">
        <f t="shared" si="47"/>
        <v>48.10810810810811</v>
      </c>
      <c r="O196" s="16">
        <f t="shared" si="47"/>
        <v>54.81481481481482</v>
      </c>
      <c r="P196" s="16">
        <f t="shared" si="47"/>
        <v>62.889165628891654</v>
      </c>
      <c r="Q196" s="16">
        <f t="shared" si="47"/>
        <v>67.87925696594426</v>
      </c>
      <c r="R196" s="16">
        <f t="shared" si="47"/>
        <v>70.53333333333333</v>
      </c>
      <c r="S196" s="16">
        <f t="shared" si="47"/>
        <v>63.43181818181818</v>
      </c>
    </row>
    <row r="197" spans="1:19" ht="13.5" customHeight="1">
      <c r="A197" s="55"/>
      <c r="B197" s="48"/>
      <c r="C197" s="38" t="s">
        <v>86</v>
      </c>
      <c r="D197" s="1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4">
        <v>0</v>
      </c>
      <c r="L197" s="15">
        <f>+D197/D$198*100</f>
        <v>0</v>
      </c>
      <c r="M197" s="16">
        <f t="shared" si="47"/>
        <v>0</v>
      </c>
      <c r="N197" s="16">
        <f t="shared" si="47"/>
        <v>0</v>
      </c>
      <c r="O197" s="16">
        <f t="shared" si="47"/>
        <v>0</v>
      </c>
      <c r="P197" s="16">
        <f t="shared" si="47"/>
        <v>0</v>
      </c>
      <c r="Q197" s="16">
        <f t="shared" si="47"/>
        <v>0</v>
      </c>
      <c r="R197" s="16">
        <f t="shared" si="47"/>
        <v>0</v>
      </c>
      <c r="S197" s="16">
        <f t="shared" si="47"/>
        <v>0</v>
      </c>
    </row>
    <row r="198" spans="1:19" ht="13.5" customHeight="1">
      <c r="A198" s="55"/>
      <c r="B198" s="49"/>
      <c r="C198" s="39" t="s">
        <v>10</v>
      </c>
      <c r="D198" s="12">
        <v>188</v>
      </c>
      <c r="E198" s="13">
        <v>162</v>
      </c>
      <c r="F198" s="13">
        <v>185</v>
      </c>
      <c r="G198" s="13">
        <v>270</v>
      </c>
      <c r="H198" s="13">
        <v>803</v>
      </c>
      <c r="I198" s="13">
        <v>1292</v>
      </c>
      <c r="J198" s="13">
        <v>1500</v>
      </c>
      <c r="K198" s="14">
        <v>4400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5"/>
      <c r="B199" s="48" t="s">
        <v>62</v>
      </c>
      <c r="C199" s="37" t="s">
        <v>84</v>
      </c>
      <c r="D199" s="7">
        <v>64</v>
      </c>
      <c r="E199" s="8">
        <v>55</v>
      </c>
      <c r="F199" s="8">
        <v>74</v>
      </c>
      <c r="G199" s="8">
        <v>80</v>
      </c>
      <c r="H199" s="8">
        <v>197</v>
      </c>
      <c r="I199" s="8">
        <v>312</v>
      </c>
      <c r="J199" s="8">
        <v>304</v>
      </c>
      <c r="K199" s="9">
        <v>1086</v>
      </c>
      <c r="L199" s="15">
        <f>+D199/D$202*100</f>
        <v>67.36842105263158</v>
      </c>
      <c r="M199" s="16">
        <f aca="true" t="shared" si="48" ref="M199:S202">+E199/E$202*100</f>
        <v>58.51063829787234</v>
      </c>
      <c r="N199" s="16">
        <f t="shared" si="48"/>
        <v>56.92307692307692</v>
      </c>
      <c r="O199" s="16">
        <f t="shared" si="48"/>
        <v>37.2093023255814</v>
      </c>
      <c r="P199" s="16">
        <f t="shared" si="48"/>
        <v>38.62745098039216</v>
      </c>
      <c r="Q199" s="16">
        <f t="shared" si="48"/>
        <v>35.65714285714286</v>
      </c>
      <c r="R199" s="16">
        <f t="shared" si="48"/>
        <v>34.902411021814004</v>
      </c>
      <c r="S199" s="16">
        <f t="shared" si="48"/>
        <v>38.924731182795696</v>
      </c>
    </row>
    <row r="200" spans="1:19" ht="13.5" customHeight="1">
      <c r="A200" s="55"/>
      <c r="B200" s="48"/>
      <c r="C200" s="38" t="s">
        <v>85</v>
      </c>
      <c r="D200" s="12">
        <v>31</v>
      </c>
      <c r="E200" s="13">
        <v>39</v>
      </c>
      <c r="F200" s="13">
        <v>56</v>
      </c>
      <c r="G200" s="13">
        <v>135</v>
      </c>
      <c r="H200" s="13">
        <v>313</v>
      </c>
      <c r="I200" s="13">
        <v>563</v>
      </c>
      <c r="J200" s="13">
        <v>567</v>
      </c>
      <c r="K200" s="14">
        <v>1704</v>
      </c>
      <c r="L200" s="15">
        <f>+D200/D$202*100</f>
        <v>32.631578947368425</v>
      </c>
      <c r="M200" s="16">
        <f t="shared" si="48"/>
        <v>41.48936170212766</v>
      </c>
      <c r="N200" s="16">
        <f t="shared" si="48"/>
        <v>43.07692307692308</v>
      </c>
      <c r="O200" s="16">
        <f t="shared" si="48"/>
        <v>62.7906976744186</v>
      </c>
      <c r="P200" s="16">
        <f t="shared" si="48"/>
        <v>61.372549019607845</v>
      </c>
      <c r="Q200" s="16">
        <f t="shared" si="48"/>
        <v>64.34285714285714</v>
      </c>
      <c r="R200" s="16">
        <f t="shared" si="48"/>
        <v>65.097588978186</v>
      </c>
      <c r="S200" s="16">
        <f t="shared" si="48"/>
        <v>61.0752688172043</v>
      </c>
    </row>
    <row r="201" spans="1:19" ht="13.5" customHeight="1">
      <c r="A201" s="55"/>
      <c r="B201" s="48"/>
      <c r="C201" s="38" t="s">
        <v>86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5"/>
      <c r="B202" s="48"/>
      <c r="C202" s="39" t="s">
        <v>10</v>
      </c>
      <c r="D202" s="17">
        <v>95</v>
      </c>
      <c r="E202" s="18">
        <v>94</v>
      </c>
      <c r="F202" s="18">
        <v>130</v>
      </c>
      <c r="G202" s="18">
        <v>215</v>
      </c>
      <c r="H202" s="18">
        <v>510</v>
      </c>
      <c r="I202" s="18">
        <v>875</v>
      </c>
      <c r="J202" s="18">
        <v>871</v>
      </c>
      <c r="K202" s="19">
        <v>2790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5"/>
      <c r="B203" s="47" t="s">
        <v>63</v>
      </c>
      <c r="C203" s="37" t="s">
        <v>84</v>
      </c>
      <c r="D203" s="12">
        <v>117</v>
      </c>
      <c r="E203" s="13">
        <v>89</v>
      </c>
      <c r="F203" s="13">
        <v>71</v>
      </c>
      <c r="G203" s="13">
        <v>107</v>
      </c>
      <c r="H203" s="13">
        <v>256</v>
      </c>
      <c r="I203" s="13">
        <v>387</v>
      </c>
      <c r="J203" s="13">
        <v>335</v>
      </c>
      <c r="K203" s="14">
        <v>1362</v>
      </c>
      <c r="L203" s="10">
        <f>+D203/D$206*100</f>
        <v>78</v>
      </c>
      <c r="M203" s="11">
        <f aca="true" t="shared" si="49" ref="M203:S206">+E203/E$206*100</f>
        <v>70.07874015748031</v>
      </c>
      <c r="N203" s="11">
        <f t="shared" si="49"/>
        <v>59.166666666666664</v>
      </c>
      <c r="O203" s="11">
        <f t="shared" si="49"/>
        <v>45.72649572649573</v>
      </c>
      <c r="P203" s="11">
        <f t="shared" si="49"/>
        <v>35.95505617977528</v>
      </c>
      <c r="Q203" s="11">
        <f t="shared" si="49"/>
        <v>35.342465753424655</v>
      </c>
      <c r="R203" s="11">
        <f t="shared" si="49"/>
        <v>33.16831683168317</v>
      </c>
      <c r="S203" s="11">
        <f t="shared" si="49"/>
        <v>39.501160092807424</v>
      </c>
    </row>
    <row r="204" spans="1:19" ht="13.5" customHeight="1">
      <c r="A204" s="55"/>
      <c r="B204" s="48"/>
      <c r="C204" s="38" t="s">
        <v>85</v>
      </c>
      <c r="D204" s="12">
        <v>33</v>
      </c>
      <c r="E204" s="13">
        <v>38</v>
      </c>
      <c r="F204" s="13">
        <v>49</v>
      </c>
      <c r="G204" s="13">
        <v>127</v>
      </c>
      <c r="H204" s="13">
        <v>456</v>
      </c>
      <c r="I204" s="13">
        <v>708</v>
      </c>
      <c r="J204" s="13">
        <v>675</v>
      </c>
      <c r="K204" s="14">
        <v>2086</v>
      </c>
      <c r="L204" s="15">
        <f>+D204/D$206*100</f>
        <v>22</v>
      </c>
      <c r="M204" s="16">
        <f t="shared" si="49"/>
        <v>29.92125984251969</v>
      </c>
      <c r="N204" s="16">
        <f t="shared" si="49"/>
        <v>40.833333333333336</v>
      </c>
      <c r="O204" s="16">
        <f t="shared" si="49"/>
        <v>54.27350427350427</v>
      </c>
      <c r="P204" s="16">
        <f t="shared" si="49"/>
        <v>64.04494382022472</v>
      </c>
      <c r="Q204" s="16">
        <f t="shared" si="49"/>
        <v>64.65753424657534</v>
      </c>
      <c r="R204" s="16">
        <f t="shared" si="49"/>
        <v>66.83168316831683</v>
      </c>
      <c r="S204" s="16">
        <f t="shared" si="49"/>
        <v>60.49883990719258</v>
      </c>
    </row>
    <row r="205" spans="1:19" ht="13.5" customHeight="1">
      <c r="A205" s="55"/>
      <c r="B205" s="48"/>
      <c r="C205" s="38" t="s">
        <v>86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5"/>
      <c r="B206" s="52"/>
      <c r="C206" s="41" t="s">
        <v>10</v>
      </c>
      <c r="D206" s="32">
        <v>150</v>
      </c>
      <c r="E206" s="33">
        <v>127</v>
      </c>
      <c r="F206" s="33">
        <v>120</v>
      </c>
      <c r="G206" s="33">
        <v>234</v>
      </c>
      <c r="H206" s="33">
        <v>712</v>
      </c>
      <c r="I206" s="33">
        <v>1095</v>
      </c>
      <c r="J206" s="33">
        <v>1010</v>
      </c>
      <c r="K206" s="34">
        <v>3448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5"/>
      <c r="B207" s="47" t="s">
        <v>64</v>
      </c>
      <c r="C207" s="38" t="s">
        <v>84</v>
      </c>
      <c r="D207" s="12">
        <v>439</v>
      </c>
      <c r="E207" s="13">
        <v>367</v>
      </c>
      <c r="F207" s="13">
        <v>303</v>
      </c>
      <c r="G207" s="13">
        <v>458</v>
      </c>
      <c r="H207" s="13">
        <v>1219</v>
      </c>
      <c r="I207" s="13">
        <v>1839</v>
      </c>
      <c r="J207" s="13">
        <v>1912</v>
      </c>
      <c r="K207" s="14">
        <v>6537</v>
      </c>
      <c r="L207" s="15">
        <f>+D207/D$210*100</f>
        <v>84.09961685823755</v>
      </c>
      <c r="M207" s="16">
        <f aca="true" t="shared" si="50" ref="M207:S210">+E207/E$210*100</f>
        <v>70.98646034816247</v>
      </c>
      <c r="N207" s="16">
        <f t="shared" si="50"/>
        <v>53.345070422535215</v>
      </c>
      <c r="O207" s="16">
        <f t="shared" si="50"/>
        <v>45.07874015748031</v>
      </c>
      <c r="P207" s="16">
        <f t="shared" si="50"/>
        <v>39.095574085952535</v>
      </c>
      <c r="Q207" s="16">
        <f t="shared" si="50"/>
        <v>33.54615103976651</v>
      </c>
      <c r="R207" s="16">
        <f t="shared" si="50"/>
        <v>34.30211697165411</v>
      </c>
      <c r="S207" s="16">
        <f t="shared" si="50"/>
        <v>38.917663868547955</v>
      </c>
    </row>
    <row r="208" spans="1:19" ht="13.5" customHeight="1">
      <c r="A208" s="55"/>
      <c r="B208" s="48"/>
      <c r="C208" s="38" t="s">
        <v>85</v>
      </c>
      <c r="D208" s="12">
        <v>83</v>
      </c>
      <c r="E208" s="13">
        <v>150</v>
      </c>
      <c r="F208" s="13">
        <v>265</v>
      </c>
      <c r="G208" s="13">
        <v>558</v>
      </c>
      <c r="H208" s="13">
        <v>1899</v>
      </c>
      <c r="I208" s="13">
        <v>3643</v>
      </c>
      <c r="J208" s="13">
        <v>3662</v>
      </c>
      <c r="K208" s="14">
        <v>10260</v>
      </c>
      <c r="L208" s="15">
        <f>+D208/D$210*100</f>
        <v>15.900383141762454</v>
      </c>
      <c r="M208" s="16">
        <f t="shared" si="50"/>
        <v>29.013539651837522</v>
      </c>
      <c r="N208" s="16">
        <f t="shared" si="50"/>
        <v>46.654929577464785</v>
      </c>
      <c r="O208" s="16">
        <f t="shared" si="50"/>
        <v>54.92125984251969</v>
      </c>
      <c r="P208" s="16">
        <f t="shared" si="50"/>
        <v>60.904425914047465</v>
      </c>
      <c r="Q208" s="16">
        <f t="shared" si="50"/>
        <v>66.4538489602335</v>
      </c>
      <c r="R208" s="16">
        <f t="shared" si="50"/>
        <v>65.6978830283459</v>
      </c>
      <c r="S208" s="16">
        <f t="shared" si="50"/>
        <v>61.08233613145204</v>
      </c>
    </row>
    <row r="209" spans="1:19" ht="13.5" customHeight="1">
      <c r="A209" s="55"/>
      <c r="B209" s="48"/>
      <c r="C209" s="38" t="s">
        <v>86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5"/>
      <c r="B210" s="49"/>
      <c r="C210" s="38" t="s">
        <v>10</v>
      </c>
      <c r="D210" s="12">
        <v>522</v>
      </c>
      <c r="E210" s="13">
        <v>517</v>
      </c>
      <c r="F210" s="13">
        <v>568</v>
      </c>
      <c r="G210" s="13">
        <v>1016</v>
      </c>
      <c r="H210" s="13">
        <v>3118</v>
      </c>
      <c r="I210" s="13">
        <v>5482</v>
      </c>
      <c r="J210" s="13">
        <v>5574</v>
      </c>
      <c r="K210" s="14">
        <v>16797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5"/>
      <c r="B211" s="50" t="s">
        <v>65</v>
      </c>
      <c r="C211" s="40" t="s">
        <v>84</v>
      </c>
      <c r="D211" s="27">
        <v>119</v>
      </c>
      <c r="E211" s="28">
        <v>96</v>
      </c>
      <c r="F211" s="28">
        <v>95</v>
      </c>
      <c r="G211" s="28">
        <v>101</v>
      </c>
      <c r="H211" s="28">
        <v>318</v>
      </c>
      <c r="I211" s="28">
        <v>518</v>
      </c>
      <c r="J211" s="28">
        <v>663</v>
      </c>
      <c r="K211" s="29">
        <v>1910</v>
      </c>
      <c r="L211" s="30">
        <f>+D211/D$214*100</f>
        <v>78.28947368421053</v>
      </c>
      <c r="M211" s="31">
        <f aca="true" t="shared" si="51" ref="M211:S214">+E211/E$214*100</f>
        <v>69.56521739130434</v>
      </c>
      <c r="N211" s="31">
        <f t="shared" si="51"/>
        <v>52.77777777777778</v>
      </c>
      <c r="O211" s="31">
        <f t="shared" si="51"/>
        <v>38.996138996138995</v>
      </c>
      <c r="P211" s="31">
        <f t="shared" si="51"/>
        <v>36.59378596087457</v>
      </c>
      <c r="Q211" s="31">
        <f t="shared" si="51"/>
        <v>31.318016928657798</v>
      </c>
      <c r="R211" s="31">
        <f t="shared" si="51"/>
        <v>32.96867230233714</v>
      </c>
      <c r="S211" s="31">
        <f t="shared" si="51"/>
        <v>36.29108873266198</v>
      </c>
    </row>
    <row r="212" spans="1:19" ht="13.5" customHeight="1">
      <c r="A212" s="55"/>
      <c r="B212" s="48"/>
      <c r="C212" s="38" t="s">
        <v>85</v>
      </c>
      <c r="D212" s="12">
        <v>33</v>
      </c>
      <c r="E212" s="13">
        <v>42</v>
      </c>
      <c r="F212" s="13">
        <v>85</v>
      </c>
      <c r="G212" s="13">
        <v>158</v>
      </c>
      <c r="H212" s="13">
        <v>551</v>
      </c>
      <c r="I212" s="13">
        <v>1136</v>
      </c>
      <c r="J212" s="13">
        <v>1348</v>
      </c>
      <c r="K212" s="14">
        <v>3353</v>
      </c>
      <c r="L212" s="15">
        <f>+D212/D$214*100</f>
        <v>21.710526315789476</v>
      </c>
      <c r="M212" s="16">
        <f t="shared" si="51"/>
        <v>30.434782608695656</v>
      </c>
      <c r="N212" s="16">
        <f t="shared" si="51"/>
        <v>47.22222222222222</v>
      </c>
      <c r="O212" s="16">
        <f t="shared" si="51"/>
        <v>61.003861003861005</v>
      </c>
      <c r="P212" s="16">
        <f t="shared" si="51"/>
        <v>63.40621403912543</v>
      </c>
      <c r="Q212" s="16">
        <f t="shared" si="51"/>
        <v>68.6819830713422</v>
      </c>
      <c r="R212" s="16">
        <f t="shared" si="51"/>
        <v>67.03132769766286</v>
      </c>
      <c r="S212" s="16">
        <f t="shared" si="51"/>
        <v>63.70891126733802</v>
      </c>
    </row>
    <row r="213" spans="1:19" ht="13.5" customHeight="1">
      <c r="A213" s="55"/>
      <c r="B213" s="48"/>
      <c r="C213" s="38" t="s">
        <v>86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5"/>
      <c r="B214" s="49"/>
      <c r="C214" s="39" t="s">
        <v>10</v>
      </c>
      <c r="D214" s="12">
        <v>152</v>
      </c>
      <c r="E214" s="13">
        <v>138</v>
      </c>
      <c r="F214" s="13">
        <v>180</v>
      </c>
      <c r="G214" s="13">
        <v>259</v>
      </c>
      <c r="H214" s="13">
        <v>869</v>
      </c>
      <c r="I214" s="13">
        <v>1654</v>
      </c>
      <c r="J214" s="13">
        <v>2011</v>
      </c>
      <c r="K214" s="14">
        <v>5263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5"/>
      <c r="B215" s="48" t="s">
        <v>66</v>
      </c>
      <c r="C215" s="37" t="s">
        <v>84</v>
      </c>
      <c r="D215" s="7">
        <v>114</v>
      </c>
      <c r="E215" s="8">
        <v>102</v>
      </c>
      <c r="F215" s="8">
        <v>86</v>
      </c>
      <c r="G215" s="8">
        <v>108</v>
      </c>
      <c r="H215" s="8">
        <v>303</v>
      </c>
      <c r="I215" s="8">
        <v>560</v>
      </c>
      <c r="J215" s="8">
        <v>711</v>
      </c>
      <c r="K215" s="9">
        <v>1984</v>
      </c>
      <c r="L215" s="15">
        <f>+D215/D$218*100</f>
        <v>77.55102040816327</v>
      </c>
      <c r="M215" s="16">
        <f aca="true" t="shared" si="52" ref="M215:S218">+E215/E$218*100</f>
        <v>72.3404255319149</v>
      </c>
      <c r="N215" s="16">
        <f t="shared" si="52"/>
        <v>56.95364238410596</v>
      </c>
      <c r="O215" s="16">
        <f t="shared" si="52"/>
        <v>44.44444444444444</v>
      </c>
      <c r="P215" s="16">
        <f t="shared" si="52"/>
        <v>36.07142857142857</v>
      </c>
      <c r="Q215" s="16">
        <f t="shared" si="52"/>
        <v>34.27172582619339</v>
      </c>
      <c r="R215" s="16">
        <f t="shared" si="52"/>
        <v>34.44767441860465</v>
      </c>
      <c r="S215" s="16">
        <f t="shared" si="52"/>
        <v>38.00766283524904</v>
      </c>
    </row>
    <row r="216" spans="1:19" ht="13.5" customHeight="1">
      <c r="A216" s="55"/>
      <c r="B216" s="48"/>
      <c r="C216" s="38" t="s">
        <v>85</v>
      </c>
      <c r="D216" s="12">
        <v>33</v>
      </c>
      <c r="E216" s="13">
        <v>39</v>
      </c>
      <c r="F216" s="13">
        <v>65</v>
      </c>
      <c r="G216" s="13">
        <v>135</v>
      </c>
      <c r="H216" s="13">
        <v>537</v>
      </c>
      <c r="I216" s="13">
        <v>1074</v>
      </c>
      <c r="J216" s="13">
        <v>1353</v>
      </c>
      <c r="K216" s="14">
        <v>3236</v>
      </c>
      <c r="L216" s="15">
        <f>+D216/D$218*100</f>
        <v>22.448979591836736</v>
      </c>
      <c r="M216" s="16">
        <f t="shared" si="52"/>
        <v>27.659574468085108</v>
      </c>
      <c r="N216" s="16">
        <f t="shared" si="52"/>
        <v>43.04635761589404</v>
      </c>
      <c r="O216" s="16">
        <f t="shared" si="52"/>
        <v>55.55555555555556</v>
      </c>
      <c r="P216" s="16">
        <f t="shared" si="52"/>
        <v>63.92857142857142</v>
      </c>
      <c r="Q216" s="16">
        <f t="shared" si="52"/>
        <v>65.72827417380661</v>
      </c>
      <c r="R216" s="16">
        <f t="shared" si="52"/>
        <v>65.55232558139535</v>
      </c>
      <c r="S216" s="16">
        <f t="shared" si="52"/>
        <v>61.99233716475096</v>
      </c>
    </row>
    <row r="217" spans="1:19" ht="13.5" customHeight="1">
      <c r="A217" s="55"/>
      <c r="B217" s="48"/>
      <c r="C217" s="38" t="s">
        <v>86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5"/>
      <c r="B218" s="48"/>
      <c r="C218" s="39" t="s">
        <v>10</v>
      </c>
      <c r="D218" s="17">
        <v>147</v>
      </c>
      <c r="E218" s="18">
        <v>141</v>
      </c>
      <c r="F218" s="18">
        <v>151</v>
      </c>
      <c r="G218" s="18">
        <v>243</v>
      </c>
      <c r="H218" s="18">
        <v>840</v>
      </c>
      <c r="I218" s="18">
        <v>1634</v>
      </c>
      <c r="J218" s="18">
        <v>2064</v>
      </c>
      <c r="K218" s="19">
        <v>5220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5"/>
      <c r="B219" s="47" t="s">
        <v>67</v>
      </c>
      <c r="C219" s="37" t="s">
        <v>84</v>
      </c>
      <c r="D219" s="12">
        <v>116</v>
      </c>
      <c r="E219" s="13">
        <v>83</v>
      </c>
      <c r="F219" s="13">
        <v>94</v>
      </c>
      <c r="G219" s="13">
        <v>113</v>
      </c>
      <c r="H219" s="13">
        <v>289</v>
      </c>
      <c r="I219" s="13">
        <v>512</v>
      </c>
      <c r="J219" s="13">
        <v>530</v>
      </c>
      <c r="K219" s="14">
        <v>1737</v>
      </c>
      <c r="L219" s="10">
        <f>+D219/D$222*100</f>
        <v>81.69014084507043</v>
      </c>
      <c r="M219" s="11">
        <f aca="true" t="shared" si="53" ref="M219:S222">+E219/E$222*100</f>
        <v>74.77477477477478</v>
      </c>
      <c r="N219" s="11">
        <f t="shared" si="53"/>
        <v>61.038961038961034</v>
      </c>
      <c r="O219" s="11">
        <f t="shared" si="53"/>
        <v>51.8348623853211</v>
      </c>
      <c r="P219" s="11">
        <f t="shared" si="53"/>
        <v>43.393393393393396</v>
      </c>
      <c r="Q219" s="11">
        <f t="shared" si="53"/>
        <v>39.3543428132206</v>
      </c>
      <c r="R219" s="11">
        <f t="shared" si="53"/>
        <v>35.1692103516921</v>
      </c>
      <c r="S219" s="11">
        <f t="shared" si="53"/>
        <v>42.37618931446694</v>
      </c>
    </row>
    <row r="220" spans="1:19" ht="13.5" customHeight="1">
      <c r="A220" s="55"/>
      <c r="B220" s="48"/>
      <c r="C220" s="38" t="s">
        <v>85</v>
      </c>
      <c r="D220" s="12">
        <v>26</v>
      </c>
      <c r="E220" s="13">
        <v>28</v>
      </c>
      <c r="F220" s="13">
        <v>60</v>
      </c>
      <c r="G220" s="13">
        <v>105</v>
      </c>
      <c r="H220" s="13">
        <v>377</v>
      </c>
      <c r="I220" s="13">
        <v>789</v>
      </c>
      <c r="J220" s="13">
        <v>977</v>
      </c>
      <c r="K220" s="14">
        <v>2362</v>
      </c>
      <c r="L220" s="15">
        <f>+D220/D$222*100</f>
        <v>18.30985915492958</v>
      </c>
      <c r="M220" s="16">
        <f t="shared" si="53"/>
        <v>25.225225225225223</v>
      </c>
      <c r="N220" s="16">
        <f t="shared" si="53"/>
        <v>38.961038961038966</v>
      </c>
      <c r="O220" s="16">
        <f t="shared" si="53"/>
        <v>48.1651376146789</v>
      </c>
      <c r="P220" s="16">
        <f t="shared" si="53"/>
        <v>56.606606606606604</v>
      </c>
      <c r="Q220" s="16">
        <f t="shared" si="53"/>
        <v>60.6456571867794</v>
      </c>
      <c r="R220" s="16">
        <f t="shared" si="53"/>
        <v>64.8307896483079</v>
      </c>
      <c r="S220" s="16">
        <f t="shared" si="53"/>
        <v>57.62381068553306</v>
      </c>
    </row>
    <row r="221" spans="1:19" ht="13.5" customHeight="1">
      <c r="A221" s="55"/>
      <c r="B221" s="48"/>
      <c r="C221" s="38" t="s">
        <v>86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5"/>
      <c r="B222" s="52"/>
      <c r="C222" s="41" t="s">
        <v>10</v>
      </c>
      <c r="D222" s="32">
        <v>142</v>
      </c>
      <c r="E222" s="33">
        <v>111</v>
      </c>
      <c r="F222" s="33">
        <v>154</v>
      </c>
      <c r="G222" s="33">
        <v>218</v>
      </c>
      <c r="H222" s="33">
        <v>666</v>
      </c>
      <c r="I222" s="33">
        <v>1301</v>
      </c>
      <c r="J222" s="33">
        <v>1507</v>
      </c>
      <c r="K222" s="34">
        <v>4099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5"/>
      <c r="B223" s="47" t="s">
        <v>68</v>
      </c>
      <c r="C223" s="38" t="s">
        <v>84</v>
      </c>
      <c r="D223" s="12">
        <v>148</v>
      </c>
      <c r="E223" s="13">
        <v>122</v>
      </c>
      <c r="F223" s="13">
        <v>132</v>
      </c>
      <c r="G223" s="13">
        <v>155</v>
      </c>
      <c r="H223" s="13">
        <v>393</v>
      </c>
      <c r="I223" s="13">
        <v>451</v>
      </c>
      <c r="J223" s="13">
        <v>433</v>
      </c>
      <c r="K223" s="14">
        <v>1834</v>
      </c>
      <c r="L223" s="15">
        <f>+D223/D$226*100</f>
        <v>76.28865979381443</v>
      </c>
      <c r="M223" s="16">
        <f aca="true" t="shared" si="54" ref="M223:S226">+E223/E$226*100</f>
        <v>67.77777777777779</v>
      </c>
      <c r="N223" s="16">
        <f t="shared" si="54"/>
        <v>53.87755102040816</v>
      </c>
      <c r="O223" s="16">
        <f t="shared" si="54"/>
        <v>39.84575835475578</v>
      </c>
      <c r="P223" s="16">
        <f t="shared" si="54"/>
        <v>36.15455381784729</v>
      </c>
      <c r="Q223" s="16">
        <f t="shared" si="54"/>
        <v>34.48012232415903</v>
      </c>
      <c r="R223" s="16">
        <f t="shared" si="54"/>
        <v>35.78512396694215</v>
      </c>
      <c r="S223" s="16">
        <f t="shared" si="54"/>
        <v>39.75720789074355</v>
      </c>
    </row>
    <row r="224" spans="1:19" ht="13.5" customHeight="1">
      <c r="A224" s="55"/>
      <c r="B224" s="48"/>
      <c r="C224" s="38" t="s">
        <v>85</v>
      </c>
      <c r="D224" s="12">
        <v>46</v>
      </c>
      <c r="E224" s="13">
        <v>58</v>
      </c>
      <c r="F224" s="13">
        <v>113</v>
      </c>
      <c r="G224" s="13">
        <v>234</v>
      </c>
      <c r="H224" s="13">
        <v>694</v>
      </c>
      <c r="I224" s="13">
        <v>857</v>
      </c>
      <c r="J224" s="13">
        <v>777</v>
      </c>
      <c r="K224" s="14">
        <v>2779</v>
      </c>
      <c r="L224" s="15">
        <f>+D224/D$226*100</f>
        <v>23.711340206185564</v>
      </c>
      <c r="M224" s="16">
        <f t="shared" si="54"/>
        <v>32.22222222222222</v>
      </c>
      <c r="N224" s="16">
        <f t="shared" si="54"/>
        <v>46.12244897959184</v>
      </c>
      <c r="O224" s="16">
        <f t="shared" si="54"/>
        <v>60.15424164524421</v>
      </c>
      <c r="P224" s="16">
        <f t="shared" si="54"/>
        <v>63.84544618215271</v>
      </c>
      <c r="Q224" s="16">
        <f t="shared" si="54"/>
        <v>65.51987767584097</v>
      </c>
      <c r="R224" s="16">
        <f t="shared" si="54"/>
        <v>64.21487603305785</v>
      </c>
      <c r="S224" s="16">
        <f t="shared" si="54"/>
        <v>60.24279210925645</v>
      </c>
    </row>
    <row r="225" spans="1:19" ht="13.5" customHeight="1">
      <c r="A225" s="55"/>
      <c r="B225" s="48"/>
      <c r="C225" s="38" t="s">
        <v>86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5"/>
      <c r="B226" s="48"/>
      <c r="C226" s="39" t="s">
        <v>10</v>
      </c>
      <c r="D226" s="17">
        <v>194</v>
      </c>
      <c r="E226" s="18">
        <v>180</v>
      </c>
      <c r="F226" s="18">
        <v>245</v>
      </c>
      <c r="G226" s="18">
        <v>389</v>
      </c>
      <c r="H226" s="18">
        <v>1087</v>
      </c>
      <c r="I226" s="18">
        <v>1308</v>
      </c>
      <c r="J226" s="18">
        <v>1210</v>
      </c>
      <c r="K226" s="19">
        <v>4613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3"/>
      <c r="B227" s="47" t="s">
        <v>69</v>
      </c>
      <c r="C227" s="37" t="s">
        <v>84</v>
      </c>
      <c r="D227" s="12">
        <v>9</v>
      </c>
      <c r="E227" s="13">
        <v>7</v>
      </c>
      <c r="F227" s="13">
        <v>7</v>
      </c>
      <c r="G227" s="13">
        <v>11</v>
      </c>
      <c r="H227" s="13">
        <v>20</v>
      </c>
      <c r="I227" s="13">
        <v>26</v>
      </c>
      <c r="J227" s="13">
        <v>22</v>
      </c>
      <c r="K227" s="14">
        <v>102</v>
      </c>
      <c r="L227" s="10">
        <f>+D227/D$230*100</f>
        <v>69.23076923076923</v>
      </c>
      <c r="M227" s="11">
        <f aca="true" t="shared" si="55" ref="M227:S230">+E227/E$230*100</f>
        <v>43.75</v>
      </c>
      <c r="N227" s="11">
        <f t="shared" si="55"/>
        <v>46.666666666666664</v>
      </c>
      <c r="O227" s="11">
        <f t="shared" si="55"/>
        <v>47.82608695652174</v>
      </c>
      <c r="P227" s="11">
        <f t="shared" si="55"/>
        <v>36.36363636363637</v>
      </c>
      <c r="Q227" s="11">
        <f t="shared" si="55"/>
        <v>30.23255813953488</v>
      </c>
      <c r="R227" s="11">
        <f t="shared" si="55"/>
        <v>27.848101265822784</v>
      </c>
      <c r="S227" s="11">
        <f t="shared" si="55"/>
        <v>35.54006968641115</v>
      </c>
    </row>
    <row r="228" spans="1:19" ht="13.5" customHeight="1">
      <c r="A228" s="43"/>
      <c r="B228" s="48"/>
      <c r="C228" s="38" t="s">
        <v>85</v>
      </c>
      <c r="D228" s="12">
        <v>4</v>
      </c>
      <c r="E228" s="13">
        <v>9</v>
      </c>
      <c r="F228" s="13">
        <v>8</v>
      </c>
      <c r="G228" s="13">
        <v>12</v>
      </c>
      <c r="H228" s="13">
        <v>35</v>
      </c>
      <c r="I228" s="13">
        <v>60</v>
      </c>
      <c r="J228" s="13">
        <v>57</v>
      </c>
      <c r="K228" s="14">
        <v>185</v>
      </c>
      <c r="L228" s="15">
        <f>+D228/D$230*100</f>
        <v>30.76923076923077</v>
      </c>
      <c r="M228" s="16">
        <f t="shared" si="55"/>
        <v>56.25</v>
      </c>
      <c r="N228" s="16">
        <f t="shared" si="55"/>
        <v>53.333333333333336</v>
      </c>
      <c r="O228" s="16">
        <f t="shared" si="55"/>
        <v>52.17391304347826</v>
      </c>
      <c r="P228" s="16">
        <f t="shared" si="55"/>
        <v>63.63636363636363</v>
      </c>
      <c r="Q228" s="16">
        <f t="shared" si="55"/>
        <v>69.76744186046511</v>
      </c>
      <c r="R228" s="16">
        <f t="shared" si="55"/>
        <v>72.15189873417721</v>
      </c>
      <c r="S228" s="16">
        <f t="shared" si="55"/>
        <v>64.45993031358886</v>
      </c>
    </row>
    <row r="229" spans="1:19" ht="13.5" customHeight="1">
      <c r="A229" s="43"/>
      <c r="B229" s="48"/>
      <c r="C229" s="38" t="s">
        <v>86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3"/>
      <c r="B230" s="49"/>
      <c r="C230" s="39" t="s">
        <v>10</v>
      </c>
      <c r="D230" s="12">
        <v>13</v>
      </c>
      <c r="E230" s="13">
        <v>16</v>
      </c>
      <c r="F230" s="13">
        <v>15</v>
      </c>
      <c r="G230" s="13">
        <v>23</v>
      </c>
      <c r="H230" s="13">
        <v>55</v>
      </c>
      <c r="I230" s="13">
        <v>86</v>
      </c>
      <c r="J230" s="13">
        <v>79</v>
      </c>
      <c r="K230" s="14">
        <v>287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5"/>
      <c r="B231" s="48" t="s">
        <v>70</v>
      </c>
      <c r="C231" s="37" t="s">
        <v>84</v>
      </c>
      <c r="D231" s="7">
        <v>18</v>
      </c>
      <c r="E231" s="8">
        <v>22</v>
      </c>
      <c r="F231" s="8">
        <v>34</v>
      </c>
      <c r="G231" s="8">
        <v>38</v>
      </c>
      <c r="H231" s="8">
        <v>76</v>
      </c>
      <c r="I231" s="8">
        <v>122</v>
      </c>
      <c r="J231" s="8">
        <v>125</v>
      </c>
      <c r="K231" s="9">
        <v>435</v>
      </c>
      <c r="L231" s="15">
        <f>+D231/D$234*100</f>
        <v>72</v>
      </c>
      <c r="M231" s="16">
        <f aca="true" t="shared" si="56" ref="M231:S234">+E231/E$234*100</f>
        <v>56.41025641025641</v>
      </c>
      <c r="N231" s="16">
        <f t="shared" si="56"/>
        <v>61.81818181818181</v>
      </c>
      <c r="O231" s="16">
        <f t="shared" si="56"/>
        <v>40</v>
      </c>
      <c r="P231" s="16">
        <f t="shared" si="56"/>
        <v>34.08071748878923</v>
      </c>
      <c r="Q231" s="16">
        <f t="shared" si="56"/>
        <v>44.68864468864469</v>
      </c>
      <c r="R231" s="16">
        <f t="shared" si="56"/>
        <v>40.32258064516129</v>
      </c>
      <c r="S231" s="16">
        <f t="shared" si="56"/>
        <v>42.64705882352941</v>
      </c>
    </row>
    <row r="232" spans="1:19" ht="13.5" customHeight="1">
      <c r="A232" s="55"/>
      <c r="B232" s="48"/>
      <c r="C232" s="38" t="s">
        <v>85</v>
      </c>
      <c r="D232" s="12">
        <v>7</v>
      </c>
      <c r="E232" s="13">
        <v>17</v>
      </c>
      <c r="F232" s="13">
        <v>21</v>
      </c>
      <c r="G232" s="13">
        <v>57</v>
      </c>
      <c r="H232" s="13">
        <v>147</v>
      </c>
      <c r="I232" s="13">
        <v>151</v>
      </c>
      <c r="J232" s="13">
        <v>185</v>
      </c>
      <c r="K232" s="14">
        <v>585</v>
      </c>
      <c r="L232" s="15">
        <f>+D232/D$234*100</f>
        <v>28.000000000000004</v>
      </c>
      <c r="M232" s="16">
        <f t="shared" si="56"/>
        <v>43.58974358974359</v>
      </c>
      <c r="N232" s="16">
        <f t="shared" si="56"/>
        <v>38.18181818181819</v>
      </c>
      <c r="O232" s="16">
        <f t="shared" si="56"/>
        <v>60</v>
      </c>
      <c r="P232" s="16">
        <f t="shared" si="56"/>
        <v>65.91928251121077</v>
      </c>
      <c r="Q232" s="16">
        <f t="shared" si="56"/>
        <v>55.311355311355314</v>
      </c>
      <c r="R232" s="16">
        <f t="shared" si="56"/>
        <v>59.67741935483871</v>
      </c>
      <c r="S232" s="16">
        <f t="shared" si="56"/>
        <v>57.35294117647059</v>
      </c>
    </row>
    <row r="233" spans="1:19" ht="13.5" customHeight="1">
      <c r="A233" s="55"/>
      <c r="B233" s="48"/>
      <c r="C233" s="38" t="s">
        <v>86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5"/>
      <c r="B234" s="48"/>
      <c r="C234" s="39" t="s">
        <v>10</v>
      </c>
      <c r="D234" s="17">
        <v>25</v>
      </c>
      <c r="E234" s="18">
        <v>39</v>
      </c>
      <c r="F234" s="18">
        <v>55</v>
      </c>
      <c r="G234" s="18">
        <v>95</v>
      </c>
      <c r="H234" s="18">
        <v>223</v>
      </c>
      <c r="I234" s="18">
        <v>273</v>
      </c>
      <c r="J234" s="18">
        <v>310</v>
      </c>
      <c r="K234" s="19">
        <v>1020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3"/>
      <c r="B235" s="47" t="s">
        <v>71</v>
      </c>
      <c r="C235" s="37" t="s">
        <v>84</v>
      </c>
      <c r="D235" s="12">
        <v>44</v>
      </c>
      <c r="E235" s="13">
        <v>32</v>
      </c>
      <c r="F235" s="13">
        <v>24</v>
      </c>
      <c r="G235" s="13">
        <v>51</v>
      </c>
      <c r="H235" s="13">
        <v>96</v>
      </c>
      <c r="I235" s="13">
        <v>110</v>
      </c>
      <c r="J235" s="13">
        <v>101</v>
      </c>
      <c r="K235" s="14">
        <v>458</v>
      </c>
      <c r="L235" s="10">
        <f>+D235/D$238*100</f>
        <v>86.27450980392157</v>
      </c>
      <c r="M235" s="11">
        <f aca="true" t="shared" si="57" ref="M235:S238">+E235/E$238*100</f>
        <v>76.19047619047619</v>
      </c>
      <c r="N235" s="11">
        <f t="shared" si="57"/>
        <v>42.10526315789473</v>
      </c>
      <c r="O235" s="11">
        <f t="shared" si="57"/>
        <v>48.57142857142857</v>
      </c>
      <c r="P235" s="11">
        <f t="shared" si="57"/>
        <v>37.64705882352941</v>
      </c>
      <c r="Q235" s="11">
        <f t="shared" si="57"/>
        <v>37.28813559322034</v>
      </c>
      <c r="R235" s="11">
        <f t="shared" si="57"/>
        <v>40.23904382470119</v>
      </c>
      <c r="S235" s="11">
        <f t="shared" si="57"/>
        <v>43.371212121212125</v>
      </c>
    </row>
    <row r="236" spans="1:19" ht="13.5" customHeight="1">
      <c r="A236" s="43"/>
      <c r="B236" s="48"/>
      <c r="C236" s="38" t="s">
        <v>85</v>
      </c>
      <c r="D236" s="12">
        <v>7</v>
      </c>
      <c r="E236" s="13">
        <v>10</v>
      </c>
      <c r="F236" s="13">
        <v>33</v>
      </c>
      <c r="G236" s="13">
        <v>54</v>
      </c>
      <c r="H236" s="13">
        <v>159</v>
      </c>
      <c r="I236" s="13">
        <v>185</v>
      </c>
      <c r="J236" s="13">
        <v>150</v>
      </c>
      <c r="K236" s="14">
        <v>598</v>
      </c>
      <c r="L236" s="15">
        <f>+D236/D$238*100</f>
        <v>13.725490196078432</v>
      </c>
      <c r="M236" s="16">
        <f t="shared" si="57"/>
        <v>23.809523809523807</v>
      </c>
      <c r="N236" s="16">
        <f t="shared" si="57"/>
        <v>57.89473684210527</v>
      </c>
      <c r="O236" s="16">
        <f t="shared" si="57"/>
        <v>51.42857142857142</v>
      </c>
      <c r="P236" s="16">
        <f t="shared" si="57"/>
        <v>62.35294117647059</v>
      </c>
      <c r="Q236" s="16">
        <f t="shared" si="57"/>
        <v>62.71186440677966</v>
      </c>
      <c r="R236" s="16">
        <f t="shared" si="57"/>
        <v>59.76095617529881</v>
      </c>
      <c r="S236" s="16">
        <f t="shared" si="57"/>
        <v>56.628787878787875</v>
      </c>
    </row>
    <row r="237" spans="1:19" ht="13.5" customHeight="1">
      <c r="A237" s="43"/>
      <c r="B237" s="48"/>
      <c r="C237" s="38" t="s">
        <v>86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3"/>
      <c r="B238" s="49"/>
      <c r="C238" s="38" t="s">
        <v>10</v>
      </c>
      <c r="D238" s="12">
        <v>51</v>
      </c>
      <c r="E238" s="13">
        <v>42</v>
      </c>
      <c r="F238" s="13">
        <v>57</v>
      </c>
      <c r="G238" s="13">
        <v>105</v>
      </c>
      <c r="H238" s="13">
        <v>255</v>
      </c>
      <c r="I238" s="13">
        <v>295</v>
      </c>
      <c r="J238" s="13">
        <v>251</v>
      </c>
      <c r="K238" s="14">
        <v>1056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5"/>
      <c r="B239" s="50" t="s">
        <v>72</v>
      </c>
      <c r="C239" s="40" t="s">
        <v>84</v>
      </c>
      <c r="D239" s="27">
        <v>90</v>
      </c>
      <c r="E239" s="28">
        <v>123</v>
      </c>
      <c r="F239" s="28">
        <v>128</v>
      </c>
      <c r="G239" s="28">
        <v>160</v>
      </c>
      <c r="H239" s="28">
        <v>270</v>
      </c>
      <c r="I239" s="28">
        <v>310</v>
      </c>
      <c r="J239" s="28">
        <v>331</v>
      </c>
      <c r="K239" s="29">
        <v>1412</v>
      </c>
      <c r="L239" s="30">
        <f>+D239/D$242*100</f>
        <v>77.58620689655173</v>
      </c>
      <c r="M239" s="31">
        <f aca="true" t="shared" si="58" ref="M239:S242">+E239/E$242*100</f>
        <v>73.65269461077844</v>
      </c>
      <c r="N239" s="31">
        <f t="shared" si="58"/>
        <v>55.172413793103445</v>
      </c>
      <c r="O239" s="31">
        <f t="shared" si="58"/>
        <v>46.51162790697674</v>
      </c>
      <c r="P239" s="31">
        <f t="shared" si="58"/>
        <v>41.0958904109589</v>
      </c>
      <c r="Q239" s="31">
        <f t="shared" si="58"/>
        <v>37.62135922330097</v>
      </c>
      <c r="R239" s="31">
        <f t="shared" si="58"/>
        <v>40.0726392251816</v>
      </c>
      <c r="S239" s="31">
        <f t="shared" si="58"/>
        <v>44.598862918509155</v>
      </c>
    </row>
    <row r="240" spans="1:19" ht="13.5" customHeight="1">
      <c r="A240" s="55"/>
      <c r="B240" s="48"/>
      <c r="C240" s="38" t="s">
        <v>85</v>
      </c>
      <c r="D240" s="12">
        <v>26</v>
      </c>
      <c r="E240" s="13">
        <v>44</v>
      </c>
      <c r="F240" s="13">
        <v>104</v>
      </c>
      <c r="G240" s="13">
        <v>184</v>
      </c>
      <c r="H240" s="13">
        <v>387</v>
      </c>
      <c r="I240" s="13">
        <v>514</v>
      </c>
      <c r="J240" s="13">
        <v>495</v>
      </c>
      <c r="K240" s="14">
        <v>1754</v>
      </c>
      <c r="L240" s="15">
        <f>+D240/D$242*100</f>
        <v>22.413793103448278</v>
      </c>
      <c r="M240" s="16">
        <f t="shared" si="58"/>
        <v>26.34730538922156</v>
      </c>
      <c r="N240" s="16">
        <f t="shared" si="58"/>
        <v>44.827586206896555</v>
      </c>
      <c r="O240" s="16">
        <f t="shared" si="58"/>
        <v>53.48837209302325</v>
      </c>
      <c r="P240" s="16">
        <f t="shared" si="58"/>
        <v>58.9041095890411</v>
      </c>
      <c r="Q240" s="16">
        <f t="shared" si="58"/>
        <v>62.37864077669902</v>
      </c>
      <c r="R240" s="16">
        <f t="shared" si="58"/>
        <v>59.9273607748184</v>
      </c>
      <c r="S240" s="16">
        <f t="shared" si="58"/>
        <v>55.40113708149084</v>
      </c>
    </row>
    <row r="241" spans="1:19" ht="13.5" customHeight="1">
      <c r="A241" s="55"/>
      <c r="B241" s="48"/>
      <c r="C241" s="38" t="s">
        <v>86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5"/>
      <c r="B242" s="48"/>
      <c r="C242" s="39" t="s">
        <v>10</v>
      </c>
      <c r="D242" s="17">
        <v>116</v>
      </c>
      <c r="E242" s="18">
        <v>167</v>
      </c>
      <c r="F242" s="18">
        <v>232</v>
      </c>
      <c r="G242" s="18">
        <v>344</v>
      </c>
      <c r="H242" s="18">
        <v>657</v>
      </c>
      <c r="I242" s="18">
        <v>824</v>
      </c>
      <c r="J242" s="18">
        <v>826</v>
      </c>
      <c r="K242" s="19">
        <v>3166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5"/>
      <c r="B243" s="47" t="s">
        <v>73</v>
      </c>
      <c r="C243" s="37" t="s">
        <v>84</v>
      </c>
      <c r="D243" s="12">
        <v>161</v>
      </c>
      <c r="E243" s="13">
        <v>147</v>
      </c>
      <c r="F243" s="13">
        <v>162</v>
      </c>
      <c r="G243" s="13">
        <v>190</v>
      </c>
      <c r="H243" s="13">
        <v>376</v>
      </c>
      <c r="I243" s="13">
        <v>423</v>
      </c>
      <c r="J243" s="13">
        <v>358</v>
      </c>
      <c r="K243" s="14">
        <v>1817</v>
      </c>
      <c r="L243" s="10">
        <f>+D243/D$246*100</f>
        <v>78.15533980582524</v>
      </c>
      <c r="M243" s="11">
        <f aca="true" t="shared" si="59" ref="M243:S246">+E243/E$246*100</f>
        <v>68.69158878504673</v>
      </c>
      <c r="N243" s="11">
        <f t="shared" si="59"/>
        <v>50.31055900621118</v>
      </c>
      <c r="O243" s="11">
        <f t="shared" si="59"/>
        <v>41.75824175824176</v>
      </c>
      <c r="P243" s="11">
        <f t="shared" si="59"/>
        <v>38.095238095238095</v>
      </c>
      <c r="Q243" s="11">
        <f t="shared" si="59"/>
        <v>37.97127468581687</v>
      </c>
      <c r="R243" s="11">
        <f t="shared" si="59"/>
        <v>38.08510638297872</v>
      </c>
      <c r="S243" s="11">
        <f t="shared" si="59"/>
        <v>42.8739971684757</v>
      </c>
    </row>
    <row r="244" spans="1:19" ht="13.5" customHeight="1">
      <c r="A244" s="55"/>
      <c r="B244" s="48"/>
      <c r="C244" s="38" t="s">
        <v>85</v>
      </c>
      <c r="D244" s="12">
        <v>45</v>
      </c>
      <c r="E244" s="13">
        <v>67</v>
      </c>
      <c r="F244" s="13">
        <v>160</v>
      </c>
      <c r="G244" s="13">
        <v>265</v>
      </c>
      <c r="H244" s="13">
        <v>611</v>
      </c>
      <c r="I244" s="13">
        <v>691</v>
      </c>
      <c r="J244" s="13">
        <v>582</v>
      </c>
      <c r="K244" s="14">
        <v>2421</v>
      </c>
      <c r="L244" s="15">
        <f>+D244/D$246*100</f>
        <v>21.844660194174757</v>
      </c>
      <c r="M244" s="16">
        <f t="shared" si="59"/>
        <v>31.308411214953267</v>
      </c>
      <c r="N244" s="16">
        <f t="shared" si="59"/>
        <v>49.68944099378882</v>
      </c>
      <c r="O244" s="16">
        <f t="shared" si="59"/>
        <v>58.24175824175825</v>
      </c>
      <c r="P244" s="16">
        <f t="shared" si="59"/>
        <v>61.904761904761905</v>
      </c>
      <c r="Q244" s="16">
        <f t="shared" si="59"/>
        <v>62.02872531418312</v>
      </c>
      <c r="R244" s="16">
        <f t="shared" si="59"/>
        <v>61.91489361702127</v>
      </c>
      <c r="S244" s="16">
        <f t="shared" si="59"/>
        <v>57.1260028315243</v>
      </c>
    </row>
    <row r="245" spans="1:19" ht="13.5" customHeight="1">
      <c r="A245" s="55"/>
      <c r="B245" s="48"/>
      <c r="C245" s="38" t="s">
        <v>86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5"/>
      <c r="B246" s="49"/>
      <c r="C246" s="39" t="s">
        <v>10</v>
      </c>
      <c r="D246" s="12">
        <v>206</v>
      </c>
      <c r="E246" s="13">
        <v>214</v>
      </c>
      <c r="F246" s="13">
        <v>322</v>
      </c>
      <c r="G246" s="13">
        <v>455</v>
      </c>
      <c r="H246" s="13">
        <v>987</v>
      </c>
      <c r="I246" s="13">
        <v>1114</v>
      </c>
      <c r="J246" s="13">
        <v>940</v>
      </c>
      <c r="K246" s="14">
        <v>4238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5"/>
      <c r="B247" s="48" t="s">
        <v>74</v>
      </c>
      <c r="C247" s="37" t="s">
        <v>84</v>
      </c>
      <c r="D247" s="7">
        <v>73</v>
      </c>
      <c r="E247" s="8">
        <v>70</v>
      </c>
      <c r="F247" s="8">
        <v>79</v>
      </c>
      <c r="G247" s="8">
        <v>88</v>
      </c>
      <c r="H247" s="8">
        <v>187</v>
      </c>
      <c r="I247" s="8">
        <v>200</v>
      </c>
      <c r="J247" s="8">
        <v>178</v>
      </c>
      <c r="K247" s="9">
        <v>875</v>
      </c>
      <c r="L247" s="15">
        <f>+D247/D$250*100</f>
        <v>71.56862745098039</v>
      </c>
      <c r="M247" s="16">
        <f aca="true" t="shared" si="60" ref="M247:S250">+E247/E$250*100</f>
        <v>74.46808510638297</v>
      </c>
      <c r="N247" s="16">
        <f t="shared" si="60"/>
        <v>55.24475524475524</v>
      </c>
      <c r="O247" s="16">
        <f t="shared" si="60"/>
        <v>41.31455399061033</v>
      </c>
      <c r="P247" s="16">
        <f t="shared" si="60"/>
        <v>37.93103448275862</v>
      </c>
      <c r="Q247" s="16">
        <f t="shared" si="60"/>
        <v>36.90036900369004</v>
      </c>
      <c r="R247" s="16">
        <f t="shared" si="60"/>
        <v>37.79193205944799</v>
      </c>
      <c r="S247" s="16">
        <f t="shared" si="60"/>
        <v>42.517006802721085</v>
      </c>
    </row>
    <row r="248" spans="1:19" ht="13.5" customHeight="1">
      <c r="A248" s="55"/>
      <c r="B248" s="48"/>
      <c r="C248" s="38" t="s">
        <v>85</v>
      </c>
      <c r="D248" s="12">
        <v>29</v>
      </c>
      <c r="E248" s="13">
        <v>24</v>
      </c>
      <c r="F248" s="13">
        <v>64</v>
      </c>
      <c r="G248" s="13">
        <v>125</v>
      </c>
      <c r="H248" s="13">
        <v>306</v>
      </c>
      <c r="I248" s="13">
        <v>342</v>
      </c>
      <c r="J248" s="13">
        <v>293</v>
      </c>
      <c r="K248" s="14">
        <v>1183</v>
      </c>
      <c r="L248" s="15">
        <f>+D248/D$250*100</f>
        <v>28.431372549019606</v>
      </c>
      <c r="M248" s="16">
        <f t="shared" si="60"/>
        <v>25.53191489361702</v>
      </c>
      <c r="N248" s="16">
        <f t="shared" si="60"/>
        <v>44.75524475524475</v>
      </c>
      <c r="O248" s="16">
        <f t="shared" si="60"/>
        <v>58.68544600938967</v>
      </c>
      <c r="P248" s="16">
        <f t="shared" si="60"/>
        <v>62.06896551724138</v>
      </c>
      <c r="Q248" s="16">
        <f t="shared" si="60"/>
        <v>63.09963099630996</v>
      </c>
      <c r="R248" s="16">
        <f t="shared" si="60"/>
        <v>62.20806794055201</v>
      </c>
      <c r="S248" s="16">
        <f t="shared" si="60"/>
        <v>57.48299319727891</v>
      </c>
    </row>
    <row r="249" spans="1:19" ht="13.5" customHeight="1">
      <c r="A249" s="55"/>
      <c r="B249" s="48"/>
      <c r="C249" s="38" t="s">
        <v>86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5"/>
      <c r="B250" s="52"/>
      <c r="C250" s="41" t="s">
        <v>10</v>
      </c>
      <c r="D250" s="32">
        <v>102</v>
      </c>
      <c r="E250" s="33">
        <v>94</v>
      </c>
      <c r="F250" s="33">
        <v>143</v>
      </c>
      <c r="G250" s="33">
        <v>213</v>
      </c>
      <c r="H250" s="33">
        <v>493</v>
      </c>
      <c r="I250" s="33">
        <v>542</v>
      </c>
      <c r="J250" s="33">
        <v>471</v>
      </c>
      <c r="K250" s="34">
        <v>2058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3"/>
      <c r="B251" s="47" t="s">
        <v>75</v>
      </c>
      <c r="C251" s="38" t="s">
        <v>84</v>
      </c>
      <c r="D251" s="12">
        <v>87</v>
      </c>
      <c r="E251" s="13">
        <v>91</v>
      </c>
      <c r="F251" s="13">
        <v>93</v>
      </c>
      <c r="G251" s="13">
        <v>128</v>
      </c>
      <c r="H251" s="13">
        <v>251</v>
      </c>
      <c r="I251" s="13">
        <v>295</v>
      </c>
      <c r="J251" s="13">
        <v>262</v>
      </c>
      <c r="K251" s="14">
        <v>1207</v>
      </c>
      <c r="L251" s="15">
        <f>+D251/D$254*100</f>
        <v>79.81651376146789</v>
      </c>
      <c r="M251" s="16">
        <f aca="true" t="shared" si="61" ref="M251:S254">+E251/E$254*100</f>
        <v>66.91176470588235</v>
      </c>
      <c r="N251" s="16">
        <f t="shared" si="61"/>
        <v>60</v>
      </c>
      <c r="O251" s="16">
        <f t="shared" si="61"/>
        <v>49.42084942084942</v>
      </c>
      <c r="P251" s="16">
        <f t="shared" si="61"/>
        <v>41.21510673234811</v>
      </c>
      <c r="Q251" s="16">
        <f t="shared" si="61"/>
        <v>37.484116899618805</v>
      </c>
      <c r="R251" s="16">
        <f t="shared" si="61"/>
        <v>38.13682678311499</v>
      </c>
      <c r="S251" s="16">
        <f t="shared" si="61"/>
        <v>44.01896425966448</v>
      </c>
    </row>
    <row r="252" spans="1:19" ht="13.5" customHeight="1">
      <c r="A252" s="43"/>
      <c r="B252" s="48"/>
      <c r="C252" s="38" t="s">
        <v>85</v>
      </c>
      <c r="D252" s="12">
        <v>22</v>
      </c>
      <c r="E252" s="13">
        <v>45</v>
      </c>
      <c r="F252" s="13">
        <v>62</v>
      </c>
      <c r="G252" s="13">
        <v>131</v>
      </c>
      <c r="H252" s="13">
        <v>358</v>
      </c>
      <c r="I252" s="13">
        <v>492</v>
      </c>
      <c r="J252" s="13">
        <v>425</v>
      </c>
      <c r="K252" s="14">
        <v>1535</v>
      </c>
      <c r="L252" s="15">
        <f>+D252/D$254*100</f>
        <v>20.18348623853211</v>
      </c>
      <c r="M252" s="16">
        <f t="shared" si="61"/>
        <v>33.088235294117645</v>
      </c>
      <c r="N252" s="16">
        <f t="shared" si="61"/>
        <v>40</v>
      </c>
      <c r="O252" s="16">
        <f t="shared" si="61"/>
        <v>50.57915057915058</v>
      </c>
      <c r="P252" s="16">
        <f t="shared" si="61"/>
        <v>58.78489326765188</v>
      </c>
      <c r="Q252" s="16">
        <f t="shared" si="61"/>
        <v>62.515883100381195</v>
      </c>
      <c r="R252" s="16">
        <f t="shared" si="61"/>
        <v>61.863173216885</v>
      </c>
      <c r="S252" s="16">
        <f t="shared" si="61"/>
        <v>55.981035740335514</v>
      </c>
    </row>
    <row r="253" spans="1:19" ht="13.5" customHeight="1">
      <c r="A253" s="43"/>
      <c r="B253" s="48"/>
      <c r="C253" s="38" t="s">
        <v>86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3"/>
      <c r="B254" s="49"/>
      <c r="C254" s="39" t="s">
        <v>10</v>
      </c>
      <c r="D254" s="12">
        <v>109</v>
      </c>
      <c r="E254" s="13">
        <v>136</v>
      </c>
      <c r="F254" s="13">
        <v>155</v>
      </c>
      <c r="G254" s="13">
        <v>259</v>
      </c>
      <c r="H254" s="13">
        <v>609</v>
      </c>
      <c r="I254" s="13">
        <v>787</v>
      </c>
      <c r="J254" s="13">
        <v>687</v>
      </c>
      <c r="K254" s="14">
        <v>2742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5"/>
      <c r="B255" s="48" t="s">
        <v>76</v>
      </c>
      <c r="C255" s="37" t="s">
        <v>84</v>
      </c>
      <c r="D255" s="7">
        <v>93</v>
      </c>
      <c r="E255" s="8">
        <v>92</v>
      </c>
      <c r="F255" s="8">
        <v>88</v>
      </c>
      <c r="G255" s="8">
        <v>118</v>
      </c>
      <c r="H255" s="8">
        <v>264</v>
      </c>
      <c r="I255" s="8">
        <v>293</v>
      </c>
      <c r="J255" s="8">
        <v>247</v>
      </c>
      <c r="K255" s="9">
        <v>1195</v>
      </c>
      <c r="L255" s="15">
        <f>+D255/D$258*100</f>
        <v>69.92481203007519</v>
      </c>
      <c r="M255" s="16">
        <f aca="true" t="shared" si="62" ref="M255:S258">+E255/E$258*100</f>
        <v>66.66666666666666</v>
      </c>
      <c r="N255" s="16">
        <f t="shared" si="62"/>
        <v>52.69461077844312</v>
      </c>
      <c r="O255" s="16">
        <f t="shared" si="62"/>
        <v>38.81578947368421</v>
      </c>
      <c r="P255" s="16">
        <f t="shared" si="62"/>
        <v>41.574803149606296</v>
      </c>
      <c r="Q255" s="16">
        <f t="shared" si="62"/>
        <v>39.91825613079019</v>
      </c>
      <c r="R255" s="16">
        <f t="shared" si="62"/>
        <v>38.654147104851326</v>
      </c>
      <c r="S255" s="16">
        <f t="shared" si="62"/>
        <v>43.45454545454545</v>
      </c>
    </row>
    <row r="256" spans="1:19" ht="13.5" customHeight="1">
      <c r="A256" s="55"/>
      <c r="B256" s="48"/>
      <c r="C256" s="38" t="s">
        <v>85</v>
      </c>
      <c r="D256" s="12">
        <v>40</v>
      </c>
      <c r="E256" s="13">
        <v>46</v>
      </c>
      <c r="F256" s="13">
        <v>79</v>
      </c>
      <c r="G256" s="13">
        <v>186</v>
      </c>
      <c r="H256" s="13">
        <v>371</v>
      </c>
      <c r="I256" s="13">
        <v>441</v>
      </c>
      <c r="J256" s="13">
        <v>392</v>
      </c>
      <c r="K256" s="14">
        <v>1555</v>
      </c>
      <c r="L256" s="15">
        <f>+D256/D$258*100</f>
        <v>30.075187969924812</v>
      </c>
      <c r="M256" s="16">
        <f t="shared" si="62"/>
        <v>33.33333333333333</v>
      </c>
      <c r="N256" s="16">
        <f t="shared" si="62"/>
        <v>47.30538922155689</v>
      </c>
      <c r="O256" s="16">
        <f t="shared" si="62"/>
        <v>61.18421052631579</v>
      </c>
      <c r="P256" s="16">
        <f t="shared" si="62"/>
        <v>58.425196850393704</v>
      </c>
      <c r="Q256" s="16">
        <f t="shared" si="62"/>
        <v>60.08174386920982</v>
      </c>
      <c r="R256" s="16">
        <f t="shared" si="62"/>
        <v>61.34585289514867</v>
      </c>
      <c r="S256" s="16">
        <f t="shared" si="62"/>
        <v>56.54545454545455</v>
      </c>
    </row>
    <row r="257" spans="1:19" ht="13.5" customHeight="1">
      <c r="A257" s="55"/>
      <c r="B257" s="48"/>
      <c r="C257" s="38" t="s">
        <v>86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5"/>
      <c r="B258" s="48"/>
      <c r="C258" s="39" t="s">
        <v>10</v>
      </c>
      <c r="D258" s="17">
        <v>133</v>
      </c>
      <c r="E258" s="18">
        <v>138</v>
      </c>
      <c r="F258" s="18">
        <v>167</v>
      </c>
      <c r="G258" s="18">
        <v>304</v>
      </c>
      <c r="H258" s="18">
        <v>635</v>
      </c>
      <c r="I258" s="18">
        <v>734</v>
      </c>
      <c r="J258" s="18">
        <v>639</v>
      </c>
      <c r="K258" s="19">
        <v>2750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3"/>
      <c r="B259" s="47" t="s">
        <v>94</v>
      </c>
      <c r="C259" s="37" t="s">
        <v>84</v>
      </c>
      <c r="D259" s="12">
        <v>58</v>
      </c>
      <c r="E259" s="13">
        <v>62</v>
      </c>
      <c r="F259" s="13">
        <v>79</v>
      </c>
      <c r="G259" s="13">
        <v>90</v>
      </c>
      <c r="H259" s="13">
        <v>193</v>
      </c>
      <c r="I259" s="13">
        <v>280</v>
      </c>
      <c r="J259" s="13">
        <v>215</v>
      </c>
      <c r="K259" s="14">
        <v>977</v>
      </c>
      <c r="L259" s="10">
        <f>+D259/D$262*100</f>
        <v>80.55555555555556</v>
      </c>
      <c r="M259" s="11">
        <f aca="true" t="shared" si="63" ref="M259:S262">+E259/E$262*100</f>
        <v>69.66292134831461</v>
      </c>
      <c r="N259" s="11">
        <f t="shared" si="63"/>
        <v>61.71875</v>
      </c>
      <c r="O259" s="11">
        <f t="shared" si="63"/>
        <v>46.875</v>
      </c>
      <c r="P259" s="11">
        <f t="shared" si="63"/>
        <v>41.86550976138829</v>
      </c>
      <c r="Q259" s="11">
        <f t="shared" si="63"/>
        <v>40.93567251461988</v>
      </c>
      <c r="R259" s="11">
        <f t="shared" si="63"/>
        <v>39.52205882352941</v>
      </c>
      <c r="S259" s="11">
        <f t="shared" si="63"/>
        <v>45.02304147465438</v>
      </c>
    </row>
    <row r="260" spans="1:19" ht="13.5" customHeight="1">
      <c r="A260" s="43"/>
      <c r="B260" s="48"/>
      <c r="C260" s="38" t="s">
        <v>85</v>
      </c>
      <c r="D260" s="12">
        <v>14</v>
      </c>
      <c r="E260" s="13">
        <v>27</v>
      </c>
      <c r="F260" s="13">
        <v>49</v>
      </c>
      <c r="G260" s="13">
        <v>102</v>
      </c>
      <c r="H260" s="13">
        <v>268</v>
      </c>
      <c r="I260" s="13">
        <v>404</v>
      </c>
      <c r="J260" s="13">
        <v>329</v>
      </c>
      <c r="K260" s="14">
        <v>1193</v>
      </c>
      <c r="L260" s="15">
        <f>+D260/D$262*100</f>
        <v>19.444444444444446</v>
      </c>
      <c r="M260" s="16">
        <f t="shared" si="63"/>
        <v>30.337078651685395</v>
      </c>
      <c r="N260" s="16">
        <f t="shared" si="63"/>
        <v>38.28125</v>
      </c>
      <c r="O260" s="16">
        <f t="shared" si="63"/>
        <v>53.125</v>
      </c>
      <c r="P260" s="16">
        <f t="shared" si="63"/>
        <v>58.13449023861171</v>
      </c>
      <c r="Q260" s="16">
        <f t="shared" si="63"/>
        <v>59.06432748538012</v>
      </c>
      <c r="R260" s="16">
        <f t="shared" si="63"/>
        <v>60.47794117647059</v>
      </c>
      <c r="S260" s="16">
        <f t="shared" si="63"/>
        <v>54.97695852534562</v>
      </c>
    </row>
    <row r="261" spans="1:19" ht="13.5" customHeight="1">
      <c r="A261" s="43"/>
      <c r="B261" s="48"/>
      <c r="C261" s="38" t="s">
        <v>86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3"/>
      <c r="B262" s="49"/>
      <c r="C262" s="39" t="s">
        <v>10</v>
      </c>
      <c r="D262" s="12">
        <v>72</v>
      </c>
      <c r="E262" s="13">
        <v>89</v>
      </c>
      <c r="F262" s="13">
        <v>128</v>
      </c>
      <c r="G262" s="13">
        <v>192</v>
      </c>
      <c r="H262" s="13">
        <v>461</v>
      </c>
      <c r="I262" s="13">
        <v>684</v>
      </c>
      <c r="J262" s="13">
        <v>544</v>
      </c>
      <c r="K262" s="14">
        <v>2170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5"/>
      <c r="B263" s="48" t="s">
        <v>77</v>
      </c>
      <c r="C263" s="37" t="s">
        <v>84</v>
      </c>
      <c r="D263" s="7">
        <v>23</v>
      </c>
      <c r="E263" s="8">
        <v>31</v>
      </c>
      <c r="F263" s="8">
        <v>22</v>
      </c>
      <c r="G263" s="8">
        <v>46</v>
      </c>
      <c r="H263" s="8">
        <v>64</v>
      </c>
      <c r="I263" s="8">
        <v>95</v>
      </c>
      <c r="J263" s="8">
        <v>81</v>
      </c>
      <c r="K263" s="9">
        <v>362</v>
      </c>
      <c r="L263" s="15">
        <f>+D263/D$266*100</f>
        <v>62.16216216216216</v>
      </c>
      <c r="M263" s="16">
        <f aca="true" t="shared" si="64" ref="M263:S266">+E263/E$266*100</f>
        <v>75.60975609756098</v>
      </c>
      <c r="N263" s="16">
        <f t="shared" si="64"/>
        <v>40</v>
      </c>
      <c r="O263" s="16">
        <f t="shared" si="64"/>
        <v>51.11111111111111</v>
      </c>
      <c r="P263" s="16">
        <f t="shared" si="64"/>
        <v>35.754189944134076</v>
      </c>
      <c r="Q263" s="16">
        <f t="shared" si="64"/>
        <v>36.67953667953668</v>
      </c>
      <c r="R263" s="16">
        <f t="shared" si="64"/>
        <v>32.79352226720648</v>
      </c>
      <c r="S263" s="16">
        <f t="shared" si="64"/>
        <v>39.86784140969163</v>
      </c>
    </row>
    <row r="264" spans="1:19" ht="13.5" customHeight="1">
      <c r="A264" s="55"/>
      <c r="B264" s="48"/>
      <c r="C264" s="38" t="s">
        <v>85</v>
      </c>
      <c r="D264" s="12">
        <v>14</v>
      </c>
      <c r="E264" s="13">
        <v>10</v>
      </c>
      <c r="F264" s="13">
        <v>33</v>
      </c>
      <c r="G264" s="13">
        <v>44</v>
      </c>
      <c r="H264" s="13">
        <v>115</v>
      </c>
      <c r="I264" s="13">
        <v>164</v>
      </c>
      <c r="J264" s="13">
        <v>166</v>
      </c>
      <c r="K264" s="14">
        <v>546</v>
      </c>
      <c r="L264" s="15">
        <f>+D264/D$266*100</f>
        <v>37.83783783783784</v>
      </c>
      <c r="M264" s="16">
        <f t="shared" si="64"/>
        <v>24.390243902439025</v>
      </c>
      <c r="N264" s="16">
        <f t="shared" si="64"/>
        <v>60</v>
      </c>
      <c r="O264" s="16">
        <f t="shared" si="64"/>
        <v>48.888888888888886</v>
      </c>
      <c r="P264" s="16">
        <f t="shared" si="64"/>
        <v>64.24581005586593</v>
      </c>
      <c r="Q264" s="16">
        <f t="shared" si="64"/>
        <v>63.32046332046332</v>
      </c>
      <c r="R264" s="16">
        <f t="shared" si="64"/>
        <v>67.20647773279353</v>
      </c>
      <c r="S264" s="16">
        <f t="shared" si="64"/>
        <v>60.13215859030837</v>
      </c>
    </row>
    <row r="265" spans="1:19" ht="13.5" customHeight="1">
      <c r="A265" s="55"/>
      <c r="B265" s="48"/>
      <c r="C265" s="38" t="s">
        <v>86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5"/>
      <c r="B266" s="48"/>
      <c r="C266" s="39" t="s">
        <v>10</v>
      </c>
      <c r="D266" s="17">
        <v>37</v>
      </c>
      <c r="E266" s="18">
        <v>41</v>
      </c>
      <c r="F266" s="18">
        <v>55</v>
      </c>
      <c r="G266" s="18">
        <v>90</v>
      </c>
      <c r="H266" s="18">
        <v>179</v>
      </c>
      <c r="I266" s="18">
        <v>259</v>
      </c>
      <c r="J266" s="18">
        <v>247</v>
      </c>
      <c r="K266" s="19">
        <v>908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3"/>
      <c r="B267" s="44" t="s">
        <v>78</v>
      </c>
      <c r="C267" s="37" t="s">
        <v>84</v>
      </c>
      <c r="D267" s="12">
        <v>8</v>
      </c>
      <c r="E267" s="13">
        <v>17</v>
      </c>
      <c r="F267" s="13">
        <v>11</v>
      </c>
      <c r="G267" s="13">
        <v>22</v>
      </c>
      <c r="H267" s="13">
        <v>34</v>
      </c>
      <c r="I267" s="13">
        <v>26</v>
      </c>
      <c r="J267" s="13">
        <v>31</v>
      </c>
      <c r="K267" s="14">
        <v>149</v>
      </c>
      <c r="L267" s="10">
        <f>+D267/D$270*100</f>
        <v>88.88888888888889</v>
      </c>
      <c r="M267" s="11">
        <f aca="true" t="shared" si="65" ref="M267:S270">+E267/E$270*100</f>
        <v>77.27272727272727</v>
      </c>
      <c r="N267" s="11">
        <f t="shared" si="65"/>
        <v>44</v>
      </c>
      <c r="O267" s="11">
        <f t="shared" si="65"/>
        <v>48.888888888888886</v>
      </c>
      <c r="P267" s="11">
        <f t="shared" si="65"/>
        <v>48.57142857142857</v>
      </c>
      <c r="Q267" s="11">
        <f t="shared" si="65"/>
        <v>32.098765432098766</v>
      </c>
      <c r="R267" s="11">
        <f t="shared" si="65"/>
        <v>46.26865671641791</v>
      </c>
      <c r="S267" s="11">
        <f t="shared" si="65"/>
        <v>46.70846394984326</v>
      </c>
    </row>
    <row r="268" spans="1:19" ht="13.5" customHeight="1">
      <c r="A268" s="43"/>
      <c r="B268" s="43"/>
      <c r="C268" s="38" t="s">
        <v>85</v>
      </c>
      <c r="D268" s="12">
        <v>1</v>
      </c>
      <c r="E268" s="13">
        <v>5</v>
      </c>
      <c r="F268" s="13">
        <v>14</v>
      </c>
      <c r="G268" s="13">
        <v>23</v>
      </c>
      <c r="H268" s="13">
        <v>36</v>
      </c>
      <c r="I268" s="13">
        <v>55</v>
      </c>
      <c r="J268" s="13">
        <v>36</v>
      </c>
      <c r="K268" s="14">
        <v>170</v>
      </c>
      <c r="L268" s="15">
        <f>+D268/D$270*100</f>
        <v>11.11111111111111</v>
      </c>
      <c r="M268" s="16">
        <f t="shared" si="65"/>
        <v>22.727272727272727</v>
      </c>
      <c r="N268" s="16">
        <f t="shared" si="65"/>
        <v>56.00000000000001</v>
      </c>
      <c r="O268" s="16">
        <f t="shared" si="65"/>
        <v>51.11111111111111</v>
      </c>
      <c r="P268" s="16">
        <f t="shared" si="65"/>
        <v>51.42857142857142</v>
      </c>
      <c r="Q268" s="16">
        <f t="shared" si="65"/>
        <v>67.90123456790124</v>
      </c>
      <c r="R268" s="16">
        <f t="shared" si="65"/>
        <v>53.73134328358209</v>
      </c>
      <c r="S268" s="16">
        <f t="shared" si="65"/>
        <v>53.29153605015674</v>
      </c>
    </row>
    <row r="269" spans="1:19" ht="13.5" customHeight="1">
      <c r="A269" s="43"/>
      <c r="B269" s="43"/>
      <c r="C269" s="38" t="s">
        <v>86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3"/>
      <c r="B270" s="45"/>
      <c r="C270" s="39" t="s">
        <v>10</v>
      </c>
      <c r="D270" s="12">
        <v>9</v>
      </c>
      <c r="E270" s="13">
        <v>22</v>
      </c>
      <c r="F270" s="13">
        <v>25</v>
      </c>
      <c r="G270" s="13">
        <v>45</v>
      </c>
      <c r="H270" s="13">
        <v>70</v>
      </c>
      <c r="I270" s="13">
        <v>81</v>
      </c>
      <c r="J270" s="13">
        <v>67</v>
      </c>
      <c r="K270" s="14">
        <v>319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5"/>
      <c r="B271" s="43" t="s">
        <v>79</v>
      </c>
      <c r="C271" s="37" t="s">
        <v>84</v>
      </c>
      <c r="D271" s="7">
        <v>48</v>
      </c>
      <c r="E271" s="8">
        <v>41</v>
      </c>
      <c r="F271" s="8">
        <v>49</v>
      </c>
      <c r="G271" s="8">
        <v>71</v>
      </c>
      <c r="H271" s="8">
        <v>125</v>
      </c>
      <c r="I271" s="8">
        <v>145</v>
      </c>
      <c r="J271" s="8">
        <v>133</v>
      </c>
      <c r="K271" s="9">
        <v>612</v>
      </c>
      <c r="L271" s="15">
        <f>+D271/D$274*100</f>
        <v>76.19047619047619</v>
      </c>
      <c r="M271" s="16">
        <f aca="true" t="shared" si="66" ref="M271:S274">+E271/E$274*100</f>
        <v>70.6896551724138</v>
      </c>
      <c r="N271" s="16">
        <f t="shared" si="66"/>
        <v>55.0561797752809</v>
      </c>
      <c r="O271" s="16">
        <f t="shared" si="66"/>
        <v>47.97297297297297</v>
      </c>
      <c r="P271" s="16">
        <f t="shared" si="66"/>
        <v>40.19292604501607</v>
      </c>
      <c r="Q271" s="16">
        <f t="shared" si="66"/>
        <v>37.76041666666667</v>
      </c>
      <c r="R271" s="16">
        <f t="shared" si="66"/>
        <v>42.22222222222222</v>
      </c>
      <c r="S271" s="16">
        <f t="shared" si="66"/>
        <v>44.73684210526316</v>
      </c>
    </row>
    <row r="272" spans="1:19" ht="13.5" customHeight="1">
      <c r="A272" s="55"/>
      <c r="B272" s="43"/>
      <c r="C272" s="38" t="s">
        <v>85</v>
      </c>
      <c r="D272" s="12">
        <v>15</v>
      </c>
      <c r="E272" s="13">
        <v>17</v>
      </c>
      <c r="F272" s="13">
        <v>40</v>
      </c>
      <c r="G272" s="13">
        <v>77</v>
      </c>
      <c r="H272" s="13">
        <v>186</v>
      </c>
      <c r="I272" s="13">
        <v>239</v>
      </c>
      <c r="J272" s="13">
        <v>182</v>
      </c>
      <c r="K272" s="14">
        <v>756</v>
      </c>
      <c r="L272" s="15">
        <f>+D272/D$274*100</f>
        <v>23.809523809523807</v>
      </c>
      <c r="M272" s="16">
        <f t="shared" si="66"/>
        <v>29.310344827586203</v>
      </c>
      <c r="N272" s="16">
        <f t="shared" si="66"/>
        <v>44.9438202247191</v>
      </c>
      <c r="O272" s="16">
        <f t="shared" si="66"/>
        <v>52.02702702702703</v>
      </c>
      <c r="P272" s="16">
        <f t="shared" si="66"/>
        <v>59.80707395498393</v>
      </c>
      <c r="Q272" s="16">
        <f t="shared" si="66"/>
        <v>62.239583333333336</v>
      </c>
      <c r="R272" s="16">
        <f t="shared" si="66"/>
        <v>57.77777777777777</v>
      </c>
      <c r="S272" s="16">
        <f t="shared" si="66"/>
        <v>55.26315789473685</v>
      </c>
    </row>
    <row r="273" spans="1:19" ht="13.5" customHeight="1">
      <c r="A273" s="55"/>
      <c r="B273" s="43"/>
      <c r="C273" s="38" t="s">
        <v>86</v>
      </c>
      <c r="D273" s="1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4">
        <v>0</v>
      </c>
      <c r="L273" s="15">
        <f>+D273/D$274*100</f>
        <v>0</v>
      </c>
      <c r="M273" s="16">
        <f t="shared" si="66"/>
        <v>0</v>
      </c>
      <c r="N273" s="16">
        <f t="shared" si="66"/>
        <v>0</v>
      </c>
      <c r="O273" s="16">
        <f t="shared" si="66"/>
        <v>0</v>
      </c>
      <c r="P273" s="16">
        <f t="shared" si="66"/>
        <v>0</v>
      </c>
      <c r="Q273" s="16">
        <f t="shared" si="66"/>
        <v>0</v>
      </c>
      <c r="R273" s="16">
        <f t="shared" si="66"/>
        <v>0</v>
      </c>
      <c r="S273" s="16">
        <f t="shared" si="66"/>
        <v>0</v>
      </c>
    </row>
    <row r="274" spans="1:19" ht="13.5" customHeight="1" thickBot="1">
      <c r="A274" s="55"/>
      <c r="B274" s="45"/>
      <c r="C274" s="38" t="s">
        <v>10</v>
      </c>
      <c r="D274" s="12">
        <v>63</v>
      </c>
      <c r="E274" s="13">
        <v>58</v>
      </c>
      <c r="F274" s="13">
        <v>89</v>
      </c>
      <c r="G274" s="13">
        <v>148</v>
      </c>
      <c r="H274" s="13">
        <v>311</v>
      </c>
      <c r="I274" s="13">
        <v>384</v>
      </c>
      <c r="J274" s="13">
        <v>315</v>
      </c>
      <c r="K274" s="14">
        <v>1368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5"/>
      <c r="B275" s="51" t="s">
        <v>80</v>
      </c>
      <c r="C275" s="40" t="s">
        <v>84</v>
      </c>
      <c r="D275" s="27">
        <v>72</v>
      </c>
      <c r="E275" s="28">
        <v>59</v>
      </c>
      <c r="F275" s="28">
        <v>52</v>
      </c>
      <c r="G275" s="28">
        <v>76</v>
      </c>
      <c r="H275" s="28">
        <v>180</v>
      </c>
      <c r="I275" s="28">
        <v>227</v>
      </c>
      <c r="J275" s="28">
        <v>190</v>
      </c>
      <c r="K275" s="29">
        <v>856</v>
      </c>
      <c r="L275" s="30">
        <f>+D275/D$278*100</f>
        <v>82.75862068965517</v>
      </c>
      <c r="M275" s="31">
        <f aca="true" t="shared" si="67" ref="M275:S278">+E275/E$278*100</f>
        <v>71.95121951219512</v>
      </c>
      <c r="N275" s="31">
        <f t="shared" si="67"/>
        <v>64.19753086419753</v>
      </c>
      <c r="O275" s="31">
        <f t="shared" si="67"/>
        <v>47.5</v>
      </c>
      <c r="P275" s="31">
        <f t="shared" si="67"/>
        <v>39.04555314533623</v>
      </c>
      <c r="Q275" s="31">
        <f t="shared" si="67"/>
        <v>34.603658536585364</v>
      </c>
      <c r="R275" s="31">
        <f t="shared" si="67"/>
        <v>35.51401869158878</v>
      </c>
      <c r="S275" s="31">
        <f t="shared" si="67"/>
        <v>41.51309408341416</v>
      </c>
    </row>
    <row r="276" spans="1:19" ht="13.5" customHeight="1">
      <c r="A276" s="55"/>
      <c r="B276" s="43"/>
      <c r="C276" s="38" t="s">
        <v>85</v>
      </c>
      <c r="D276" s="12">
        <v>15</v>
      </c>
      <c r="E276" s="13">
        <v>23</v>
      </c>
      <c r="F276" s="13">
        <v>29</v>
      </c>
      <c r="G276" s="13">
        <v>84</v>
      </c>
      <c r="H276" s="13">
        <v>281</v>
      </c>
      <c r="I276" s="13">
        <v>429</v>
      </c>
      <c r="J276" s="13">
        <v>345</v>
      </c>
      <c r="K276" s="14">
        <v>1206</v>
      </c>
      <c r="L276" s="15">
        <f>+D276/D$278*100</f>
        <v>17.24137931034483</v>
      </c>
      <c r="M276" s="16">
        <f t="shared" si="67"/>
        <v>28.04878048780488</v>
      </c>
      <c r="N276" s="16">
        <f t="shared" si="67"/>
        <v>35.80246913580247</v>
      </c>
      <c r="O276" s="16">
        <f t="shared" si="67"/>
        <v>52.5</v>
      </c>
      <c r="P276" s="16">
        <f t="shared" si="67"/>
        <v>60.95444685466378</v>
      </c>
      <c r="Q276" s="16">
        <f t="shared" si="67"/>
        <v>65.39634146341463</v>
      </c>
      <c r="R276" s="16">
        <f t="shared" si="67"/>
        <v>64.48598130841121</v>
      </c>
      <c r="S276" s="16">
        <f t="shared" si="67"/>
        <v>58.48690591658584</v>
      </c>
    </row>
    <row r="277" spans="1:19" ht="13.5" customHeight="1">
      <c r="A277" s="55"/>
      <c r="B277" s="43"/>
      <c r="C277" s="38" t="s">
        <v>86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</v>
      </c>
      <c r="S277" s="16">
        <f t="shared" si="67"/>
        <v>0</v>
      </c>
    </row>
    <row r="278" spans="1:19" ht="13.5" customHeight="1">
      <c r="A278" s="55"/>
      <c r="B278" s="45"/>
      <c r="C278" s="39" t="s">
        <v>10</v>
      </c>
      <c r="D278" s="12">
        <v>87</v>
      </c>
      <c r="E278" s="13">
        <v>82</v>
      </c>
      <c r="F278" s="13">
        <v>81</v>
      </c>
      <c r="G278" s="13">
        <v>160</v>
      </c>
      <c r="H278" s="13">
        <v>461</v>
      </c>
      <c r="I278" s="13">
        <v>656</v>
      </c>
      <c r="J278" s="13">
        <v>535</v>
      </c>
      <c r="K278" s="14">
        <v>2062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5"/>
      <c r="B279" s="43" t="s">
        <v>81</v>
      </c>
      <c r="C279" s="37" t="s">
        <v>84</v>
      </c>
      <c r="D279" s="7">
        <v>40</v>
      </c>
      <c r="E279" s="8">
        <v>32</v>
      </c>
      <c r="F279" s="8">
        <v>27</v>
      </c>
      <c r="G279" s="8">
        <v>50</v>
      </c>
      <c r="H279" s="8">
        <v>96</v>
      </c>
      <c r="I279" s="8">
        <v>122</v>
      </c>
      <c r="J279" s="8">
        <v>110</v>
      </c>
      <c r="K279" s="9">
        <v>477</v>
      </c>
      <c r="L279" s="15">
        <f>+D279/D$282*100</f>
        <v>75.47169811320755</v>
      </c>
      <c r="M279" s="16">
        <f aca="true" t="shared" si="68" ref="M279:S282">+E279/E$282*100</f>
        <v>78.04878048780488</v>
      </c>
      <c r="N279" s="16">
        <f t="shared" si="68"/>
        <v>58.69565217391305</v>
      </c>
      <c r="O279" s="16">
        <f t="shared" si="68"/>
        <v>50.505050505050505</v>
      </c>
      <c r="P279" s="16">
        <f t="shared" si="68"/>
        <v>37.06563706563706</v>
      </c>
      <c r="Q279" s="16">
        <f t="shared" si="68"/>
        <v>33.70165745856354</v>
      </c>
      <c r="R279" s="16">
        <f t="shared" si="68"/>
        <v>35.83061889250814</v>
      </c>
      <c r="S279" s="16">
        <f t="shared" si="68"/>
        <v>40.87403598971722</v>
      </c>
    </row>
    <row r="280" spans="1:19" ht="13.5" customHeight="1">
      <c r="A280" s="55"/>
      <c r="B280" s="43"/>
      <c r="C280" s="38" t="s">
        <v>85</v>
      </c>
      <c r="D280" s="12">
        <v>13</v>
      </c>
      <c r="E280" s="13">
        <v>9</v>
      </c>
      <c r="F280" s="13">
        <v>19</v>
      </c>
      <c r="G280" s="13">
        <v>49</v>
      </c>
      <c r="H280" s="13">
        <v>163</v>
      </c>
      <c r="I280" s="13">
        <v>240</v>
      </c>
      <c r="J280" s="13">
        <v>197</v>
      </c>
      <c r="K280" s="14">
        <v>690</v>
      </c>
      <c r="L280" s="15">
        <f>+D280/D$282*100</f>
        <v>24.528301886792452</v>
      </c>
      <c r="M280" s="16">
        <f t="shared" si="68"/>
        <v>21.951219512195124</v>
      </c>
      <c r="N280" s="16">
        <f t="shared" si="68"/>
        <v>41.30434782608695</v>
      </c>
      <c r="O280" s="16">
        <f t="shared" si="68"/>
        <v>49.494949494949495</v>
      </c>
      <c r="P280" s="16">
        <f t="shared" si="68"/>
        <v>62.93436293436293</v>
      </c>
      <c r="Q280" s="16">
        <f t="shared" si="68"/>
        <v>66.29834254143645</v>
      </c>
      <c r="R280" s="16">
        <f t="shared" si="68"/>
        <v>64.16938110749186</v>
      </c>
      <c r="S280" s="16">
        <f t="shared" si="68"/>
        <v>59.12596401028277</v>
      </c>
    </row>
    <row r="281" spans="1:19" ht="13.5" customHeight="1">
      <c r="A281" s="55"/>
      <c r="B281" s="43"/>
      <c r="C281" s="38" t="s">
        <v>86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5"/>
      <c r="B282" s="43"/>
      <c r="C282" s="39" t="s">
        <v>10</v>
      </c>
      <c r="D282" s="17">
        <v>53</v>
      </c>
      <c r="E282" s="18">
        <v>41</v>
      </c>
      <c r="F282" s="18">
        <v>46</v>
      </c>
      <c r="G282" s="18">
        <v>99</v>
      </c>
      <c r="H282" s="18">
        <v>259</v>
      </c>
      <c r="I282" s="18">
        <v>362</v>
      </c>
      <c r="J282" s="18">
        <v>307</v>
      </c>
      <c r="K282" s="19">
        <v>1167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5"/>
      <c r="B283" s="44" t="s">
        <v>82</v>
      </c>
      <c r="C283" s="37" t="s">
        <v>84</v>
      </c>
      <c r="D283" s="12">
        <v>80</v>
      </c>
      <c r="E283" s="13">
        <v>67</v>
      </c>
      <c r="F283" s="13">
        <v>67</v>
      </c>
      <c r="G283" s="13">
        <v>107</v>
      </c>
      <c r="H283" s="13">
        <v>234</v>
      </c>
      <c r="I283" s="13">
        <v>249</v>
      </c>
      <c r="J283" s="13">
        <v>206</v>
      </c>
      <c r="K283" s="14">
        <v>1010</v>
      </c>
      <c r="L283" s="10">
        <f>+D283/D$286*100</f>
        <v>77.66990291262135</v>
      </c>
      <c r="M283" s="11">
        <f aca="true" t="shared" si="69" ref="M283:S286">+E283/E$286*100</f>
        <v>72.82608695652173</v>
      </c>
      <c r="N283" s="11">
        <f t="shared" si="69"/>
        <v>60.909090909090914</v>
      </c>
      <c r="O283" s="11">
        <f t="shared" si="69"/>
        <v>44.398340248962654</v>
      </c>
      <c r="P283" s="11">
        <f t="shared" si="69"/>
        <v>42.010771992818675</v>
      </c>
      <c r="Q283" s="11">
        <f t="shared" si="69"/>
        <v>34.392265193370164</v>
      </c>
      <c r="R283" s="11">
        <f t="shared" si="69"/>
        <v>37.591240875912405</v>
      </c>
      <c r="S283" s="11">
        <f t="shared" si="69"/>
        <v>42.526315789473685</v>
      </c>
    </row>
    <row r="284" spans="1:19" ht="13.5" customHeight="1">
      <c r="A284" s="55"/>
      <c r="B284" s="43"/>
      <c r="C284" s="38" t="s">
        <v>85</v>
      </c>
      <c r="D284" s="12">
        <v>23</v>
      </c>
      <c r="E284" s="13">
        <v>25</v>
      </c>
      <c r="F284" s="13">
        <v>43</v>
      </c>
      <c r="G284" s="13">
        <v>134</v>
      </c>
      <c r="H284" s="13">
        <v>323</v>
      </c>
      <c r="I284" s="13">
        <v>475</v>
      </c>
      <c r="J284" s="13">
        <v>341</v>
      </c>
      <c r="K284" s="14">
        <v>1364</v>
      </c>
      <c r="L284" s="15">
        <f>+D284/D$286*100</f>
        <v>22.330097087378643</v>
      </c>
      <c r="M284" s="16">
        <f t="shared" si="69"/>
        <v>27.173913043478258</v>
      </c>
      <c r="N284" s="16">
        <f t="shared" si="69"/>
        <v>39.09090909090909</v>
      </c>
      <c r="O284" s="16">
        <f t="shared" si="69"/>
        <v>55.601659751037346</v>
      </c>
      <c r="P284" s="16">
        <f t="shared" si="69"/>
        <v>57.989228007181325</v>
      </c>
      <c r="Q284" s="16">
        <f t="shared" si="69"/>
        <v>65.60773480662984</v>
      </c>
      <c r="R284" s="16">
        <f t="shared" si="69"/>
        <v>62.22627737226277</v>
      </c>
      <c r="S284" s="16">
        <f t="shared" si="69"/>
        <v>57.43157894736842</v>
      </c>
    </row>
    <row r="285" spans="1:19" ht="13.5" customHeight="1">
      <c r="A285" s="55"/>
      <c r="B285" s="43"/>
      <c r="C285" s="38" t="s">
        <v>86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1</v>
      </c>
      <c r="K285" s="14">
        <v>1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0.18248175182481752</v>
      </c>
      <c r="S285" s="16">
        <f t="shared" si="69"/>
        <v>0.042105263157894736</v>
      </c>
    </row>
    <row r="286" spans="1:19" ht="13.5" customHeight="1">
      <c r="A286" s="55"/>
      <c r="B286" s="45"/>
      <c r="C286" s="39" t="s">
        <v>10</v>
      </c>
      <c r="D286" s="12">
        <v>103</v>
      </c>
      <c r="E286" s="13">
        <v>92</v>
      </c>
      <c r="F286" s="13">
        <v>110</v>
      </c>
      <c r="G286" s="13">
        <v>241</v>
      </c>
      <c r="H286" s="13">
        <v>557</v>
      </c>
      <c r="I286" s="13">
        <v>724</v>
      </c>
      <c r="J286" s="13">
        <v>548</v>
      </c>
      <c r="K286" s="14">
        <v>2375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5"/>
      <c r="B287" s="43" t="s">
        <v>83</v>
      </c>
      <c r="C287" s="37" t="s">
        <v>84</v>
      </c>
      <c r="D287" s="7">
        <v>12</v>
      </c>
      <c r="E287" s="8">
        <v>5</v>
      </c>
      <c r="F287" s="8">
        <v>8</v>
      </c>
      <c r="G287" s="8">
        <v>13</v>
      </c>
      <c r="H287" s="8">
        <v>34</v>
      </c>
      <c r="I287" s="8">
        <v>42</v>
      </c>
      <c r="J287" s="8">
        <v>44</v>
      </c>
      <c r="K287" s="9">
        <v>158</v>
      </c>
      <c r="L287" s="15">
        <f>+D287/D$290*100</f>
        <v>80</v>
      </c>
      <c r="M287" s="16">
        <f aca="true" t="shared" si="70" ref="M287:S290">+E287/E$290*100</f>
        <v>71.42857142857143</v>
      </c>
      <c r="N287" s="16">
        <f t="shared" si="70"/>
        <v>47.05882352941176</v>
      </c>
      <c r="O287" s="16">
        <f t="shared" si="70"/>
        <v>48.148148148148145</v>
      </c>
      <c r="P287" s="16">
        <f t="shared" si="70"/>
        <v>41.9753086419753</v>
      </c>
      <c r="Q287" s="16">
        <f t="shared" si="70"/>
        <v>33.87096774193548</v>
      </c>
      <c r="R287" s="16">
        <f t="shared" si="70"/>
        <v>45.36082474226804</v>
      </c>
      <c r="S287" s="16">
        <f t="shared" si="70"/>
        <v>42.934782608695656</v>
      </c>
    </row>
    <row r="288" spans="1:19" ht="13.5" customHeight="1">
      <c r="A288" s="55"/>
      <c r="B288" s="43"/>
      <c r="C288" s="38" t="s">
        <v>85</v>
      </c>
      <c r="D288" s="12">
        <v>3</v>
      </c>
      <c r="E288" s="13">
        <v>2</v>
      </c>
      <c r="F288" s="13">
        <v>9</v>
      </c>
      <c r="G288" s="13">
        <v>14</v>
      </c>
      <c r="H288" s="13">
        <v>47</v>
      </c>
      <c r="I288" s="13">
        <v>82</v>
      </c>
      <c r="J288" s="13">
        <v>53</v>
      </c>
      <c r="K288" s="14">
        <v>210</v>
      </c>
      <c r="L288" s="15">
        <f>+D288/D$290*100</f>
        <v>20</v>
      </c>
      <c r="M288" s="16">
        <f t="shared" si="70"/>
        <v>28.57142857142857</v>
      </c>
      <c r="N288" s="16">
        <f t="shared" si="70"/>
        <v>52.94117647058824</v>
      </c>
      <c r="O288" s="16">
        <f t="shared" si="70"/>
        <v>51.85185185185185</v>
      </c>
      <c r="P288" s="16">
        <f t="shared" si="70"/>
        <v>58.0246913580247</v>
      </c>
      <c r="Q288" s="16">
        <f t="shared" si="70"/>
        <v>66.12903225806451</v>
      </c>
      <c r="R288" s="16">
        <f t="shared" si="70"/>
        <v>54.63917525773196</v>
      </c>
      <c r="S288" s="16">
        <f t="shared" si="70"/>
        <v>57.065217391304344</v>
      </c>
    </row>
    <row r="289" spans="1:19" ht="13.5" customHeight="1">
      <c r="A289" s="55"/>
      <c r="B289" s="43"/>
      <c r="C289" s="38" t="s">
        <v>86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5"/>
      <c r="B290" s="46"/>
      <c r="C290" s="41" t="s">
        <v>10</v>
      </c>
      <c r="D290" s="32">
        <v>15</v>
      </c>
      <c r="E290" s="33">
        <v>7</v>
      </c>
      <c r="F290" s="33">
        <v>17</v>
      </c>
      <c r="G290" s="33">
        <v>27</v>
      </c>
      <c r="H290" s="33">
        <v>81</v>
      </c>
      <c r="I290" s="33">
        <v>124</v>
      </c>
      <c r="J290" s="33">
        <v>97</v>
      </c>
      <c r="K290" s="34">
        <v>368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5"/>
      <c r="B291" s="44" t="s">
        <v>10</v>
      </c>
      <c r="C291" s="38" t="s">
        <v>84</v>
      </c>
      <c r="D291" s="12">
        <v>7362</v>
      </c>
      <c r="E291" s="13">
        <v>6140</v>
      </c>
      <c r="F291" s="13">
        <v>5594</v>
      </c>
      <c r="G291" s="13">
        <v>7309</v>
      </c>
      <c r="H291" s="13">
        <v>17748</v>
      </c>
      <c r="I291" s="13">
        <v>27083</v>
      </c>
      <c r="J291" s="13">
        <v>27887</v>
      </c>
      <c r="K291" s="14">
        <v>99123</v>
      </c>
      <c r="L291" s="15">
        <f>+D291/D$294*100</f>
        <v>77.7484422853522</v>
      </c>
      <c r="M291" s="16">
        <f aca="true" t="shared" si="71" ref="M291:S294">+E291/E$294*100</f>
        <v>69.05859858283657</v>
      </c>
      <c r="N291" s="16">
        <f t="shared" si="71"/>
        <v>55.56769643389292</v>
      </c>
      <c r="O291" s="16">
        <f t="shared" si="71"/>
        <v>44.15247070194515</v>
      </c>
      <c r="P291" s="16">
        <f t="shared" si="71"/>
        <v>38.33840969477027</v>
      </c>
      <c r="Q291" s="16">
        <f t="shared" si="71"/>
        <v>35.22350401227744</v>
      </c>
      <c r="R291" s="16">
        <f t="shared" si="71"/>
        <v>34.58380872067067</v>
      </c>
      <c r="S291" s="16">
        <f t="shared" si="71"/>
        <v>39.84059421460697</v>
      </c>
    </row>
    <row r="292" spans="1:19" ht="13.5" customHeight="1">
      <c r="A292" s="55"/>
      <c r="B292" s="43"/>
      <c r="C292" s="38" t="s">
        <v>85</v>
      </c>
      <c r="D292" s="12">
        <v>2107</v>
      </c>
      <c r="E292" s="13">
        <v>2751</v>
      </c>
      <c r="F292" s="13">
        <v>4473</v>
      </c>
      <c r="G292" s="13">
        <v>9245</v>
      </c>
      <c r="H292" s="13">
        <v>28545</v>
      </c>
      <c r="I292" s="13">
        <v>49802</v>
      </c>
      <c r="J292" s="13">
        <v>52745</v>
      </c>
      <c r="K292" s="14">
        <v>149668</v>
      </c>
      <c r="L292" s="15">
        <f>+D292/D$294*100</f>
        <v>22.2515577146478</v>
      </c>
      <c r="M292" s="16">
        <f t="shared" si="71"/>
        <v>30.941401417163423</v>
      </c>
      <c r="N292" s="16">
        <f t="shared" si="71"/>
        <v>44.43230356610709</v>
      </c>
      <c r="O292" s="16">
        <f t="shared" si="71"/>
        <v>55.84752929805485</v>
      </c>
      <c r="P292" s="16">
        <f t="shared" si="71"/>
        <v>61.66159030522973</v>
      </c>
      <c r="Q292" s="16">
        <f t="shared" si="71"/>
        <v>64.77129368310162</v>
      </c>
      <c r="R292" s="16">
        <f t="shared" si="71"/>
        <v>65.41123071580932</v>
      </c>
      <c r="S292" s="16">
        <f t="shared" si="71"/>
        <v>60.156190338385606</v>
      </c>
    </row>
    <row r="293" spans="1:19" ht="13.5" customHeight="1">
      <c r="A293" s="55"/>
      <c r="B293" s="43"/>
      <c r="C293" s="38" t="s">
        <v>86</v>
      </c>
      <c r="D293" s="1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4</v>
      </c>
      <c r="J293" s="13">
        <v>4</v>
      </c>
      <c r="K293" s="14">
        <v>8</v>
      </c>
      <c r="L293" s="15">
        <f>+D293/D$294*100</f>
        <v>0</v>
      </c>
      <c r="M293" s="16">
        <f t="shared" si="71"/>
        <v>0</v>
      </c>
      <c r="N293" s="16">
        <f t="shared" si="71"/>
        <v>0</v>
      </c>
      <c r="O293" s="16">
        <f t="shared" si="71"/>
        <v>0</v>
      </c>
      <c r="P293" s="16">
        <f t="shared" si="71"/>
        <v>0</v>
      </c>
      <c r="Q293" s="16">
        <f t="shared" si="71"/>
        <v>0.005202304620947079</v>
      </c>
      <c r="R293" s="16">
        <f t="shared" si="71"/>
        <v>0.0049605635200158735</v>
      </c>
      <c r="S293" s="16">
        <f t="shared" si="71"/>
        <v>0.0032154470074236634</v>
      </c>
    </row>
    <row r="294" spans="1:19" ht="13.5" customHeight="1">
      <c r="A294" s="55"/>
      <c r="B294" s="43"/>
      <c r="C294" s="39" t="s">
        <v>10</v>
      </c>
      <c r="D294" s="17">
        <v>9469</v>
      </c>
      <c r="E294" s="18">
        <v>8891</v>
      </c>
      <c r="F294" s="18">
        <v>10067</v>
      </c>
      <c r="G294" s="18">
        <v>16554</v>
      </c>
      <c r="H294" s="18">
        <v>46293</v>
      </c>
      <c r="I294" s="18">
        <v>76889</v>
      </c>
      <c r="J294" s="18">
        <v>80636</v>
      </c>
      <c r="K294" s="19">
        <v>248799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2012-04-25T04:47:46Z</dcterms:created>
  <dcterms:modified xsi:type="dcterms:W3CDTF">2015-08-12T01:49:44Z</dcterms:modified>
  <cp:category/>
  <cp:version/>
  <cp:contentType/>
  <cp:contentStatus/>
</cp:coreProperties>
</file>