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<sst xmlns="http://schemas.openxmlformats.org/spreadsheetml/2006/main" count="1197" uniqueCount="95">
  <si>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</si>
  <si>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</si>
  <si>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</si>
  <si>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</si>
  <si>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</si>
  <si>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</si>
  <si>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</si>
  <si>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</si>
  <si>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</si>
  <si>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</si>
  <si>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</si>
  <si>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</si>
  <si>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</si>
  <si>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</si>
  <si>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</si>
  <si>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</si>
  <si>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</si>
  <si>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</si>
  <si>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</si>
  <si>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</si>
  <si>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</si>
  <si>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</si>
  <si>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</si>
  <si>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</si>
  <si>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</si>
  <si>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</si>
  <si>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</si>
  <si>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</si>
  <si>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</si>
  <si>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</si>
  <si>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</si>
  <si>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</si>
  <si>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</si>
  <si>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</si>
  <si>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</si>
  <si>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</si>
  <si>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</si>
  <si>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</si>
  <si>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</si>
  <si>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</si>
  <si>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</si>
  <si>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</si>
  <si>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</si>
  <si>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</si>
  <si>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</si>
  <si>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</si>
  <si>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</si>
  <si>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</si>
  <si>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</si>
  <si>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</si>
  <si>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</si>
  <si>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</si>
  <si>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</si>
  <si>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</si>
  <si>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</si>
  <si>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</si>
  <si>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</si>
  <si>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</si>
  <si>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</si>
  <si>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</si>
  <si>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</si>
  <si>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</si>
  <si>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</si>
  <si>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</si>
  <si>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</si>
  <si>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</si>
  <si>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</si>
  <si>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</si>
  <si>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</si>
  <si>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</si>
  <si>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</si>
  <si>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</si>
  <si>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</si>
  <si>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大網白里町</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</si>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</sst>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22">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color indexed="8"/>
      </right>
      <top style="thin">
        <color indexed="8"/>
      </top>
      <bottom style="thin"/>
    </border>
    <border>
      <left>
        <color indexed="8"/>
      </left>
      <right style="thin"/>
      <top style="thin">
        <color indexed="8"/>
      </top>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style="medium"/>
      <bottom style="thin"/>
    </border>
    <border>
      <left style="thin"/>
      <right>
        <color indexed="63"/>
      </right>
      <top style="thin"/>
      <bottom style="medium"/>
    </border>
    <border>
      <left style="medium"/>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12" fillId="7" borderId="4" applyNumberFormat="0" applyAlignment="0" applyProtection="0"/>
    <xf numFmtId="0" fontId="9" fillId="4" borderId="0" applyNumberFormat="0" applyBorder="0" applyAlignment="0" applyProtection="0"/>
  </cellStyleXfs>
  <cellXfs count="105">
    <xf numFmtId="0" fontId="0" fillId="0" borderId="0" xfId="0" applyAlignment="1">
      <alignment/>
    </xf>
    <xf numFmtId="0" fontId="2" fillId="24" borderId="10" xfId="0" applyFont="1" applyFill="1" applyBorder="1" applyAlignment="1">
      <alignment horizontal="center" wrapText="1"/>
    </xf>
    <xf numFmtId="0" fontId="2" fillId="24" borderId="11" xfId="0" applyFont="1" applyFill="1" applyBorder="1" applyAlignment="1">
      <alignment horizontal="center" wrapText="1"/>
    </xf>
    <xf numFmtId="185" fontId="2" fillId="24" borderId="12" xfId="0" applyNumberFormat="1" applyFont="1" applyFill="1" applyBorder="1" applyAlignment="1">
      <alignment horizontal="right" vertical="center"/>
    </xf>
    <xf numFmtId="0" fontId="2" fillId="24" borderId="13" xfId="0" applyFont="1" applyFill="1" applyBorder="1" applyAlignment="1">
      <alignment horizontal="center" wrapText="1"/>
    </xf>
    <xf numFmtId="185" fontId="2" fillId="24" borderId="14" xfId="0" applyNumberFormat="1" applyFont="1" applyFill="1" applyBorder="1" applyAlignment="1">
      <alignment horizontal="right" vertical="center"/>
    </xf>
    <xf numFmtId="185" fontId="2" fillId="24" borderId="15" xfId="0" applyNumberFormat="1" applyFont="1" applyFill="1" applyBorder="1" applyAlignment="1">
      <alignment horizontal="right" vertical="center"/>
    </xf>
    <xf numFmtId="185" fontId="2" fillId="24" borderId="16" xfId="0" applyNumberFormat="1" applyFont="1" applyFill="1" applyBorder="1" applyAlignment="1">
      <alignment horizontal="right" vertical="center"/>
    </xf>
    <xf numFmtId="0" fontId="2" fillId="24" borderId="0" xfId="0" applyFont="1" applyFill="1" applyBorder="1" applyAlignment="1">
      <alignment horizontal="left" vertical="top" wrapText="1"/>
    </xf>
    <xf numFmtId="0" fontId="2" fillId="24" borderId="17" xfId="0" applyFont="1" applyFill="1" applyBorder="1" applyAlignment="1">
      <alignment horizontal="left" vertical="top" wrapText="1"/>
    </xf>
    <xf numFmtId="185" fontId="2" fillId="24" borderId="18" xfId="0" applyNumberFormat="1" applyFont="1" applyFill="1" applyBorder="1" applyAlignment="1">
      <alignment horizontal="right" vertical="center"/>
    </xf>
    <xf numFmtId="0" fontId="2" fillId="24" borderId="19" xfId="0" applyFont="1" applyFill="1" applyBorder="1" applyAlignment="1">
      <alignment horizontal="center" wrapText="1"/>
    </xf>
    <xf numFmtId="185" fontId="2" fillId="24" borderId="20" xfId="0" applyNumberFormat="1" applyFont="1" applyFill="1" applyBorder="1" applyAlignment="1">
      <alignment horizontal="right" vertical="center"/>
    </xf>
    <xf numFmtId="185" fontId="2" fillId="24" borderId="21" xfId="0" applyNumberFormat="1" applyFont="1" applyFill="1" applyBorder="1" applyAlignment="1">
      <alignment horizontal="right" vertical="center"/>
    </xf>
    <xf numFmtId="185" fontId="2" fillId="24" borderId="22" xfId="0" applyNumberFormat="1" applyFont="1" applyFill="1" applyBorder="1" applyAlignment="1">
      <alignment horizontal="right" vertical="center"/>
    </xf>
    <xf numFmtId="0" fontId="2" fillId="24" borderId="23" xfId="0" applyFont="1" applyFill="1" applyBorder="1" applyAlignment="1">
      <alignment horizontal="left" vertical="top" wrapText="1"/>
    </xf>
    <xf numFmtId="0" fontId="2" fillId="24" borderId="24" xfId="0" applyFont="1" applyFill="1" applyBorder="1" applyAlignment="1">
      <alignment horizontal="left" vertical="top" wrapText="1"/>
    </xf>
    <xf numFmtId="0" fontId="2" fillId="24" borderId="25" xfId="0" applyFont="1" applyFill="1" applyBorder="1" applyAlignment="1">
      <alignment horizontal="left" vertical="top" wrapText="1"/>
    </xf>
    <xf numFmtId="185" fontId="2" fillId="24" borderId="26" xfId="0" applyNumberFormat="1" applyFont="1" applyFill="1" applyBorder="1" applyAlignment="1">
      <alignment horizontal="right" vertical="center"/>
    </xf>
    <xf numFmtId="0" fontId="2" fillId="24"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24" borderId="29" xfId="0" applyFont="1" applyFill="1" applyBorder="1" applyAlignment="1">
      <alignment horizontal="center" wrapText="1"/>
    </xf>
    <xf numFmtId="0" fontId="2" fillId="24"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24" borderId="31" xfId="0" applyFont="1" applyFill="1" applyBorder="1" applyAlignment="1">
      <alignment horizontal="center" wrapText="1"/>
    </xf>
    <xf numFmtId="0" fontId="2" fillId="24" borderId="32" xfId="0" applyFont="1" applyFill="1" applyBorder="1" applyAlignment="1">
      <alignment horizontal="center" wrapText="1"/>
    </xf>
    <xf numFmtId="0" fontId="2" fillId="24" borderId="20" xfId="0" applyFont="1" applyFill="1" applyBorder="1" applyAlignment="1">
      <alignment horizontal="center" wrapText="1"/>
    </xf>
    <xf numFmtId="0" fontId="2" fillId="24" borderId="33" xfId="0" applyFont="1" applyFill="1" applyBorder="1" applyAlignment="1">
      <alignment horizontal="center" wrapText="1"/>
    </xf>
    <xf numFmtId="0" fontId="2" fillId="24" borderId="12" xfId="0" applyFont="1" applyFill="1" applyBorder="1" applyAlignment="1">
      <alignment horizontal="center" wrapText="1"/>
    </xf>
    <xf numFmtId="0" fontId="2" fillId="24" borderId="34" xfId="0" applyFont="1" applyFill="1" applyBorder="1" applyAlignment="1">
      <alignment horizontal="center" wrapText="1"/>
    </xf>
    <xf numFmtId="0" fontId="2" fillId="24" borderId="35" xfId="0" applyFont="1" applyFill="1" applyBorder="1" applyAlignment="1">
      <alignment horizontal="center" wrapText="1"/>
    </xf>
    <xf numFmtId="0" fontId="2" fillId="24" borderId="36" xfId="0" applyFont="1" applyFill="1" applyBorder="1" applyAlignment="1">
      <alignment horizontal="center" wrapText="1"/>
    </xf>
    <xf numFmtId="0" fontId="2" fillId="24" borderId="37" xfId="0" applyFont="1" applyFill="1" applyBorder="1" applyAlignment="1">
      <alignment horizontal="center" wrapText="1"/>
    </xf>
    <xf numFmtId="0" fontId="2" fillId="24" borderId="38" xfId="0" applyFont="1" applyFill="1" applyBorder="1" applyAlignment="1">
      <alignment horizontal="center" wrapText="1"/>
    </xf>
    <xf numFmtId="0" fontId="2" fillId="24" borderId="26" xfId="0" applyFont="1" applyFill="1" applyBorder="1" applyAlignment="1">
      <alignment horizontal="center" wrapText="1"/>
    </xf>
    <xf numFmtId="0" fontId="2" fillId="24" borderId="39" xfId="0" applyFont="1" applyFill="1" applyBorder="1" applyAlignment="1">
      <alignment horizontal="center" wrapText="1"/>
    </xf>
    <xf numFmtId="0" fontId="2" fillId="24" borderId="40" xfId="0" applyFont="1" applyFill="1" applyBorder="1" applyAlignment="1">
      <alignment horizontal="center" wrapText="1"/>
    </xf>
    <xf numFmtId="0" fontId="2" fillId="24" borderId="41" xfId="0" applyFont="1" applyFill="1" applyBorder="1" applyAlignment="1">
      <alignment horizontal="center" wrapText="1"/>
    </xf>
    <xf numFmtId="0" fontId="2" fillId="24" borderId="42" xfId="0" applyFont="1" applyFill="1" applyBorder="1" applyAlignment="1">
      <alignment horizontal="center" wrapText="1"/>
    </xf>
    <xf numFmtId="0" fontId="2" fillId="24" borderId="23" xfId="0" applyFont="1" applyFill="1" applyBorder="1" applyAlignment="1">
      <alignment horizontal="center" vertical="center"/>
    </xf>
    <xf numFmtId="0" fontId="2" fillId="24" borderId="28" xfId="0" applyFont="1" applyFill="1" applyBorder="1" applyAlignment="1">
      <alignment horizontal="center" vertical="center"/>
    </xf>
    <xf numFmtId="0" fontId="2" fillId="24" borderId="26" xfId="0" applyFont="1" applyFill="1" applyBorder="1" applyAlignment="1">
      <alignment horizontal="center" vertical="center"/>
    </xf>
    <xf numFmtId="0" fontId="2" fillId="24" borderId="24" xfId="0" applyFont="1" applyFill="1" applyBorder="1" applyAlignment="1">
      <alignment horizontal="center" vertical="center"/>
    </xf>
    <xf numFmtId="0" fontId="2" fillId="24" borderId="0" xfId="0" applyFont="1" applyFill="1" applyBorder="1" applyAlignment="1">
      <alignment horizontal="center" vertical="center"/>
    </xf>
    <xf numFmtId="0" fontId="2" fillId="24" borderId="14" xfId="0" applyFont="1" applyFill="1" applyBorder="1" applyAlignment="1">
      <alignment horizontal="center" vertical="center"/>
    </xf>
    <xf numFmtId="0" fontId="4" fillId="0" borderId="23" xfId="0" applyFont="1" applyBorder="1" applyAlignment="1">
      <alignment/>
    </xf>
    <xf numFmtId="185" fontId="2" fillId="24" borderId="43" xfId="0" applyNumberFormat="1" applyFont="1" applyFill="1" applyBorder="1" applyAlignment="1">
      <alignment horizontal="right" vertical="center"/>
    </xf>
    <xf numFmtId="185" fontId="2" fillId="24" borderId="44" xfId="0" applyNumberFormat="1" applyFont="1" applyFill="1" applyBorder="1" applyAlignment="1">
      <alignment horizontal="right" vertical="center"/>
    </xf>
    <xf numFmtId="185" fontId="2" fillId="24" borderId="45" xfId="0" applyNumberFormat="1" applyFont="1" applyFill="1" applyBorder="1" applyAlignment="1">
      <alignment horizontal="right" vertical="center"/>
    </xf>
    <xf numFmtId="185" fontId="2" fillId="24" borderId="38" xfId="0" applyNumberFormat="1" applyFont="1" applyFill="1" applyBorder="1" applyAlignment="1">
      <alignment horizontal="right" vertical="center"/>
    </xf>
    <xf numFmtId="185" fontId="2" fillId="24" borderId="46" xfId="0" applyNumberFormat="1" applyFont="1" applyFill="1" applyBorder="1" applyAlignment="1">
      <alignment horizontal="right" vertical="center"/>
    </xf>
    <xf numFmtId="185" fontId="2" fillId="24"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24"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24" borderId="55" xfId="0" applyNumberFormat="1" applyFont="1" applyFill="1" applyBorder="1" applyAlignment="1">
      <alignment horizontal="right" vertical="center"/>
    </xf>
    <xf numFmtId="185" fontId="2" fillId="24" borderId="56" xfId="0" applyNumberFormat="1" applyFont="1" applyFill="1" applyBorder="1" applyAlignment="1">
      <alignment horizontal="right" vertical="center"/>
    </xf>
    <xf numFmtId="185" fontId="2" fillId="24" borderId="57" xfId="0" applyNumberFormat="1" applyFont="1" applyFill="1" applyBorder="1" applyAlignment="1">
      <alignment horizontal="right" vertical="center"/>
    </xf>
    <xf numFmtId="0" fontId="2" fillId="24" borderId="58" xfId="0" applyFont="1" applyFill="1" applyBorder="1" applyAlignment="1">
      <alignment horizontal="left" vertical="top" wrapText="1"/>
    </xf>
    <xf numFmtId="0" fontId="2" fillId="24"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24" borderId="62" xfId="0" applyNumberFormat="1" applyFont="1" applyFill="1" applyBorder="1" applyAlignment="1">
      <alignment horizontal="right" vertical="center"/>
    </xf>
    <xf numFmtId="185" fontId="2" fillId="24" borderId="63" xfId="0" applyNumberFormat="1" applyFont="1" applyFill="1" applyBorder="1" applyAlignment="1">
      <alignment horizontal="right" vertical="center"/>
    </xf>
    <xf numFmtId="185" fontId="2" fillId="24" borderId="64" xfId="0" applyNumberFormat="1" applyFont="1" applyFill="1" applyBorder="1" applyAlignment="1">
      <alignment horizontal="right" vertical="center"/>
    </xf>
    <xf numFmtId="0" fontId="2" fillId="24"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24" borderId="71" xfId="0" applyFont="1" applyFill="1" applyBorder="1" applyAlignment="1">
      <alignment horizontal="left" vertical="top" wrapText="1"/>
    </xf>
    <xf numFmtId="0" fontId="1" fillId="24" borderId="71" xfId="0" applyFont="1" applyFill="1" applyBorder="1" applyAlignment="1">
      <alignment horizontal="center" vertical="center"/>
    </xf>
    <xf numFmtId="0" fontId="1" fillId="24" borderId="38" xfId="0" applyFont="1" applyFill="1" applyBorder="1" applyAlignment="1">
      <alignment horizontal="center" vertical="center"/>
    </xf>
    <xf numFmtId="0" fontId="2" fillId="24" borderId="47" xfId="0" applyFont="1" applyFill="1" applyBorder="1" applyAlignment="1">
      <alignment horizontal="left" vertical="top" wrapText="1"/>
    </xf>
    <xf numFmtId="0" fontId="2" fillId="24" borderId="72" xfId="0" applyFont="1" applyFill="1" applyBorder="1" applyAlignment="1">
      <alignment horizontal="left" vertical="top" wrapText="1"/>
    </xf>
    <xf numFmtId="0" fontId="1" fillId="24" borderId="73" xfId="0" applyFont="1" applyFill="1" applyBorder="1" applyAlignment="1">
      <alignment horizontal="center" vertical="center"/>
    </xf>
    <xf numFmtId="0" fontId="2" fillId="24" borderId="74" xfId="0" applyFont="1" applyFill="1" applyBorder="1" applyAlignment="1">
      <alignment horizontal="center" wrapText="1"/>
    </xf>
    <xf numFmtId="0" fontId="1" fillId="24" borderId="75" xfId="0" applyFont="1" applyFill="1" applyBorder="1" applyAlignment="1">
      <alignment horizontal="center" vertical="center"/>
    </xf>
    <xf numFmtId="0" fontId="1" fillId="24" borderId="76" xfId="0" applyFont="1" applyFill="1" applyBorder="1" applyAlignment="1">
      <alignment horizontal="center" vertical="center"/>
    </xf>
    <xf numFmtId="0" fontId="2" fillId="24" borderId="77" xfId="0" applyFont="1" applyFill="1" applyBorder="1" applyAlignment="1">
      <alignment horizontal="center" wrapText="1"/>
    </xf>
    <xf numFmtId="0" fontId="1" fillId="24" borderId="78" xfId="0" applyFont="1" applyFill="1" applyBorder="1" applyAlignment="1">
      <alignment horizontal="center" vertical="center"/>
    </xf>
    <xf numFmtId="0" fontId="1" fillId="24" borderId="79" xfId="0" applyFont="1" applyFill="1" applyBorder="1" applyAlignment="1">
      <alignment horizontal="center" vertical="center"/>
    </xf>
    <xf numFmtId="0" fontId="1" fillId="24" borderId="80" xfId="0" applyFont="1" applyFill="1" applyBorder="1" applyAlignment="1">
      <alignment horizontal="center" vertical="center"/>
    </xf>
    <xf numFmtId="0" fontId="2" fillId="24" borderId="27" xfId="0" applyFont="1" applyFill="1" applyBorder="1" applyAlignment="1">
      <alignment horizontal="center" wrapText="1"/>
    </xf>
    <xf numFmtId="0" fontId="2" fillId="24" borderId="81" xfId="0" applyFont="1" applyFill="1" applyBorder="1" applyAlignment="1">
      <alignment horizontal="center" wrapText="1"/>
    </xf>
    <xf numFmtId="0" fontId="2" fillId="24" borderId="82" xfId="0" applyFont="1" applyFill="1" applyBorder="1" applyAlignment="1">
      <alignment horizontal="left" vertical="top" wrapText="1"/>
    </xf>
    <xf numFmtId="0" fontId="1" fillId="24" borderId="83" xfId="0" applyFont="1" applyFill="1" applyBorder="1" applyAlignment="1">
      <alignment horizontal="center" vertical="center"/>
    </xf>
    <xf numFmtId="0" fontId="2" fillId="24" borderId="74" xfId="0" applyFont="1" applyFill="1" applyBorder="1" applyAlignment="1">
      <alignment horizontal="center" wrapText="1"/>
    </xf>
    <xf numFmtId="0" fontId="2" fillId="24" borderId="84" xfId="0" applyFont="1" applyFill="1" applyBorder="1" applyAlignment="1">
      <alignment horizontal="center" wrapText="1"/>
    </xf>
    <xf numFmtId="0" fontId="1" fillId="24" borderId="85" xfId="0" applyFont="1" applyFill="1" applyBorder="1" applyAlignment="1">
      <alignment horizontal="center" vertical="center"/>
    </xf>
    <xf numFmtId="0" fontId="1" fillId="24" borderId="86" xfId="0" applyFont="1" applyFill="1" applyBorder="1" applyAlignment="1">
      <alignment horizontal="center" vertical="center"/>
    </xf>
    <xf numFmtId="0" fontId="2" fillId="24" borderId="87" xfId="0" applyFont="1" applyFill="1" applyBorder="1" applyAlignment="1">
      <alignment horizontal="center" wrapText="1"/>
    </xf>
    <xf numFmtId="0" fontId="1" fillId="24" borderId="88" xfId="0" applyFont="1" applyFill="1" applyBorder="1" applyAlignment="1">
      <alignment horizontal="center" vertical="center"/>
    </xf>
    <xf numFmtId="0" fontId="2" fillId="24" borderId="39" xfId="0" applyFont="1" applyFill="1" applyBorder="1" applyAlignment="1">
      <alignment horizontal="center" wrapText="1"/>
    </xf>
    <xf numFmtId="0" fontId="1" fillId="24"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S294"/>
  <sheetViews>
    <sheetView tabSelected="1" zoomScalePageLayoutView="0" workbookViewId="0" topLeftCell="A256">
      <selection activeCell="D7" sqref="D7:K294"/>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88</v>
      </c>
      <c r="E3" s="87"/>
      <c r="F3" s="87"/>
      <c r="G3" s="87"/>
      <c r="H3" s="87"/>
      <c r="I3" s="87"/>
      <c r="J3" s="87"/>
      <c r="K3" s="87"/>
      <c r="L3" s="86" t="s">
        <v>88</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81</v>
      </c>
      <c r="M6" s="36" t="s">
        <v>81</v>
      </c>
      <c r="N6" s="36" t="s">
        <v>81</v>
      </c>
      <c r="O6" s="36" t="s">
        <v>81</v>
      </c>
      <c r="P6" s="36" t="s">
        <v>81</v>
      </c>
      <c r="Q6" s="37" t="s">
        <v>81</v>
      </c>
      <c r="R6" s="36" t="s">
        <v>81</v>
      </c>
      <c r="S6" s="36" t="s">
        <v>81</v>
      </c>
    </row>
    <row r="7" spans="1:19" ht="12.75">
      <c r="A7" s="95" t="s">
        <v>83</v>
      </c>
      <c r="B7" s="84" t="s">
        <v>90</v>
      </c>
      <c r="C7" s="61" t="s">
        <v>11</v>
      </c>
      <c r="D7" s="62">
        <v>34</v>
      </c>
      <c r="E7" s="62">
        <v>24</v>
      </c>
      <c r="F7" s="62">
        <v>27</v>
      </c>
      <c r="G7" s="62">
        <v>58</v>
      </c>
      <c r="H7" s="62">
        <v>224</v>
      </c>
      <c r="I7" s="62">
        <v>366</v>
      </c>
      <c r="J7" s="62">
        <v>396</v>
      </c>
      <c r="K7" s="63">
        <v>1129</v>
      </c>
      <c r="L7" s="64">
        <f aca="true" t="shared" si="0" ref="L7:Q10">+D7/D$10*100</f>
        <v>1.6991504247876061</v>
      </c>
      <c r="M7" s="65">
        <f t="shared" si="0"/>
        <v>1.465201465201465</v>
      </c>
      <c r="N7" s="65">
        <f t="shared" si="0"/>
        <v>1.5367103016505406</v>
      </c>
      <c r="O7" s="65">
        <f t="shared" si="0"/>
        <v>2.0751341681574242</v>
      </c>
      <c r="P7" s="66">
        <f t="shared" si="0"/>
        <v>2.2899202617051726</v>
      </c>
      <c r="Q7" s="65">
        <f t="shared" si="0"/>
        <v>2.1870331640274876</v>
      </c>
      <c r="R7" s="65">
        <f aca="true" t="shared" si="1" ref="R7:S10">+J7/J$10*100</f>
        <v>1.978318429335065</v>
      </c>
      <c r="S7" s="65">
        <f t="shared" si="1"/>
        <v>2.063042485153038</v>
      </c>
    </row>
    <row r="8" spans="1:19" ht="12.75">
      <c r="A8" s="92"/>
      <c r="B8" s="81"/>
      <c r="C8" s="16" t="s">
        <v>12</v>
      </c>
      <c r="D8" s="57">
        <v>30</v>
      </c>
      <c r="E8" s="57">
        <v>19</v>
      </c>
      <c r="F8" s="57">
        <v>19</v>
      </c>
      <c r="G8" s="57">
        <v>38</v>
      </c>
      <c r="H8" s="57">
        <v>145</v>
      </c>
      <c r="I8" s="57">
        <v>306</v>
      </c>
      <c r="J8" s="57">
        <v>316</v>
      </c>
      <c r="K8" s="58">
        <v>873</v>
      </c>
      <c r="L8" s="13">
        <f t="shared" si="0"/>
        <v>1.4992503748125936</v>
      </c>
      <c r="M8" s="3">
        <f t="shared" si="0"/>
        <v>1.15995115995116</v>
      </c>
      <c r="N8" s="3">
        <f t="shared" si="0"/>
        <v>1.0813887307911212</v>
      </c>
      <c r="O8" s="3">
        <f t="shared" si="0"/>
        <v>1.3595706618962433</v>
      </c>
      <c r="P8" s="5">
        <f t="shared" si="0"/>
        <v>1.482314455121652</v>
      </c>
      <c r="Q8" s="3">
        <f t="shared" si="0"/>
        <v>1.8285031371377354</v>
      </c>
      <c r="R8" s="3">
        <f t="shared" si="1"/>
        <v>1.5786581405805065</v>
      </c>
      <c r="S8" s="3">
        <f t="shared" si="1"/>
        <v>1.595248972133394</v>
      </c>
    </row>
    <row r="9" spans="1:19" ht="12.75">
      <c r="A9" s="92"/>
      <c r="B9" s="81"/>
      <c r="C9" s="16" t="s">
        <v>13</v>
      </c>
      <c r="D9" s="57">
        <v>1937</v>
      </c>
      <c r="E9" s="57">
        <v>1595</v>
      </c>
      <c r="F9" s="57">
        <v>1711</v>
      </c>
      <c r="G9" s="57">
        <v>2699</v>
      </c>
      <c r="H9" s="57">
        <v>9413</v>
      </c>
      <c r="I9" s="57">
        <v>16063</v>
      </c>
      <c r="J9" s="57">
        <v>19305</v>
      </c>
      <c r="K9" s="58">
        <v>52723</v>
      </c>
      <c r="L9" s="13">
        <f t="shared" si="0"/>
        <v>96.8015992003998</v>
      </c>
      <c r="M9" s="3">
        <f t="shared" si="0"/>
        <v>97.37484737484738</v>
      </c>
      <c r="N9" s="3">
        <f t="shared" si="0"/>
        <v>97.38190096755834</v>
      </c>
      <c r="O9" s="3">
        <f t="shared" si="0"/>
        <v>96.56529516994632</v>
      </c>
      <c r="P9" s="5">
        <f t="shared" si="0"/>
        <v>96.22776528317317</v>
      </c>
      <c r="Q9" s="3">
        <f t="shared" si="0"/>
        <v>95.98446369883477</v>
      </c>
      <c r="R9" s="3">
        <f t="shared" si="1"/>
        <v>96.44302343008442</v>
      </c>
      <c r="S9" s="3">
        <f t="shared" si="1"/>
        <v>96.34170854271356</v>
      </c>
    </row>
    <row r="10" spans="1:19" ht="12.75">
      <c r="A10" s="92"/>
      <c r="B10" s="81"/>
      <c r="C10" s="17" t="s">
        <v>1</v>
      </c>
      <c r="D10" s="59">
        <v>2001</v>
      </c>
      <c r="E10" s="59">
        <v>1638</v>
      </c>
      <c r="F10" s="59">
        <v>1757</v>
      </c>
      <c r="G10" s="59">
        <v>2795</v>
      </c>
      <c r="H10" s="59">
        <v>9782</v>
      </c>
      <c r="I10" s="59">
        <v>16735</v>
      </c>
      <c r="J10" s="59">
        <v>20017</v>
      </c>
      <c r="K10" s="60">
        <v>54725</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3" t="s">
        <v>91</v>
      </c>
      <c r="C11" s="8" t="s">
        <v>11</v>
      </c>
      <c r="D11" s="57">
        <v>166</v>
      </c>
      <c r="E11" s="57">
        <v>135</v>
      </c>
      <c r="F11" s="57">
        <v>84</v>
      </c>
      <c r="G11" s="57">
        <v>163</v>
      </c>
      <c r="H11" s="57">
        <v>378</v>
      </c>
      <c r="I11" s="57">
        <v>566</v>
      </c>
      <c r="J11" s="57">
        <v>581</v>
      </c>
      <c r="K11" s="58">
        <v>2073</v>
      </c>
      <c r="L11" s="13">
        <f aca="true" t="shared" si="2" ref="L11:Q14">+D11/D$14*100</f>
        <v>7.808090310442145</v>
      </c>
      <c r="M11" s="3">
        <f t="shared" si="2"/>
        <v>7.368995633187773</v>
      </c>
      <c r="N11" s="3">
        <f t="shared" si="2"/>
        <v>5.313092979127135</v>
      </c>
      <c r="O11" s="3">
        <f t="shared" si="2"/>
        <v>6.3721657544956996</v>
      </c>
      <c r="P11" s="5">
        <f t="shared" si="2"/>
        <v>4.581818181818182</v>
      </c>
      <c r="Q11" s="3">
        <f t="shared" si="2"/>
        <v>4.042279674332238</v>
      </c>
      <c r="R11" s="3">
        <f aca="true" t="shared" si="3" ref="R11:S14">+J11/J$14*100</f>
        <v>3.530627126883811</v>
      </c>
      <c r="S11" s="3">
        <f t="shared" si="3"/>
        <v>4.4290139942313855</v>
      </c>
    </row>
    <row r="12" spans="1:19" ht="12.75">
      <c r="A12" s="81"/>
      <c r="B12" s="81"/>
      <c r="C12" s="8" t="s">
        <v>12</v>
      </c>
      <c r="D12" s="57">
        <v>291</v>
      </c>
      <c r="E12" s="57">
        <v>249</v>
      </c>
      <c r="F12" s="57">
        <v>221</v>
      </c>
      <c r="G12" s="57">
        <v>242</v>
      </c>
      <c r="H12" s="57">
        <v>843</v>
      </c>
      <c r="I12" s="57">
        <v>1451</v>
      </c>
      <c r="J12" s="57">
        <v>1510</v>
      </c>
      <c r="K12" s="58">
        <v>4807</v>
      </c>
      <c r="L12" s="13">
        <f t="shared" si="2"/>
        <v>13.687676387582314</v>
      </c>
      <c r="M12" s="3">
        <f t="shared" si="2"/>
        <v>13.591703056768559</v>
      </c>
      <c r="N12" s="3">
        <f t="shared" si="2"/>
        <v>13.978494623655912</v>
      </c>
      <c r="O12" s="3">
        <f t="shared" si="2"/>
        <v>9.460516028146989</v>
      </c>
      <c r="P12" s="5">
        <f t="shared" si="2"/>
        <v>10.218181818181819</v>
      </c>
      <c r="Q12" s="3">
        <f t="shared" si="2"/>
        <v>10.36280531352664</v>
      </c>
      <c r="R12" s="3">
        <f t="shared" si="3"/>
        <v>9.175984443364122</v>
      </c>
      <c r="S12" s="3">
        <f t="shared" si="3"/>
        <v>10.27027027027027</v>
      </c>
    </row>
    <row r="13" spans="1:19" ht="12.75">
      <c r="A13" s="81"/>
      <c r="B13" s="81"/>
      <c r="C13" s="8" t="s">
        <v>13</v>
      </c>
      <c r="D13" s="57">
        <v>1669</v>
      </c>
      <c r="E13" s="57">
        <v>1448</v>
      </c>
      <c r="F13" s="57">
        <v>1276</v>
      </c>
      <c r="G13" s="57">
        <v>2153</v>
      </c>
      <c r="H13" s="57">
        <v>7029</v>
      </c>
      <c r="I13" s="57">
        <v>11985</v>
      </c>
      <c r="J13" s="57">
        <v>14365</v>
      </c>
      <c r="K13" s="58">
        <v>39925</v>
      </c>
      <c r="L13" s="13">
        <f t="shared" si="2"/>
        <v>78.50423330197555</v>
      </c>
      <c r="M13" s="3">
        <f t="shared" si="2"/>
        <v>79.03930131004367</v>
      </c>
      <c r="N13" s="3">
        <f t="shared" si="2"/>
        <v>80.70841239721696</v>
      </c>
      <c r="O13" s="3">
        <f t="shared" si="2"/>
        <v>84.1673182173573</v>
      </c>
      <c r="P13" s="5">
        <f t="shared" si="2"/>
        <v>85.2</v>
      </c>
      <c r="Q13" s="3">
        <f t="shared" si="2"/>
        <v>85.59491501214113</v>
      </c>
      <c r="R13" s="3">
        <f t="shared" si="3"/>
        <v>87.29338842975206</v>
      </c>
      <c r="S13" s="3">
        <f t="shared" si="3"/>
        <v>85.30071573549834</v>
      </c>
    </row>
    <row r="14" spans="1:19" ht="12.75">
      <c r="A14" s="81"/>
      <c r="B14" s="82"/>
      <c r="C14" s="8" t="s">
        <v>1</v>
      </c>
      <c r="D14" s="57">
        <v>2126</v>
      </c>
      <c r="E14" s="57">
        <v>1832</v>
      </c>
      <c r="F14" s="57">
        <v>1581</v>
      </c>
      <c r="G14" s="57">
        <v>2558</v>
      </c>
      <c r="H14" s="57">
        <v>8250</v>
      </c>
      <c r="I14" s="57">
        <v>14002</v>
      </c>
      <c r="J14" s="57">
        <v>16456</v>
      </c>
      <c r="K14" s="58">
        <v>46805</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1018</v>
      </c>
      <c r="E15" s="55">
        <v>940</v>
      </c>
      <c r="F15" s="55">
        <v>905</v>
      </c>
      <c r="G15" s="55">
        <v>1297</v>
      </c>
      <c r="H15" s="55">
        <v>3304</v>
      </c>
      <c r="I15" s="55">
        <v>4600</v>
      </c>
      <c r="J15" s="55">
        <v>4754</v>
      </c>
      <c r="K15" s="56">
        <v>16818</v>
      </c>
      <c r="L15" s="51">
        <f>+D15/D$18*100</f>
        <v>46.23069936421435</v>
      </c>
      <c r="M15" s="52">
        <f aca="true" t="shared" si="4" ref="M15:Q18">+E15/E$18*100</f>
        <v>46.85942173479562</v>
      </c>
      <c r="N15" s="52">
        <f t="shared" si="4"/>
        <v>44.4062806673209</v>
      </c>
      <c r="O15" s="52">
        <f t="shared" si="4"/>
        <v>43.161397670549086</v>
      </c>
      <c r="P15" s="52">
        <f t="shared" si="4"/>
        <v>40.30742954739539</v>
      </c>
      <c r="Q15" s="52">
        <f t="shared" si="4"/>
        <v>39.11897270176035</v>
      </c>
      <c r="R15" s="52">
        <f aca="true" t="shared" si="5" ref="R15:S18">+J15/J$18*100</f>
        <v>38.40374828338315</v>
      </c>
      <c r="S15" s="52">
        <f t="shared" si="5"/>
        <v>40.441494733804646</v>
      </c>
    </row>
    <row r="16" spans="1:19" ht="12.75">
      <c r="A16" s="92"/>
      <c r="B16" s="81"/>
      <c r="C16" s="16" t="s">
        <v>12</v>
      </c>
      <c r="D16" s="57">
        <v>1154</v>
      </c>
      <c r="E16" s="57">
        <v>1029</v>
      </c>
      <c r="F16" s="57">
        <v>1099</v>
      </c>
      <c r="G16" s="57">
        <v>1664</v>
      </c>
      <c r="H16" s="57">
        <v>4712</v>
      </c>
      <c r="I16" s="57">
        <v>6909</v>
      </c>
      <c r="J16" s="57">
        <v>7351</v>
      </c>
      <c r="K16" s="58">
        <v>23918</v>
      </c>
      <c r="L16" s="49">
        <f>+D16/D$18*100</f>
        <v>52.40690281562216</v>
      </c>
      <c r="M16" s="50">
        <f t="shared" si="4"/>
        <v>51.296111665004986</v>
      </c>
      <c r="N16" s="50">
        <f t="shared" si="4"/>
        <v>53.925417075564276</v>
      </c>
      <c r="O16" s="50">
        <f t="shared" si="4"/>
        <v>55.37437603993345</v>
      </c>
      <c r="P16" s="50">
        <f t="shared" si="4"/>
        <v>57.48444552885202</v>
      </c>
      <c r="Q16" s="50">
        <f t="shared" si="4"/>
        <v>58.75499617314397</v>
      </c>
      <c r="R16" s="50">
        <f t="shared" si="5"/>
        <v>59.38282575329187</v>
      </c>
      <c r="S16" s="50">
        <f t="shared" si="5"/>
        <v>57.51454816524792</v>
      </c>
    </row>
    <row r="17" spans="1:19" ht="12.75">
      <c r="A17" s="92"/>
      <c r="B17" s="81"/>
      <c r="C17" s="16" t="s">
        <v>13</v>
      </c>
      <c r="D17" s="57">
        <v>30</v>
      </c>
      <c r="E17" s="57">
        <v>37</v>
      </c>
      <c r="F17" s="57">
        <v>34</v>
      </c>
      <c r="G17" s="57">
        <v>44</v>
      </c>
      <c r="H17" s="57">
        <v>181</v>
      </c>
      <c r="I17" s="57">
        <v>250</v>
      </c>
      <c r="J17" s="57">
        <v>274</v>
      </c>
      <c r="K17" s="58">
        <v>850</v>
      </c>
      <c r="L17" s="49">
        <f>+D17/D$18*100</f>
        <v>1.3623978201634876</v>
      </c>
      <c r="M17" s="50">
        <f t="shared" si="4"/>
        <v>1.844466600199402</v>
      </c>
      <c r="N17" s="50">
        <f t="shared" si="4"/>
        <v>1.6683022571148183</v>
      </c>
      <c r="O17" s="50">
        <f t="shared" si="4"/>
        <v>1.464226289517471</v>
      </c>
      <c r="P17" s="50">
        <f t="shared" si="4"/>
        <v>2.2081249237525924</v>
      </c>
      <c r="Q17" s="50">
        <f t="shared" si="4"/>
        <v>2.1260311250956714</v>
      </c>
      <c r="R17" s="50">
        <f t="shared" si="5"/>
        <v>2.213425963324986</v>
      </c>
      <c r="S17" s="50">
        <f t="shared" si="5"/>
        <v>2.043957100947434</v>
      </c>
    </row>
    <row r="18" spans="1:19" ht="12.75">
      <c r="A18" s="92"/>
      <c r="B18" s="81"/>
      <c r="C18" s="17" t="s">
        <v>1</v>
      </c>
      <c r="D18" s="59">
        <v>2202</v>
      </c>
      <c r="E18" s="59">
        <v>2006</v>
      </c>
      <c r="F18" s="59">
        <v>2038</v>
      </c>
      <c r="G18" s="59">
        <v>3005</v>
      </c>
      <c r="H18" s="59">
        <v>8197</v>
      </c>
      <c r="I18" s="59">
        <v>11759</v>
      </c>
      <c r="J18" s="59">
        <v>12379</v>
      </c>
      <c r="K18" s="60">
        <v>41586</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3" t="s">
        <v>15</v>
      </c>
      <c r="C19" s="8" t="s">
        <v>11</v>
      </c>
      <c r="D19" s="57">
        <v>344</v>
      </c>
      <c r="E19" s="57">
        <v>281</v>
      </c>
      <c r="F19" s="57">
        <v>375</v>
      </c>
      <c r="G19" s="57">
        <v>557</v>
      </c>
      <c r="H19" s="57">
        <v>2002</v>
      </c>
      <c r="I19" s="57">
        <v>3376</v>
      </c>
      <c r="J19" s="57">
        <v>3591</v>
      </c>
      <c r="K19" s="58">
        <v>10526</v>
      </c>
      <c r="L19" s="13">
        <f aca="true" t="shared" si="6" ref="L19:Q22">+D19/D$22*100</f>
        <v>19.97677119628339</v>
      </c>
      <c r="M19" s="3">
        <f t="shared" si="6"/>
        <v>20.114531138153186</v>
      </c>
      <c r="N19" s="3">
        <f t="shared" si="6"/>
        <v>24.76882430647292</v>
      </c>
      <c r="O19" s="3">
        <f t="shared" si="6"/>
        <v>23.732424371538134</v>
      </c>
      <c r="P19" s="5">
        <f t="shared" si="6"/>
        <v>25.792321566606546</v>
      </c>
      <c r="Q19" s="3">
        <f t="shared" si="6"/>
        <v>25.915406463498886</v>
      </c>
      <c r="R19" s="3">
        <f aca="true" t="shared" si="7" ref="R19:S22">+J19/J$22*100</f>
        <v>24.410305213785602</v>
      </c>
      <c r="S19" s="3">
        <f t="shared" si="7"/>
        <v>24.778719397363467</v>
      </c>
    </row>
    <row r="20" spans="1:19" ht="12.75">
      <c r="A20" s="81"/>
      <c r="B20" s="81"/>
      <c r="C20" s="8" t="s">
        <v>12</v>
      </c>
      <c r="D20" s="57">
        <v>241</v>
      </c>
      <c r="E20" s="57">
        <v>219</v>
      </c>
      <c r="F20" s="57">
        <v>218</v>
      </c>
      <c r="G20" s="57">
        <v>385</v>
      </c>
      <c r="H20" s="57">
        <v>1365</v>
      </c>
      <c r="I20" s="57">
        <v>2678</v>
      </c>
      <c r="J20" s="57">
        <v>3201</v>
      </c>
      <c r="K20" s="58">
        <v>8307</v>
      </c>
      <c r="L20" s="13">
        <f t="shared" si="6"/>
        <v>13.995354239256677</v>
      </c>
      <c r="M20" s="3">
        <f t="shared" si="6"/>
        <v>15.676449534717252</v>
      </c>
      <c r="N20" s="3">
        <f t="shared" si="6"/>
        <v>14.398943196829592</v>
      </c>
      <c r="O20" s="3">
        <f t="shared" si="6"/>
        <v>16.403919897741797</v>
      </c>
      <c r="P20" s="5">
        <f t="shared" si="6"/>
        <v>17.585673795413552</v>
      </c>
      <c r="Q20" s="3">
        <f t="shared" si="6"/>
        <v>20.557304060796806</v>
      </c>
      <c r="R20" s="3">
        <f t="shared" si="7"/>
        <v>21.759227788729522</v>
      </c>
      <c r="S20" s="3">
        <f t="shared" si="7"/>
        <v>19.555084745762713</v>
      </c>
    </row>
    <row r="21" spans="1:19" ht="12.75">
      <c r="A21" s="81"/>
      <c r="B21" s="81"/>
      <c r="C21" s="8" t="s">
        <v>13</v>
      </c>
      <c r="D21" s="57">
        <v>1137</v>
      </c>
      <c r="E21" s="57">
        <v>897</v>
      </c>
      <c r="F21" s="57">
        <v>921</v>
      </c>
      <c r="G21" s="57">
        <v>1405</v>
      </c>
      <c r="H21" s="57">
        <v>4395</v>
      </c>
      <c r="I21" s="57">
        <v>6973</v>
      </c>
      <c r="J21" s="57">
        <v>7919</v>
      </c>
      <c r="K21" s="58">
        <v>23647</v>
      </c>
      <c r="L21" s="13">
        <f t="shared" si="6"/>
        <v>66.02787456445994</v>
      </c>
      <c r="M21" s="3">
        <f t="shared" si="6"/>
        <v>64.20901932712957</v>
      </c>
      <c r="N21" s="3">
        <f t="shared" si="6"/>
        <v>60.83223249669749</v>
      </c>
      <c r="O21" s="3">
        <f t="shared" si="6"/>
        <v>59.86365573072007</v>
      </c>
      <c r="P21" s="5">
        <f t="shared" si="6"/>
        <v>56.622004637979906</v>
      </c>
      <c r="Q21" s="3">
        <f t="shared" si="6"/>
        <v>53.52728947570431</v>
      </c>
      <c r="R21" s="3">
        <f t="shared" si="7"/>
        <v>53.83046699748487</v>
      </c>
      <c r="S21" s="3">
        <f t="shared" si="7"/>
        <v>55.66619585687383</v>
      </c>
    </row>
    <row r="22" spans="1:19" ht="12.75">
      <c r="A22" s="81"/>
      <c r="B22" s="82"/>
      <c r="C22" s="8" t="s">
        <v>1</v>
      </c>
      <c r="D22" s="57">
        <v>1722</v>
      </c>
      <c r="E22" s="57">
        <v>1397</v>
      </c>
      <c r="F22" s="57">
        <v>1514</v>
      </c>
      <c r="G22" s="57">
        <v>2347</v>
      </c>
      <c r="H22" s="57">
        <v>7762</v>
      </c>
      <c r="I22" s="57">
        <v>13027</v>
      </c>
      <c r="J22" s="57">
        <v>14711</v>
      </c>
      <c r="K22" s="58">
        <v>42480</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181</v>
      </c>
      <c r="E23" s="55">
        <v>139</v>
      </c>
      <c r="F23" s="55">
        <v>170</v>
      </c>
      <c r="G23" s="55">
        <v>309</v>
      </c>
      <c r="H23" s="55">
        <v>1105</v>
      </c>
      <c r="I23" s="55">
        <v>1803</v>
      </c>
      <c r="J23" s="55">
        <v>1481</v>
      </c>
      <c r="K23" s="56">
        <v>5188</v>
      </c>
      <c r="L23" s="12">
        <f aca="true" t="shared" si="8" ref="L23:Q26">+D23/D$26*100</f>
        <v>48.655913978494624</v>
      </c>
      <c r="M23" s="10">
        <f t="shared" si="8"/>
        <v>43.84858044164038</v>
      </c>
      <c r="N23" s="10">
        <f t="shared" si="8"/>
        <v>43.037974683544306</v>
      </c>
      <c r="O23" s="10">
        <f t="shared" si="8"/>
        <v>41.199999999999996</v>
      </c>
      <c r="P23" s="18">
        <f t="shared" si="8"/>
        <v>44.97354497354497</v>
      </c>
      <c r="Q23" s="10">
        <f t="shared" si="8"/>
        <v>47.01434159061278</v>
      </c>
      <c r="R23" s="10">
        <f aca="true" t="shared" si="9" ref="R23:S26">+J23/J$26*100</f>
        <v>42.71704643784251</v>
      </c>
      <c r="S23" s="10">
        <f t="shared" si="9"/>
        <v>44.7511429310791</v>
      </c>
    </row>
    <row r="24" spans="1:19" ht="12.75">
      <c r="A24" s="92"/>
      <c r="B24" s="81"/>
      <c r="C24" s="16" t="s">
        <v>12</v>
      </c>
      <c r="D24" s="57">
        <v>191</v>
      </c>
      <c r="E24" s="57">
        <v>177</v>
      </c>
      <c r="F24" s="57">
        <v>225</v>
      </c>
      <c r="G24" s="57">
        <v>438</v>
      </c>
      <c r="H24" s="57">
        <v>1345</v>
      </c>
      <c r="I24" s="57">
        <v>2024</v>
      </c>
      <c r="J24" s="57">
        <v>1981</v>
      </c>
      <c r="K24" s="58">
        <v>6381</v>
      </c>
      <c r="L24" s="13">
        <f t="shared" si="8"/>
        <v>51.344086021505376</v>
      </c>
      <c r="M24" s="3">
        <f t="shared" si="8"/>
        <v>55.83596214511041</v>
      </c>
      <c r="N24" s="3">
        <f t="shared" si="8"/>
        <v>56.9620253164557</v>
      </c>
      <c r="O24" s="3">
        <f t="shared" si="8"/>
        <v>58.4</v>
      </c>
      <c r="P24" s="5">
        <f t="shared" si="8"/>
        <v>54.741554741554744</v>
      </c>
      <c r="Q24" s="3">
        <f t="shared" si="8"/>
        <v>52.777053455019555</v>
      </c>
      <c r="R24" s="3">
        <f t="shared" si="9"/>
        <v>57.13873665993654</v>
      </c>
      <c r="S24" s="3">
        <f t="shared" si="9"/>
        <v>55.04183559044251</v>
      </c>
    </row>
    <row r="25" spans="1:19" ht="12.75">
      <c r="A25" s="92"/>
      <c r="B25" s="81"/>
      <c r="C25" s="16" t="s">
        <v>13</v>
      </c>
      <c r="D25" s="57">
        <v>0</v>
      </c>
      <c r="E25" s="57">
        <v>1</v>
      </c>
      <c r="F25" s="57">
        <v>0</v>
      </c>
      <c r="G25" s="57">
        <v>3</v>
      </c>
      <c r="H25" s="57">
        <v>7</v>
      </c>
      <c r="I25" s="57">
        <v>8</v>
      </c>
      <c r="J25" s="57">
        <v>5</v>
      </c>
      <c r="K25" s="58">
        <v>24</v>
      </c>
      <c r="L25" s="13">
        <f t="shared" si="8"/>
        <v>0</v>
      </c>
      <c r="M25" s="3">
        <f t="shared" si="8"/>
        <v>0.31545741324921134</v>
      </c>
      <c r="N25" s="3">
        <f t="shared" si="8"/>
        <v>0</v>
      </c>
      <c r="O25" s="3">
        <f t="shared" si="8"/>
        <v>0.4</v>
      </c>
      <c r="P25" s="5">
        <f t="shared" si="8"/>
        <v>0.2849002849002849</v>
      </c>
      <c r="Q25" s="3">
        <f t="shared" si="8"/>
        <v>0.20860495436766624</v>
      </c>
      <c r="R25" s="3">
        <f t="shared" si="9"/>
        <v>0.1442169022209403</v>
      </c>
      <c r="S25" s="3">
        <f t="shared" si="9"/>
        <v>0.20702147847839214</v>
      </c>
    </row>
    <row r="26" spans="1:19" ht="12.75">
      <c r="A26" s="92"/>
      <c r="B26" s="81"/>
      <c r="C26" s="17" t="s">
        <v>1</v>
      </c>
      <c r="D26" s="59">
        <v>372</v>
      </c>
      <c r="E26" s="59">
        <v>317</v>
      </c>
      <c r="F26" s="59">
        <v>395</v>
      </c>
      <c r="G26" s="59">
        <v>750</v>
      </c>
      <c r="H26" s="59">
        <v>2457</v>
      </c>
      <c r="I26" s="59">
        <v>3835</v>
      </c>
      <c r="J26" s="59">
        <v>3467</v>
      </c>
      <c r="K26" s="60">
        <v>11593</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3" t="s">
        <v>17</v>
      </c>
      <c r="C27" s="8" t="s">
        <v>11</v>
      </c>
      <c r="D27" s="57">
        <v>855</v>
      </c>
      <c r="E27" s="57">
        <v>695</v>
      </c>
      <c r="F27" s="57">
        <v>827</v>
      </c>
      <c r="G27" s="57">
        <v>1501</v>
      </c>
      <c r="H27" s="57">
        <v>4339</v>
      </c>
      <c r="I27" s="57">
        <v>6204</v>
      </c>
      <c r="J27" s="57">
        <v>5731</v>
      </c>
      <c r="K27" s="58">
        <v>20152</v>
      </c>
      <c r="L27" s="13">
        <f aca="true" t="shared" si="10" ref="L27:Q30">+D27/D$30*100</f>
        <v>49.50781702374059</v>
      </c>
      <c r="M27" s="3">
        <f t="shared" si="10"/>
        <v>43.76574307304786</v>
      </c>
      <c r="N27" s="3">
        <f t="shared" si="10"/>
        <v>45.2159650082012</v>
      </c>
      <c r="O27" s="3">
        <f t="shared" si="10"/>
        <v>46.55707196029777</v>
      </c>
      <c r="P27" s="5">
        <f t="shared" si="10"/>
        <v>48.66532077164648</v>
      </c>
      <c r="Q27" s="3">
        <f t="shared" si="10"/>
        <v>48.89659520807062</v>
      </c>
      <c r="R27" s="3">
        <f aca="true" t="shared" si="11" ref="R27:S30">+J27/J$30*100</f>
        <v>47.80215197264159</v>
      </c>
      <c r="S27" s="3">
        <f t="shared" si="11"/>
        <v>48.02554753223231</v>
      </c>
    </row>
    <row r="28" spans="1:19" ht="12.75">
      <c r="A28" s="81"/>
      <c r="B28" s="81"/>
      <c r="C28" s="8" t="s">
        <v>12</v>
      </c>
      <c r="D28" s="57">
        <v>864</v>
      </c>
      <c r="E28" s="57">
        <v>885</v>
      </c>
      <c r="F28" s="57">
        <v>990</v>
      </c>
      <c r="G28" s="57">
        <v>1698</v>
      </c>
      <c r="H28" s="57">
        <v>4498</v>
      </c>
      <c r="I28" s="57">
        <v>6395</v>
      </c>
      <c r="J28" s="57">
        <v>6172</v>
      </c>
      <c r="K28" s="58">
        <v>21502</v>
      </c>
      <c r="L28" s="13">
        <f t="shared" si="10"/>
        <v>50.028951939779965</v>
      </c>
      <c r="M28" s="3">
        <f t="shared" si="10"/>
        <v>55.73047858942065</v>
      </c>
      <c r="N28" s="3">
        <f t="shared" si="10"/>
        <v>54.1279387643521</v>
      </c>
      <c r="O28" s="3">
        <f t="shared" si="10"/>
        <v>52.66749379652605</v>
      </c>
      <c r="P28" s="5">
        <f t="shared" si="10"/>
        <v>50.448631673396136</v>
      </c>
      <c r="Q28" s="3">
        <f t="shared" si="10"/>
        <v>50.40195460277428</v>
      </c>
      <c r="R28" s="3">
        <f t="shared" si="11"/>
        <v>51.48052381349571</v>
      </c>
      <c r="S28" s="3">
        <f t="shared" si="11"/>
        <v>51.242820714472956</v>
      </c>
    </row>
    <row r="29" spans="1:19" ht="12.75">
      <c r="A29" s="81"/>
      <c r="B29" s="81"/>
      <c r="C29" s="8" t="s">
        <v>13</v>
      </c>
      <c r="D29" s="57">
        <v>8</v>
      </c>
      <c r="E29" s="57">
        <v>8</v>
      </c>
      <c r="F29" s="57">
        <v>12</v>
      </c>
      <c r="G29" s="57">
        <v>25</v>
      </c>
      <c r="H29" s="57">
        <v>79</v>
      </c>
      <c r="I29" s="57">
        <v>89</v>
      </c>
      <c r="J29" s="57">
        <v>86</v>
      </c>
      <c r="K29" s="58">
        <v>307</v>
      </c>
      <c r="L29" s="13">
        <f t="shared" si="10"/>
        <v>0.4632310364794441</v>
      </c>
      <c r="M29" s="3">
        <f t="shared" si="10"/>
        <v>0.5037783375314862</v>
      </c>
      <c r="N29" s="3">
        <f t="shared" si="10"/>
        <v>0.6560962274466922</v>
      </c>
      <c r="O29" s="3">
        <f t="shared" si="10"/>
        <v>0.7754342431761787</v>
      </c>
      <c r="P29" s="5">
        <f t="shared" si="10"/>
        <v>0.88604755495738</v>
      </c>
      <c r="Q29" s="3">
        <f t="shared" si="10"/>
        <v>0.7014501891551072</v>
      </c>
      <c r="R29" s="3">
        <f t="shared" si="11"/>
        <v>0.7173242138627075</v>
      </c>
      <c r="S29" s="3">
        <f t="shared" si="11"/>
        <v>0.7316317532947261</v>
      </c>
    </row>
    <row r="30" spans="1:19" ht="12.75">
      <c r="A30" s="81"/>
      <c r="B30" s="82"/>
      <c r="C30" s="8" t="s">
        <v>1</v>
      </c>
      <c r="D30" s="57">
        <v>1727</v>
      </c>
      <c r="E30" s="57">
        <v>1588</v>
      </c>
      <c r="F30" s="57">
        <v>1829</v>
      </c>
      <c r="G30" s="57">
        <v>3224</v>
      </c>
      <c r="H30" s="57">
        <v>8916</v>
      </c>
      <c r="I30" s="57">
        <v>12688</v>
      </c>
      <c r="J30" s="57">
        <v>11989</v>
      </c>
      <c r="K30" s="58">
        <v>41961</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245</v>
      </c>
      <c r="E31" s="55">
        <v>215</v>
      </c>
      <c r="F31" s="55">
        <v>226</v>
      </c>
      <c r="G31" s="55">
        <v>446</v>
      </c>
      <c r="H31" s="55">
        <v>1188</v>
      </c>
      <c r="I31" s="55">
        <v>1365</v>
      </c>
      <c r="J31" s="55">
        <v>1322</v>
      </c>
      <c r="K31" s="56">
        <v>5007</v>
      </c>
      <c r="L31" s="12">
        <f aca="true" t="shared" si="12" ref="L31:Q34">+D31/D$34*100</f>
        <v>46.13935969868173</v>
      </c>
      <c r="M31" s="10">
        <f t="shared" si="12"/>
        <v>47.04595185995623</v>
      </c>
      <c r="N31" s="10">
        <f t="shared" si="12"/>
        <v>42.803030303030305</v>
      </c>
      <c r="O31" s="10">
        <f t="shared" si="12"/>
        <v>46.21761658031088</v>
      </c>
      <c r="P31" s="18">
        <f t="shared" si="12"/>
        <v>43.9837097371344</v>
      </c>
      <c r="Q31" s="10">
        <f t="shared" si="12"/>
        <v>42.61629722135498</v>
      </c>
      <c r="R31" s="10">
        <f aca="true" t="shared" si="13" ref="R31:S34">+J31/J$34*100</f>
        <v>42.16905901116427</v>
      </c>
      <c r="S31" s="10">
        <f t="shared" si="13"/>
        <v>43.463541666666664</v>
      </c>
    </row>
    <row r="32" spans="1:19" ht="12.75">
      <c r="A32" s="92"/>
      <c r="B32" s="81"/>
      <c r="C32" s="16" t="s">
        <v>12</v>
      </c>
      <c r="D32" s="57">
        <v>286</v>
      </c>
      <c r="E32" s="57">
        <v>241</v>
      </c>
      <c r="F32" s="57">
        <v>301</v>
      </c>
      <c r="G32" s="57">
        <v>519</v>
      </c>
      <c r="H32" s="57">
        <v>1506</v>
      </c>
      <c r="I32" s="57">
        <v>1818</v>
      </c>
      <c r="J32" s="57">
        <v>1802</v>
      </c>
      <c r="K32" s="58">
        <v>6473</v>
      </c>
      <c r="L32" s="13">
        <f t="shared" si="12"/>
        <v>53.86064030131826</v>
      </c>
      <c r="M32" s="3">
        <f t="shared" si="12"/>
        <v>52.735229759299784</v>
      </c>
      <c r="N32" s="3">
        <f t="shared" si="12"/>
        <v>57.00757575757576</v>
      </c>
      <c r="O32" s="3">
        <f t="shared" si="12"/>
        <v>53.78238341968912</v>
      </c>
      <c r="P32" s="5">
        <f t="shared" si="12"/>
        <v>55.757126990003705</v>
      </c>
      <c r="Q32" s="3">
        <f t="shared" si="12"/>
        <v>56.759288167343115</v>
      </c>
      <c r="R32" s="3">
        <f t="shared" si="13"/>
        <v>57.48006379585326</v>
      </c>
      <c r="S32" s="3">
        <f t="shared" si="13"/>
        <v>56.18923611111111</v>
      </c>
    </row>
    <row r="33" spans="1:19" ht="12.75">
      <c r="A33" s="92"/>
      <c r="B33" s="81"/>
      <c r="C33" s="16" t="s">
        <v>13</v>
      </c>
      <c r="D33" s="57">
        <v>0</v>
      </c>
      <c r="E33" s="57">
        <v>1</v>
      </c>
      <c r="F33" s="57">
        <v>1</v>
      </c>
      <c r="G33" s="57">
        <v>0</v>
      </c>
      <c r="H33" s="57">
        <v>7</v>
      </c>
      <c r="I33" s="57">
        <v>20</v>
      </c>
      <c r="J33" s="57">
        <v>11</v>
      </c>
      <c r="K33" s="58">
        <v>40</v>
      </c>
      <c r="L33" s="13">
        <f t="shared" si="12"/>
        <v>0</v>
      </c>
      <c r="M33" s="3">
        <f t="shared" si="12"/>
        <v>0.2188183807439825</v>
      </c>
      <c r="N33" s="3">
        <f t="shared" si="12"/>
        <v>0.1893939393939394</v>
      </c>
      <c r="O33" s="3">
        <f t="shared" si="12"/>
        <v>0</v>
      </c>
      <c r="P33" s="5">
        <f t="shared" si="12"/>
        <v>0.259163272861903</v>
      </c>
      <c r="Q33" s="3">
        <f t="shared" si="12"/>
        <v>0.6244146113019045</v>
      </c>
      <c r="R33" s="3">
        <f t="shared" si="13"/>
        <v>0.3508771929824561</v>
      </c>
      <c r="S33" s="3">
        <f t="shared" si="13"/>
        <v>0.3472222222222222</v>
      </c>
    </row>
    <row r="34" spans="1:19" ht="12.75">
      <c r="A34" s="92"/>
      <c r="B34" s="81"/>
      <c r="C34" s="17" t="s">
        <v>1</v>
      </c>
      <c r="D34" s="59">
        <v>531</v>
      </c>
      <c r="E34" s="59">
        <v>457</v>
      </c>
      <c r="F34" s="59">
        <v>528</v>
      </c>
      <c r="G34" s="59">
        <v>965</v>
      </c>
      <c r="H34" s="59">
        <v>2701</v>
      </c>
      <c r="I34" s="59">
        <v>3203</v>
      </c>
      <c r="J34" s="59">
        <v>3135</v>
      </c>
      <c r="K34" s="60">
        <v>11520</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3" t="s">
        <v>19</v>
      </c>
      <c r="C35" s="8" t="s">
        <v>11</v>
      </c>
      <c r="D35" s="57">
        <v>117</v>
      </c>
      <c r="E35" s="57">
        <v>107</v>
      </c>
      <c r="F35" s="57">
        <v>118</v>
      </c>
      <c r="G35" s="57">
        <v>191</v>
      </c>
      <c r="H35" s="57">
        <v>555</v>
      </c>
      <c r="I35" s="57">
        <v>641</v>
      </c>
      <c r="J35" s="57">
        <v>589</v>
      </c>
      <c r="K35" s="58">
        <v>2318</v>
      </c>
      <c r="L35" s="13">
        <f aca="true" t="shared" si="14" ref="L35:Q38">+D35/D$38*100</f>
        <v>41.935483870967744</v>
      </c>
      <c r="M35" s="3">
        <f t="shared" si="14"/>
        <v>38.90909090909091</v>
      </c>
      <c r="N35" s="3">
        <f t="shared" si="14"/>
        <v>40</v>
      </c>
      <c r="O35" s="3">
        <f t="shared" si="14"/>
        <v>40.21052631578947</v>
      </c>
      <c r="P35" s="5">
        <f t="shared" si="14"/>
        <v>42.0773313115997</v>
      </c>
      <c r="Q35" s="3">
        <f t="shared" si="14"/>
        <v>41.56939040207523</v>
      </c>
      <c r="R35" s="3">
        <f aca="true" t="shared" si="15" ref="R35:S38">+J35/J$38*100</f>
        <v>38.852242744063325</v>
      </c>
      <c r="S35" s="3">
        <f t="shared" si="15"/>
        <v>40.65953341519032</v>
      </c>
    </row>
    <row r="36" spans="1:19" ht="12.75">
      <c r="A36" s="81"/>
      <c r="B36" s="81"/>
      <c r="C36" s="8" t="s">
        <v>12</v>
      </c>
      <c r="D36" s="57">
        <v>162</v>
      </c>
      <c r="E36" s="57">
        <v>168</v>
      </c>
      <c r="F36" s="57">
        <v>177</v>
      </c>
      <c r="G36" s="57">
        <v>284</v>
      </c>
      <c r="H36" s="57">
        <v>764</v>
      </c>
      <c r="I36" s="57">
        <v>901</v>
      </c>
      <c r="J36" s="57">
        <v>927</v>
      </c>
      <c r="K36" s="58">
        <v>3383</v>
      </c>
      <c r="L36" s="13">
        <f t="shared" si="14"/>
        <v>58.06451612903226</v>
      </c>
      <c r="M36" s="3">
        <f t="shared" si="14"/>
        <v>61.09090909090909</v>
      </c>
      <c r="N36" s="3">
        <f t="shared" si="14"/>
        <v>60</v>
      </c>
      <c r="O36" s="3">
        <f t="shared" si="14"/>
        <v>59.78947368421053</v>
      </c>
      <c r="P36" s="5">
        <f t="shared" si="14"/>
        <v>57.9226686884003</v>
      </c>
      <c r="Q36" s="3">
        <f t="shared" si="14"/>
        <v>58.43060959792478</v>
      </c>
      <c r="R36" s="3">
        <f t="shared" si="15"/>
        <v>61.147757255936675</v>
      </c>
      <c r="S36" s="3">
        <f t="shared" si="15"/>
        <v>59.34046658480968</v>
      </c>
    </row>
    <row r="37" spans="1:19" ht="12.75">
      <c r="A37" s="81"/>
      <c r="B37" s="81"/>
      <c r="C37" s="8" t="s">
        <v>13</v>
      </c>
      <c r="D37" s="57">
        <v>0</v>
      </c>
      <c r="E37" s="57">
        <v>0</v>
      </c>
      <c r="F37" s="57">
        <v>0</v>
      </c>
      <c r="G37" s="57">
        <v>0</v>
      </c>
      <c r="H37" s="57">
        <v>0</v>
      </c>
      <c r="I37" s="57">
        <v>0</v>
      </c>
      <c r="J37" s="57">
        <v>0</v>
      </c>
      <c r="K37" s="58">
        <v>0</v>
      </c>
      <c r="L37" s="13">
        <f t="shared" si="14"/>
        <v>0</v>
      </c>
      <c r="M37" s="3">
        <f t="shared" si="14"/>
        <v>0</v>
      </c>
      <c r="N37" s="3">
        <f t="shared" si="14"/>
        <v>0</v>
      </c>
      <c r="O37" s="3">
        <f t="shared" si="14"/>
        <v>0</v>
      </c>
      <c r="P37" s="5">
        <f t="shared" si="14"/>
        <v>0</v>
      </c>
      <c r="Q37" s="3">
        <f t="shared" si="14"/>
        <v>0</v>
      </c>
      <c r="R37" s="3">
        <f t="shared" si="15"/>
        <v>0</v>
      </c>
      <c r="S37" s="3">
        <f t="shared" si="15"/>
        <v>0</v>
      </c>
    </row>
    <row r="38" spans="1:19" ht="12.75">
      <c r="A38" s="81"/>
      <c r="B38" s="82"/>
      <c r="C38" s="8" t="s">
        <v>1</v>
      </c>
      <c r="D38" s="57">
        <v>279</v>
      </c>
      <c r="E38" s="57">
        <v>275</v>
      </c>
      <c r="F38" s="57">
        <v>295</v>
      </c>
      <c r="G38" s="57">
        <v>475</v>
      </c>
      <c r="H38" s="57">
        <v>1319</v>
      </c>
      <c r="I38" s="57">
        <v>1542</v>
      </c>
      <c r="J38" s="57">
        <v>1516</v>
      </c>
      <c r="K38" s="58">
        <v>5701</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363</v>
      </c>
      <c r="E39" s="55">
        <v>313</v>
      </c>
      <c r="F39" s="55">
        <v>404</v>
      </c>
      <c r="G39" s="55">
        <v>618</v>
      </c>
      <c r="H39" s="55">
        <v>1935</v>
      </c>
      <c r="I39" s="55">
        <v>2729</v>
      </c>
      <c r="J39" s="55">
        <v>2415</v>
      </c>
      <c r="K39" s="56">
        <v>8777</v>
      </c>
      <c r="L39" s="12">
        <f aca="true" t="shared" si="16" ref="L39:Q42">+D39/D$42*100</f>
        <v>54.42278860569715</v>
      </c>
      <c r="M39" s="10">
        <f t="shared" si="16"/>
        <v>53.87263339070568</v>
      </c>
      <c r="N39" s="10">
        <f t="shared" si="16"/>
        <v>58.04597701149425</v>
      </c>
      <c r="O39" s="10">
        <f t="shared" si="16"/>
        <v>52.1079258010118</v>
      </c>
      <c r="P39" s="18">
        <f t="shared" si="16"/>
        <v>52.03011562247916</v>
      </c>
      <c r="Q39" s="10">
        <f t="shared" si="16"/>
        <v>49.78110178766874</v>
      </c>
      <c r="R39" s="10">
        <f aca="true" t="shared" si="17" ref="R39:S42">+J39/J$42*100</f>
        <v>47.973778307508944</v>
      </c>
      <c r="S39" s="10">
        <f t="shared" si="17"/>
        <v>50.54419809962568</v>
      </c>
    </row>
    <row r="40" spans="1:19" ht="12.75">
      <c r="A40" s="92"/>
      <c r="B40" s="81"/>
      <c r="C40" s="16" t="s">
        <v>12</v>
      </c>
      <c r="D40" s="57">
        <v>303</v>
      </c>
      <c r="E40" s="57">
        <v>267</v>
      </c>
      <c r="F40" s="57">
        <v>289</v>
      </c>
      <c r="G40" s="57">
        <v>566</v>
      </c>
      <c r="H40" s="57">
        <v>1753</v>
      </c>
      <c r="I40" s="57">
        <v>2698</v>
      </c>
      <c r="J40" s="57">
        <v>2571</v>
      </c>
      <c r="K40" s="58">
        <v>8447</v>
      </c>
      <c r="L40" s="13">
        <f t="shared" si="16"/>
        <v>45.42728635682159</v>
      </c>
      <c r="M40" s="3">
        <f t="shared" si="16"/>
        <v>45.955249569707405</v>
      </c>
      <c r="N40" s="3">
        <f t="shared" si="16"/>
        <v>41.52298850574713</v>
      </c>
      <c r="O40" s="3">
        <f t="shared" si="16"/>
        <v>47.72344013490725</v>
      </c>
      <c r="P40" s="5">
        <f t="shared" si="16"/>
        <v>47.13632696961549</v>
      </c>
      <c r="Q40" s="3">
        <f t="shared" si="16"/>
        <v>49.2156147391463</v>
      </c>
      <c r="R40" s="3">
        <f t="shared" si="17"/>
        <v>51.07270560190703</v>
      </c>
      <c r="S40" s="3">
        <f t="shared" si="17"/>
        <v>48.6438237834725</v>
      </c>
    </row>
    <row r="41" spans="1:19" ht="12.75">
      <c r="A41" s="92"/>
      <c r="B41" s="81"/>
      <c r="C41" s="16" t="s">
        <v>13</v>
      </c>
      <c r="D41" s="57">
        <v>1</v>
      </c>
      <c r="E41" s="57">
        <v>1</v>
      </c>
      <c r="F41" s="57">
        <v>3</v>
      </c>
      <c r="G41" s="57">
        <v>2</v>
      </c>
      <c r="H41" s="57">
        <v>31</v>
      </c>
      <c r="I41" s="57">
        <v>55</v>
      </c>
      <c r="J41" s="57">
        <v>48</v>
      </c>
      <c r="K41" s="58">
        <v>141</v>
      </c>
      <c r="L41" s="13">
        <f t="shared" si="16"/>
        <v>0.14992503748125938</v>
      </c>
      <c r="M41" s="3">
        <f t="shared" si="16"/>
        <v>0.17211703958691912</v>
      </c>
      <c r="N41" s="3">
        <f t="shared" si="16"/>
        <v>0.43103448275862066</v>
      </c>
      <c r="O41" s="3">
        <f t="shared" si="16"/>
        <v>0.16863406408094433</v>
      </c>
      <c r="P41" s="5">
        <f t="shared" si="16"/>
        <v>0.8335574079053508</v>
      </c>
      <c r="Q41" s="3">
        <f t="shared" si="16"/>
        <v>1.003283473184969</v>
      </c>
      <c r="R41" s="3">
        <f t="shared" si="17"/>
        <v>0.9535160905840285</v>
      </c>
      <c r="S41" s="3">
        <f t="shared" si="17"/>
        <v>0.8119781169018139</v>
      </c>
    </row>
    <row r="42" spans="1:19" ht="12.75">
      <c r="A42" s="92"/>
      <c r="B42" s="81"/>
      <c r="C42" s="17" t="s">
        <v>1</v>
      </c>
      <c r="D42" s="59">
        <v>667</v>
      </c>
      <c r="E42" s="59">
        <v>581</v>
      </c>
      <c r="F42" s="59">
        <v>696</v>
      </c>
      <c r="G42" s="59">
        <v>1186</v>
      </c>
      <c r="H42" s="59">
        <v>3719</v>
      </c>
      <c r="I42" s="59">
        <v>5482</v>
      </c>
      <c r="J42" s="59">
        <v>5034</v>
      </c>
      <c r="K42" s="60">
        <v>17365</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3" t="s">
        <v>21</v>
      </c>
      <c r="C43" s="8" t="s">
        <v>11</v>
      </c>
      <c r="D43" s="57">
        <v>12</v>
      </c>
      <c r="E43" s="57">
        <v>17</v>
      </c>
      <c r="F43" s="57">
        <v>15</v>
      </c>
      <c r="G43" s="57">
        <v>39</v>
      </c>
      <c r="H43" s="57">
        <v>137</v>
      </c>
      <c r="I43" s="57">
        <v>107</v>
      </c>
      <c r="J43" s="57">
        <v>80</v>
      </c>
      <c r="K43" s="58">
        <v>407</v>
      </c>
      <c r="L43" s="13">
        <f aca="true" t="shared" si="18" ref="L43:Q46">+D43/D$46*100</f>
        <v>1.1639185257032008</v>
      </c>
      <c r="M43" s="3">
        <f t="shared" si="18"/>
        <v>1.8259935553168638</v>
      </c>
      <c r="N43" s="3">
        <f t="shared" si="18"/>
        <v>1.3863216266173752</v>
      </c>
      <c r="O43" s="3">
        <f t="shared" si="18"/>
        <v>2.0450970110120608</v>
      </c>
      <c r="P43" s="5">
        <f t="shared" si="18"/>
        <v>2.493629413906079</v>
      </c>
      <c r="Q43" s="3">
        <f t="shared" si="18"/>
        <v>1.2780697563306258</v>
      </c>
      <c r="R43" s="3">
        <f aca="true" t="shared" si="19" ref="R43:S46">+J43/J$46*100</f>
        <v>0.9396288466055909</v>
      </c>
      <c r="S43" s="3">
        <f t="shared" si="19"/>
        <v>1.489151512934031</v>
      </c>
    </row>
    <row r="44" spans="1:19" ht="12.75">
      <c r="A44" s="81"/>
      <c r="B44" s="81"/>
      <c r="C44" s="8" t="s">
        <v>12</v>
      </c>
      <c r="D44" s="57">
        <v>18</v>
      </c>
      <c r="E44" s="57">
        <v>18</v>
      </c>
      <c r="F44" s="57">
        <v>23</v>
      </c>
      <c r="G44" s="57">
        <v>23</v>
      </c>
      <c r="H44" s="57">
        <v>99</v>
      </c>
      <c r="I44" s="57">
        <v>96</v>
      </c>
      <c r="J44" s="57">
        <v>71</v>
      </c>
      <c r="K44" s="58">
        <v>348</v>
      </c>
      <c r="L44" s="13">
        <f t="shared" si="18"/>
        <v>1.7458777885548011</v>
      </c>
      <c r="M44" s="3">
        <f t="shared" si="18"/>
        <v>1.933404940923738</v>
      </c>
      <c r="N44" s="3">
        <f t="shared" si="18"/>
        <v>2.1256931608133085</v>
      </c>
      <c r="O44" s="3">
        <f t="shared" si="18"/>
        <v>1.2060828526481384</v>
      </c>
      <c r="P44" s="5">
        <f t="shared" si="18"/>
        <v>1.8019657808518381</v>
      </c>
      <c r="Q44" s="3">
        <f t="shared" si="18"/>
        <v>1.1466794075489728</v>
      </c>
      <c r="R44" s="3">
        <f t="shared" si="19"/>
        <v>0.8339206013624619</v>
      </c>
      <c r="S44" s="3">
        <f t="shared" si="19"/>
        <v>1.2732794262924885</v>
      </c>
    </row>
    <row r="45" spans="1:19" ht="12.75">
      <c r="A45" s="81"/>
      <c r="B45" s="81"/>
      <c r="C45" s="8" t="s">
        <v>13</v>
      </c>
      <c r="D45" s="57">
        <v>1001</v>
      </c>
      <c r="E45" s="57">
        <v>896</v>
      </c>
      <c r="F45" s="57">
        <v>1044</v>
      </c>
      <c r="G45" s="57">
        <v>1845</v>
      </c>
      <c r="H45" s="57">
        <v>5258</v>
      </c>
      <c r="I45" s="57">
        <v>8169</v>
      </c>
      <c r="J45" s="57">
        <v>8363</v>
      </c>
      <c r="K45" s="58">
        <v>26576</v>
      </c>
      <c r="L45" s="13">
        <f t="shared" si="18"/>
        <v>97.090203685742</v>
      </c>
      <c r="M45" s="3">
        <f t="shared" si="18"/>
        <v>96.2406015037594</v>
      </c>
      <c r="N45" s="3">
        <f t="shared" si="18"/>
        <v>96.48798521256931</v>
      </c>
      <c r="O45" s="3">
        <f t="shared" si="18"/>
        <v>96.7488201363398</v>
      </c>
      <c r="P45" s="5">
        <f t="shared" si="18"/>
        <v>95.70440480524208</v>
      </c>
      <c r="Q45" s="3">
        <f t="shared" si="18"/>
        <v>97.5752508361204</v>
      </c>
      <c r="R45" s="3">
        <f t="shared" si="19"/>
        <v>98.22645055203195</v>
      </c>
      <c r="S45" s="3">
        <f t="shared" si="19"/>
        <v>97.23756906077348</v>
      </c>
    </row>
    <row r="46" spans="1:19" ht="12.75">
      <c r="A46" s="81"/>
      <c r="B46" s="82"/>
      <c r="C46" s="8" t="s">
        <v>1</v>
      </c>
      <c r="D46" s="57">
        <v>1031</v>
      </c>
      <c r="E46" s="57">
        <v>931</v>
      </c>
      <c r="F46" s="57">
        <v>1082</v>
      </c>
      <c r="G46" s="57">
        <v>1907</v>
      </c>
      <c r="H46" s="57">
        <v>5494</v>
      </c>
      <c r="I46" s="57">
        <v>8372</v>
      </c>
      <c r="J46" s="57">
        <v>8514</v>
      </c>
      <c r="K46" s="58">
        <v>27331</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92</v>
      </c>
      <c r="C47" s="15" t="s">
        <v>11</v>
      </c>
      <c r="D47" s="55">
        <v>543</v>
      </c>
      <c r="E47" s="55">
        <v>479</v>
      </c>
      <c r="F47" s="55">
        <v>507</v>
      </c>
      <c r="G47" s="55">
        <v>852</v>
      </c>
      <c r="H47" s="55">
        <v>2704</v>
      </c>
      <c r="I47" s="55">
        <v>4070</v>
      </c>
      <c r="J47" s="55">
        <v>4420</v>
      </c>
      <c r="K47" s="56">
        <v>13575</v>
      </c>
      <c r="L47" s="12">
        <f aca="true" t="shared" si="20" ref="L47:Q50">+D47/D$50*100</f>
        <v>53.922542204568025</v>
      </c>
      <c r="M47" s="10">
        <f t="shared" si="20"/>
        <v>52.12187159956474</v>
      </c>
      <c r="N47" s="10">
        <f t="shared" si="20"/>
        <v>52.430196483971045</v>
      </c>
      <c r="O47" s="10">
        <f t="shared" si="20"/>
        <v>52.01465201465202</v>
      </c>
      <c r="P47" s="18">
        <f t="shared" si="20"/>
        <v>50.260223048327134</v>
      </c>
      <c r="Q47" s="10">
        <f t="shared" si="20"/>
        <v>47.31457800511509</v>
      </c>
      <c r="R47" s="10">
        <f aca="true" t="shared" si="21" ref="R47:S50">+J47/J$50*100</f>
        <v>48.68913857677903</v>
      </c>
      <c r="S47" s="10">
        <f t="shared" si="21"/>
        <v>49.20082635642057</v>
      </c>
    </row>
    <row r="48" spans="1:19" ht="12.75">
      <c r="A48" s="92"/>
      <c r="B48" s="81"/>
      <c r="C48" s="16" t="s">
        <v>12</v>
      </c>
      <c r="D48" s="57">
        <v>458</v>
      </c>
      <c r="E48" s="57">
        <v>432</v>
      </c>
      <c r="F48" s="57">
        <v>457</v>
      </c>
      <c r="G48" s="57">
        <v>778</v>
      </c>
      <c r="H48" s="57">
        <v>2641</v>
      </c>
      <c r="I48" s="57">
        <v>4485</v>
      </c>
      <c r="J48" s="57">
        <v>4604</v>
      </c>
      <c r="K48" s="58">
        <v>13855</v>
      </c>
      <c r="L48" s="13">
        <f t="shared" si="20"/>
        <v>45.48162859980139</v>
      </c>
      <c r="M48" s="3">
        <f t="shared" si="20"/>
        <v>47.0076169749728</v>
      </c>
      <c r="N48" s="3">
        <f t="shared" si="20"/>
        <v>47.25956566701138</v>
      </c>
      <c r="O48" s="3">
        <f t="shared" si="20"/>
        <v>47.49694749694749</v>
      </c>
      <c r="P48" s="5">
        <f t="shared" si="20"/>
        <v>49.089219330855016</v>
      </c>
      <c r="Q48" s="3">
        <f t="shared" si="20"/>
        <v>52.139037433155075</v>
      </c>
      <c r="R48" s="3">
        <f t="shared" si="21"/>
        <v>50.71601674377616</v>
      </c>
      <c r="S48" s="3">
        <f t="shared" si="21"/>
        <v>50.21565003080715</v>
      </c>
    </row>
    <row r="49" spans="1:19" ht="12.75">
      <c r="A49" s="92"/>
      <c r="B49" s="81"/>
      <c r="C49" s="16" t="s">
        <v>13</v>
      </c>
      <c r="D49" s="57">
        <v>6</v>
      </c>
      <c r="E49" s="57">
        <v>8</v>
      </c>
      <c r="F49" s="57">
        <v>3</v>
      </c>
      <c r="G49" s="57">
        <v>8</v>
      </c>
      <c r="H49" s="57">
        <v>35</v>
      </c>
      <c r="I49" s="57">
        <v>47</v>
      </c>
      <c r="J49" s="57">
        <v>54</v>
      </c>
      <c r="K49" s="58">
        <v>161</v>
      </c>
      <c r="L49" s="13">
        <f t="shared" si="20"/>
        <v>0.5958291956305859</v>
      </c>
      <c r="M49" s="3">
        <f t="shared" si="20"/>
        <v>0.8705114254624592</v>
      </c>
      <c r="N49" s="3">
        <f t="shared" si="20"/>
        <v>0.3102378490175801</v>
      </c>
      <c r="O49" s="3">
        <f t="shared" si="20"/>
        <v>0.4884004884004884</v>
      </c>
      <c r="P49" s="5">
        <f t="shared" si="20"/>
        <v>0.6505576208178439</v>
      </c>
      <c r="Q49" s="3">
        <f t="shared" si="20"/>
        <v>0.5463845617298303</v>
      </c>
      <c r="R49" s="3">
        <f t="shared" si="21"/>
        <v>0.5948446794448117</v>
      </c>
      <c r="S49" s="3">
        <f t="shared" si="21"/>
        <v>0.5835236127722808</v>
      </c>
    </row>
    <row r="50" spans="1:19" ht="12.75">
      <c r="A50" s="92"/>
      <c r="B50" s="81"/>
      <c r="C50" s="17" t="s">
        <v>1</v>
      </c>
      <c r="D50" s="59">
        <v>1007</v>
      </c>
      <c r="E50" s="59">
        <v>919</v>
      </c>
      <c r="F50" s="59">
        <v>967</v>
      </c>
      <c r="G50" s="59">
        <v>1638</v>
      </c>
      <c r="H50" s="59">
        <v>5380</v>
      </c>
      <c r="I50" s="59">
        <v>8602</v>
      </c>
      <c r="J50" s="59">
        <v>9078</v>
      </c>
      <c r="K50" s="60">
        <v>27591</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3" t="s">
        <v>22</v>
      </c>
      <c r="C51" s="8" t="s">
        <v>11</v>
      </c>
      <c r="D51" s="57">
        <v>381</v>
      </c>
      <c r="E51" s="57">
        <v>343</v>
      </c>
      <c r="F51" s="57">
        <v>401</v>
      </c>
      <c r="G51" s="57">
        <v>590</v>
      </c>
      <c r="H51" s="57">
        <v>1960</v>
      </c>
      <c r="I51" s="57">
        <v>3227</v>
      </c>
      <c r="J51" s="57">
        <v>3791</v>
      </c>
      <c r="K51" s="58">
        <v>10693</v>
      </c>
      <c r="L51" s="13">
        <f aca="true" t="shared" si="22" ref="L51:Q54">+D51/D$54*100</f>
        <v>49.609375</v>
      </c>
      <c r="M51" s="3">
        <f t="shared" si="22"/>
        <v>50</v>
      </c>
      <c r="N51" s="3">
        <f t="shared" si="22"/>
        <v>51.94300518134715</v>
      </c>
      <c r="O51" s="3">
        <f t="shared" si="22"/>
        <v>47.465808527755435</v>
      </c>
      <c r="P51" s="5">
        <f t="shared" si="22"/>
        <v>46.968607716271265</v>
      </c>
      <c r="Q51" s="3">
        <f t="shared" si="22"/>
        <v>43.18212230697176</v>
      </c>
      <c r="R51" s="3">
        <f aca="true" t="shared" si="23" ref="R51:S54">+J51/J$54*100</f>
        <v>42.54292447536752</v>
      </c>
      <c r="S51" s="3">
        <f t="shared" si="23"/>
        <v>44.50595188545742</v>
      </c>
    </row>
    <row r="52" spans="1:19" ht="12.75">
      <c r="A52" s="81"/>
      <c r="B52" s="81"/>
      <c r="C52" s="8" t="s">
        <v>12</v>
      </c>
      <c r="D52" s="57">
        <v>351</v>
      </c>
      <c r="E52" s="57">
        <v>309</v>
      </c>
      <c r="F52" s="57">
        <v>335</v>
      </c>
      <c r="G52" s="57">
        <v>590</v>
      </c>
      <c r="H52" s="57">
        <v>1959</v>
      </c>
      <c r="I52" s="57">
        <v>3805</v>
      </c>
      <c r="J52" s="57">
        <v>4672</v>
      </c>
      <c r="K52" s="58">
        <v>12021</v>
      </c>
      <c r="L52" s="13">
        <f t="shared" si="22"/>
        <v>45.703125</v>
      </c>
      <c r="M52" s="3">
        <f t="shared" si="22"/>
        <v>45.04373177842565</v>
      </c>
      <c r="N52" s="3">
        <f t="shared" si="22"/>
        <v>43.39378238341969</v>
      </c>
      <c r="O52" s="3">
        <f t="shared" si="22"/>
        <v>47.465808527755435</v>
      </c>
      <c r="P52" s="5">
        <f t="shared" si="22"/>
        <v>46.94464414090582</v>
      </c>
      <c r="Q52" s="3">
        <f t="shared" si="22"/>
        <v>50.916633212899775</v>
      </c>
      <c r="R52" s="3">
        <f t="shared" si="23"/>
        <v>52.42958141622714</v>
      </c>
      <c r="S52" s="3">
        <f t="shared" si="23"/>
        <v>50.033297261300255</v>
      </c>
    </row>
    <row r="53" spans="1:19" ht="12.75">
      <c r="A53" s="81"/>
      <c r="B53" s="81"/>
      <c r="C53" s="8" t="s">
        <v>13</v>
      </c>
      <c r="D53" s="57">
        <v>36</v>
      </c>
      <c r="E53" s="57">
        <v>34</v>
      </c>
      <c r="F53" s="57">
        <v>36</v>
      </c>
      <c r="G53" s="57">
        <v>63</v>
      </c>
      <c r="H53" s="57">
        <v>254</v>
      </c>
      <c r="I53" s="57">
        <v>441</v>
      </c>
      <c r="J53" s="57">
        <v>448</v>
      </c>
      <c r="K53" s="58">
        <v>1312</v>
      </c>
      <c r="L53" s="13">
        <f t="shared" si="22"/>
        <v>4.6875</v>
      </c>
      <c r="M53" s="3">
        <f t="shared" si="22"/>
        <v>4.956268221574344</v>
      </c>
      <c r="N53" s="3">
        <f t="shared" si="22"/>
        <v>4.66321243523316</v>
      </c>
      <c r="O53" s="3">
        <f t="shared" si="22"/>
        <v>5.068382944489139</v>
      </c>
      <c r="P53" s="5">
        <f t="shared" si="22"/>
        <v>6.086748142822909</v>
      </c>
      <c r="Q53" s="3">
        <f t="shared" si="22"/>
        <v>5.9012444801284625</v>
      </c>
      <c r="R53" s="3">
        <f t="shared" si="23"/>
        <v>5.027494108405342</v>
      </c>
      <c r="S53" s="3">
        <f t="shared" si="23"/>
        <v>5.460750853242321</v>
      </c>
    </row>
    <row r="54" spans="1:19" ht="12.75">
      <c r="A54" s="81"/>
      <c r="B54" s="82"/>
      <c r="C54" s="8" t="s">
        <v>1</v>
      </c>
      <c r="D54" s="57">
        <v>768</v>
      </c>
      <c r="E54" s="57">
        <v>686</v>
      </c>
      <c r="F54" s="57">
        <v>772</v>
      </c>
      <c r="G54" s="57">
        <v>1243</v>
      </c>
      <c r="H54" s="57">
        <v>4173</v>
      </c>
      <c r="I54" s="57">
        <v>7473</v>
      </c>
      <c r="J54" s="57">
        <v>8911</v>
      </c>
      <c r="K54" s="58">
        <v>24026</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258</v>
      </c>
      <c r="E55" s="55">
        <v>264</v>
      </c>
      <c r="F55" s="55">
        <v>350</v>
      </c>
      <c r="G55" s="55">
        <v>618</v>
      </c>
      <c r="H55" s="55">
        <v>1367</v>
      </c>
      <c r="I55" s="55">
        <v>1365</v>
      </c>
      <c r="J55" s="55">
        <v>1328</v>
      </c>
      <c r="K55" s="56">
        <v>5550</v>
      </c>
      <c r="L55" s="12">
        <f aca="true" t="shared" si="24" ref="L55:Q58">+D55/D$58*100</f>
        <v>48.31460674157304</v>
      </c>
      <c r="M55" s="10">
        <f t="shared" si="24"/>
        <v>46.808510638297875</v>
      </c>
      <c r="N55" s="10">
        <f t="shared" si="24"/>
        <v>47.36129905277402</v>
      </c>
      <c r="O55" s="10">
        <f t="shared" si="24"/>
        <v>48.9311163895487</v>
      </c>
      <c r="P55" s="18">
        <f t="shared" si="24"/>
        <v>46.94368131868132</v>
      </c>
      <c r="Q55" s="10">
        <f t="shared" si="24"/>
        <v>44.303797468354425</v>
      </c>
      <c r="R55" s="10">
        <f aca="true" t="shared" si="25" ref="R55:S58">+J55/J$58*100</f>
        <v>44.17831004657352</v>
      </c>
      <c r="S55" s="10">
        <f t="shared" si="25"/>
        <v>45.87155963302752</v>
      </c>
    </row>
    <row r="56" spans="1:19" ht="12.75">
      <c r="A56" s="92"/>
      <c r="B56" s="81"/>
      <c r="C56" s="16" t="s">
        <v>12</v>
      </c>
      <c r="D56" s="57">
        <v>273</v>
      </c>
      <c r="E56" s="57">
        <v>299</v>
      </c>
      <c r="F56" s="57">
        <v>388</v>
      </c>
      <c r="G56" s="57">
        <v>639</v>
      </c>
      <c r="H56" s="57">
        <v>1514</v>
      </c>
      <c r="I56" s="57">
        <v>1696</v>
      </c>
      <c r="J56" s="57">
        <v>1665</v>
      </c>
      <c r="K56" s="58">
        <v>6474</v>
      </c>
      <c r="L56" s="13">
        <f t="shared" si="24"/>
        <v>51.12359550561798</v>
      </c>
      <c r="M56" s="3">
        <f t="shared" si="24"/>
        <v>53.01418439716312</v>
      </c>
      <c r="N56" s="3">
        <f t="shared" si="24"/>
        <v>52.503382949932345</v>
      </c>
      <c r="O56" s="3">
        <f t="shared" si="24"/>
        <v>50.5938242280285</v>
      </c>
      <c r="P56" s="5">
        <f t="shared" si="24"/>
        <v>51.99175824175825</v>
      </c>
      <c r="Q56" s="3">
        <f t="shared" si="24"/>
        <v>55.047062641999354</v>
      </c>
      <c r="R56" s="3">
        <f t="shared" si="25"/>
        <v>55.38922155688623</v>
      </c>
      <c r="S56" s="3">
        <f t="shared" si="25"/>
        <v>53.50855442598562</v>
      </c>
    </row>
    <row r="57" spans="1:19" ht="12.75">
      <c r="A57" s="92"/>
      <c r="B57" s="81"/>
      <c r="C57" s="16" t="s">
        <v>13</v>
      </c>
      <c r="D57" s="57">
        <v>3</v>
      </c>
      <c r="E57" s="57">
        <v>1</v>
      </c>
      <c r="F57" s="57">
        <v>1</v>
      </c>
      <c r="G57" s="57">
        <v>6</v>
      </c>
      <c r="H57" s="57">
        <v>31</v>
      </c>
      <c r="I57" s="57">
        <v>20</v>
      </c>
      <c r="J57" s="57">
        <v>13</v>
      </c>
      <c r="K57" s="58">
        <v>75</v>
      </c>
      <c r="L57" s="13">
        <f t="shared" si="24"/>
        <v>0.5617977528089888</v>
      </c>
      <c r="M57" s="3">
        <f t="shared" si="24"/>
        <v>0.1773049645390071</v>
      </c>
      <c r="N57" s="3">
        <f t="shared" si="24"/>
        <v>0.13531799729364005</v>
      </c>
      <c r="O57" s="3">
        <f t="shared" si="24"/>
        <v>0.4750593824228029</v>
      </c>
      <c r="P57" s="5">
        <f t="shared" si="24"/>
        <v>1.0645604395604396</v>
      </c>
      <c r="Q57" s="3">
        <f t="shared" si="24"/>
        <v>0.6491398896462187</v>
      </c>
      <c r="R57" s="3">
        <f t="shared" si="25"/>
        <v>0.4324683965402528</v>
      </c>
      <c r="S57" s="3">
        <f t="shared" si="25"/>
        <v>0.6198859409868585</v>
      </c>
    </row>
    <row r="58" spans="1:19" ht="12.75">
      <c r="A58" s="92"/>
      <c r="B58" s="81"/>
      <c r="C58" s="17" t="s">
        <v>1</v>
      </c>
      <c r="D58" s="59">
        <v>534</v>
      </c>
      <c r="E58" s="59">
        <v>564</v>
      </c>
      <c r="F58" s="59">
        <v>739</v>
      </c>
      <c r="G58" s="59">
        <v>1263</v>
      </c>
      <c r="H58" s="59">
        <v>2912</v>
      </c>
      <c r="I58" s="59">
        <v>3081</v>
      </c>
      <c r="J58" s="59">
        <v>3006</v>
      </c>
      <c r="K58" s="60">
        <v>12099</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3" t="s">
        <v>24</v>
      </c>
      <c r="C59" s="8" t="s">
        <v>11</v>
      </c>
      <c r="D59" s="57">
        <v>404</v>
      </c>
      <c r="E59" s="57">
        <v>415</v>
      </c>
      <c r="F59" s="57">
        <v>555</v>
      </c>
      <c r="G59" s="57">
        <v>927</v>
      </c>
      <c r="H59" s="57">
        <v>1697</v>
      </c>
      <c r="I59" s="57">
        <v>1697</v>
      </c>
      <c r="J59" s="57">
        <v>1522</v>
      </c>
      <c r="K59" s="58">
        <v>7217</v>
      </c>
      <c r="L59" s="13">
        <f aca="true" t="shared" si="26" ref="L59:Q62">+D59/D$62*100</f>
        <v>43.39419978517723</v>
      </c>
      <c r="M59" s="3">
        <f t="shared" si="26"/>
        <v>44.623655913978496</v>
      </c>
      <c r="N59" s="3">
        <f t="shared" si="26"/>
        <v>43.73522458628842</v>
      </c>
      <c r="O59" s="3">
        <f t="shared" si="26"/>
        <v>46.865520728008086</v>
      </c>
      <c r="P59" s="5">
        <f t="shared" si="26"/>
        <v>46.001626457034426</v>
      </c>
      <c r="Q59" s="3">
        <f t="shared" si="26"/>
        <v>45.989159891598916</v>
      </c>
      <c r="R59" s="3">
        <f aca="true" t="shared" si="27" ref="R59:S62">+J59/J$62*100</f>
        <v>43.54792560801145</v>
      </c>
      <c r="S59" s="3">
        <f t="shared" si="27"/>
        <v>45.157051683143536</v>
      </c>
    </row>
    <row r="60" spans="1:19" ht="12.75">
      <c r="A60" s="81"/>
      <c r="B60" s="81"/>
      <c r="C60" s="8" t="s">
        <v>12</v>
      </c>
      <c r="D60" s="57">
        <v>525</v>
      </c>
      <c r="E60" s="57">
        <v>512</v>
      </c>
      <c r="F60" s="57">
        <v>705</v>
      </c>
      <c r="G60" s="57">
        <v>1025</v>
      </c>
      <c r="H60" s="57">
        <v>1917</v>
      </c>
      <c r="I60" s="57">
        <v>1915</v>
      </c>
      <c r="J60" s="57">
        <v>1803</v>
      </c>
      <c r="K60" s="58">
        <v>8402</v>
      </c>
      <c r="L60" s="13">
        <f t="shared" si="26"/>
        <v>56.390977443609025</v>
      </c>
      <c r="M60" s="3">
        <f t="shared" si="26"/>
        <v>55.053763440860216</v>
      </c>
      <c r="N60" s="3">
        <f t="shared" si="26"/>
        <v>55.55555555555556</v>
      </c>
      <c r="O60" s="3">
        <f t="shared" si="26"/>
        <v>51.820020222446914</v>
      </c>
      <c r="P60" s="5">
        <f t="shared" si="26"/>
        <v>51.965302249932236</v>
      </c>
      <c r="Q60" s="3">
        <f t="shared" si="26"/>
        <v>51.8970189701897</v>
      </c>
      <c r="R60" s="3">
        <f t="shared" si="27"/>
        <v>51.58798283261803</v>
      </c>
      <c r="S60" s="3">
        <f t="shared" si="27"/>
        <v>52.5716430984858</v>
      </c>
    </row>
    <row r="61" spans="1:19" ht="12.75">
      <c r="A61" s="81"/>
      <c r="B61" s="81"/>
      <c r="C61" s="8" t="s">
        <v>13</v>
      </c>
      <c r="D61" s="57">
        <v>2</v>
      </c>
      <c r="E61" s="57">
        <v>3</v>
      </c>
      <c r="F61" s="57">
        <v>9</v>
      </c>
      <c r="G61" s="57">
        <v>26</v>
      </c>
      <c r="H61" s="57">
        <v>75</v>
      </c>
      <c r="I61" s="57">
        <v>78</v>
      </c>
      <c r="J61" s="57">
        <v>170</v>
      </c>
      <c r="K61" s="58">
        <v>363</v>
      </c>
      <c r="L61" s="13">
        <f t="shared" si="26"/>
        <v>0.21482277121374865</v>
      </c>
      <c r="M61" s="3">
        <f t="shared" si="26"/>
        <v>0.3225806451612903</v>
      </c>
      <c r="N61" s="3">
        <f t="shared" si="26"/>
        <v>0.7092198581560284</v>
      </c>
      <c r="O61" s="3">
        <f t="shared" si="26"/>
        <v>1.314459049544995</v>
      </c>
      <c r="P61" s="5">
        <f t="shared" si="26"/>
        <v>2.033071293033342</v>
      </c>
      <c r="Q61" s="3">
        <f t="shared" si="26"/>
        <v>2.113821138211382</v>
      </c>
      <c r="R61" s="3">
        <f t="shared" si="27"/>
        <v>4.86409155937053</v>
      </c>
      <c r="S61" s="3">
        <f t="shared" si="27"/>
        <v>2.271305218370667</v>
      </c>
    </row>
    <row r="62" spans="1:19" ht="12.75">
      <c r="A62" s="81"/>
      <c r="B62" s="82"/>
      <c r="C62" s="8" t="s">
        <v>1</v>
      </c>
      <c r="D62" s="57">
        <v>931</v>
      </c>
      <c r="E62" s="57">
        <v>930</v>
      </c>
      <c r="F62" s="57">
        <v>1269</v>
      </c>
      <c r="G62" s="57">
        <v>1978</v>
      </c>
      <c r="H62" s="57">
        <v>3689</v>
      </c>
      <c r="I62" s="57">
        <v>3690</v>
      </c>
      <c r="J62" s="57">
        <v>3495</v>
      </c>
      <c r="K62" s="58">
        <v>15982</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230</v>
      </c>
      <c r="E63" s="55">
        <v>198</v>
      </c>
      <c r="F63" s="55">
        <v>303</v>
      </c>
      <c r="G63" s="55">
        <v>455</v>
      </c>
      <c r="H63" s="55">
        <v>1044</v>
      </c>
      <c r="I63" s="55">
        <v>1219</v>
      </c>
      <c r="J63" s="55">
        <v>1081</v>
      </c>
      <c r="K63" s="56">
        <v>4530</v>
      </c>
      <c r="L63" s="12">
        <f aca="true" t="shared" si="28" ref="L63:Q66">+D63/D$66*100</f>
        <v>25.274725274725274</v>
      </c>
      <c r="M63" s="10">
        <f t="shared" si="28"/>
        <v>22.322435174746335</v>
      </c>
      <c r="N63" s="10">
        <f t="shared" si="28"/>
        <v>24.066719618745037</v>
      </c>
      <c r="O63" s="10">
        <f t="shared" si="28"/>
        <v>23.214285714285715</v>
      </c>
      <c r="P63" s="18">
        <f t="shared" si="28"/>
        <v>25.205214872042493</v>
      </c>
      <c r="Q63" s="10">
        <f t="shared" si="28"/>
        <v>25.475444096133753</v>
      </c>
      <c r="R63" s="10">
        <f aca="true" t="shared" si="29" ref="R63:S66">+J63/J$66*100</f>
        <v>25.06376072339439</v>
      </c>
      <c r="S63" s="10">
        <f t="shared" si="29"/>
        <v>24.81375985977213</v>
      </c>
    </row>
    <row r="64" spans="1:19" ht="12.75">
      <c r="A64" s="92"/>
      <c r="B64" s="81"/>
      <c r="C64" s="16" t="s">
        <v>12</v>
      </c>
      <c r="D64" s="57">
        <v>286</v>
      </c>
      <c r="E64" s="57">
        <v>291</v>
      </c>
      <c r="F64" s="57">
        <v>373</v>
      </c>
      <c r="G64" s="57">
        <v>598</v>
      </c>
      <c r="H64" s="57">
        <v>1240</v>
      </c>
      <c r="I64" s="57">
        <v>1651</v>
      </c>
      <c r="J64" s="57">
        <v>1504</v>
      </c>
      <c r="K64" s="58">
        <v>5943</v>
      </c>
      <c r="L64" s="13">
        <f t="shared" si="28"/>
        <v>31.428571428571427</v>
      </c>
      <c r="M64" s="3">
        <f t="shared" si="28"/>
        <v>32.807215332581734</v>
      </c>
      <c r="N64" s="3">
        <f t="shared" si="28"/>
        <v>29.62668784749801</v>
      </c>
      <c r="O64" s="3">
        <f t="shared" si="28"/>
        <v>30.51020408163265</v>
      </c>
      <c r="P64" s="5">
        <f t="shared" si="28"/>
        <v>29.93722839208112</v>
      </c>
      <c r="Q64" s="3">
        <f t="shared" si="28"/>
        <v>34.503657262277954</v>
      </c>
      <c r="R64" s="3">
        <f t="shared" si="29"/>
        <v>34.87131926733132</v>
      </c>
      <c r="S64" s="3">
        <f t="shared" si="29"/>
        <v>32.55368098159509</v>
      </c>
    </row>
    <row r="65" spans="1:19" ht="12.75">
      <c r="A65" s="92"/>
      <c r="B65" s="81"/>
      <c r="C65" s="16" t="s">
        <v>13</v>
      </c>
      <c r="D65" s="57">
        <v>394</v>
      </c>
      <c r="E65" s="57">
        <v>398</v>
      </c>
      <c r="F65" s="57">
        <v>583</v>
      </c>
      <c r="G65" s="57">
        <v>907</v>
      </c>
      <c r="H65" s="57">
        <v>1858</v>
      </c>
      <c r="I65" s="57">
        <v>1915</v>
      </c>
      <c r="J65" s="57">
        <v>1728</v>
      </c>
      <c r="K65" s="58">
        <v>7783</v>
      </c>
      <c r="L65" s="13">
        <f t="shared" si="28"/>
        <v>43.2967032967033</v>
      </c>
      <c r="M65" s="3">
        <f t="shared" si="28"/>
        <v>44.87034949267193</v>
      </c>
      <c r="N65" s="3">
        <f t="shared" si="28"/>
        <v>46.306592533756955</v>
      </c>
      <c r="O65" s="3">
        <f t="shared" si="28"/>
        <v>46.275510204081634</v>
      </c>
      <c r="P65" s="5">
        <f t="shared" si="28"/>
        <v>44.857556735876386</v>
      </c>
      <c r="Q65" s="3">
        <f t="shared" si="28"/>
        <v>40.020898641588296</v>
      </c>
      <c r="R65" s="3">
        <f t="shared" si="29"/>
        <v>40.06492000927429</v>
      </c>
      <c r="S65" s="3">
        <f t="shared" si="29"/>
        <v>42.63255915863277</v>
      </c>
    </row>
    <row r="66" spans="1:19" ht="12.75">
      <c r="A66" s="92"/>
      <c r="B66" s="81"/>
      <c r="C66" s="17" t="s">
        <v>1</v>
      </c>
      <c r="D66" s="59">
        <v>910</v>
      </c>
      <c r="E66" s="59">
        <v>887</v>
      </c>
      <c r="F66" s="59">
        <v>1259</v>
      </c>
      <c r="G66" s="59">
        <v>1960</v>
      </c>
      <c r="H66" s="59">
        <v>4142</v>
      </c>
      <c r="I66" s="59">
        <v>4785</v>
      </c>
      <c r="J66" s="59">
        <v>4313</v>
      </c>
      <c r="K66" s="60">
        <v>18256</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3" t="s">
        <v>26</v>
      </c>
      <c r="C67" s="8" t="s">
        <v>11</v>
      </c>
      <c r="D67" s="57">
        <v>162</v>
      </c>
      <c r="E67" s="57">
        <v>156</v>
      </c>
      <c r="F67" s="57">
        <v>202</v>
      </c>
      <c r="G67" s="57">
        <v>404</v>
      </c>
      <c r="H67" s="57">
        <v>1135</v>
      </c>
      <c r="I67" s="57">
        <v>1221</v>
      </c>
      <c r="J67" s="57">
        <v>1106</v>
      </c>
      <c r="K67" s="58">
        <v>4386</v>
      </c>
      <c r="L67" s="13">
        <f aca="true" t="shared" si="30" ref="L67:Q70">+D67/D$70*100</f>
        <v>34.10526315789474</v>
      </c>
      <c r="M67" s="3">
        <f t="shared" si="30"/>
        <v>36.27906976744186</v>
      </c>
      <c r="N67" s="3">
        <f t="shared" si="30"/>
        <v>35.19163763066202</v>
      </c>
      <c r="O67" s="3">
        <f t="shared" si="30"/>
        <v>38.996138996138995</v>
      </c>
      <c r="P67" s="5">
        <f t="shared" si="30"/>
        <v>39.69919552291011</v>
      </c>
      <c r="Q67" s="3">
        <f t="shared" si="30"/>
        <v>38.67595818815331</v>
      </c>
      <c r="R67" s="3">
        <f aca="true" t="shared" si="31" ref="R67:S70">+J67/J$70*100</f>
        <v>39.712746858168764</v>
      </c>
      <c r="S67" s="3">
        <f t="shared" si="31"/>
        <v>38.759278897136795</v>
      </c>
    </row>
    <row r="68" spans="1:19" ht="12.75">
      <c r="A68" s="81"/>
      <c r="B68" s="81"/>
      <c r="C68" s="8" t="s">
        <v>12</v>
      </c>
      <c r="D68" s="57">
        <v>312</v>
      </c>
      <c r="E68" s="57">
        <v>266</v>
      </c>
      <c r="F68" s="57">
        <v>365</v>
      </c>
      <c r="G68" s="57">
        <v>620</v>
      </c>
      <c r="H68" s="57">
        <v>1690</v>
      </c>
      <c r="I68" s="57">
        <v>1910</v>
      </c>
      <c r="J68" s="57">
        <v>1650</v>
      </c>
      <c r="K68" s="58">
        <v>6813</v>
      </c>
      <c r="L68" s="13">
        <f t="shared" si="30"/>
        <v>65.6842105263158</v>
      </c>
      <c r="M68" s="3">
        <f t="shared" si="30"/>
        <v>61.86046511627907</v>
      </c>
      <c r="N68" s="3">
        <f t="shared" si="30"/>
        <v>63.58885017421603</v>
      </c>
      <c r="O68" s="3">
        <f t="shared" si="30"/>
        <v>59.84555984555985</v>
      </c>
      <c r="P68" s="5">
        <f t="shared" si="30"/>
        <v>59.111577474641486</v>
      </c>
      <c r="Q68" s="3">
        <f t="shared" si="30"/>
        <v>60.50047513462148</v>
      </c>
      <c r="R68" s="3">
        <f t="shared" si="31"/>
        <v>59.245960502692995</v>
      </c>
      <c r="S68" s="3">
        <f t="shared" si="31"/>
        <v>60.2067868504772</v>
      </c>
    </row>
    <row r="69" spans="1:19" ht="12.75">
      <c r="A69" s="81"/>
      <c r="B69" s="81"/>
      <c r="C69" s="8" t="s">
        <v>13</v>
      </c>
      <c r="D69" s="57">
        <v>1</v>
      </c>
      <c r="E69" s="57">
        <v>8</v>
      </c>
      <c r="F69" s="57">
        <v>7</v>
      </c>
      <c r="G69" s="57">
        <v>12</v>
      </c>
      <c r="H69" s="57">
        <v>34</v>
      </c>
      <c r="I69" s="57">
        <v>26</v>
      </c>
      <c r="J69" s="57">
        <v>29</v>
      </c>
      <c r="K69" s="58">
        <v>117</v>
      </c>
      <c r="L69" s="13">
        <f t="shared" si="30"/>
        <v>0.21052631578947367</v>
      </c>
      <c r="M69" s="3">
        <f t="shared" si="30"/>
        <v>1.8604651162790697</v>
      </c>
      <c r="N69" s="3">
        <f t="shared" si="30"/>
        <v>1.2195121951219512</v>
      </c>
      <c r="O69" s="3">
        <f t="shared" si="30"/>
        <v>1.1583011583011582</v>
      </c>
      <c r="P69" s="5">
        <f t="shared" si="30"/>
        <v>1.1892270024484084</v>
      </c>
      <c r="Q69" s="3">
        <f t="shared" si="30"/>
        <v>0.8235666772252138</v>
      </c>
      <c r="R69" s="3">
        <f t="shared" si="31"/>
        <v>1.0412926391382404</v>
      </c>
      <c r="S69" s="3">
        <f t="shared" si="31"/>
        <v>1.033934252386002</v>
      </c>
    </row>
    <row r="70" spans="1:19" ht="12.75">
      <c r="A70" s="81"/>
      <c r="B70" s="82"/>
      <c r="C70" s="8" t="s">
        <v>1</v>
      </c>
      <c r="D70" s="57">
        <v>475</v>
      </c>
      <c r="E70" s="57">
        <v>430</v>
      </c>
      <c r="F70" s="57">
        <v>574</v>
      </c>
      <c r="G70" s="57">
        <v>1036</v>
      </c>
      <c r="H70" s="57">
        <v>2859</v>
      </c>
      <c r="I70" s="57">
        <v>3157</v>
      </c>
      <c r="J70" s="57">
        <v>2785</v>
      </c>
      <c r="K70" s="58">
        <v>11316</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5313</v>
      </c>
      <c r="E71" s="55">
        <v>4721</v>
      </c>
      <c r="F71" s="55">
        <v>5469</v>
      </c>
      <c r="G71" s="55">
        <v>9025</v>
      </c>
      <c r="H71" s="55">
        <v>25074</v>
      </c>
      <c r="I71" s="55">
        <v>34556</v>
      </c>
      <c r="J71" s="55">
        <v>34188</v>
      </c>
      <c r="K71" s="56">
        <v>118346</v>
      </c>
      <c r="L71" s="12">
        <f aca="true" t="shared" si="32" ref="L71:Q74">+D71/D$74*100</f>
        <v>30.741190765492103</v>
      </c>
      <c r="M71" s="10">
        <f t="shared" si="32"/>
        <v>30.58038606037051</v>
      </c>
      <c r="N71" s="10">
        <f t="shared" si="32"/>
        <v>31.621856027753687</v>
      </c>
      <c r="O71" s="10">
        <f t="shared" si="32"/>
        <v>31.856689022237912</v>
      </c>
      <c r="P71" s="18">
        <f t="shared" si="32"/>
        <v>30.670809276837264</v>
      </c>
      <c r="Q71" s="10">
        <f t="shared" si="32"/>
        <v>28.45684451508239</v>
      </c>
      <c r="R71" s="10">
        <f aca="true" t="shared" si="33" ref="R71:S74">+J71/J$74*100</f>
        <v>26.54224182103318</v>
      </c>
      <c r="S71" s="10">
        <f t="shared" si="33"/>
        <v>28.841172012272835</v>
      </c>
    </row>
    <row r="72" spans="1:19" ht="12.75">
      <c r="A72" s="92"/>
      <c r="B72" s="81"/>
      <c r="C72" s="16" t="s">
        <v>12</v>
      </c>
      <c r="D72" s="57">
        <v>5745</v>
      </c>
      <c r="E72" s="57">
        <v>5381</v>
      </c>
      <c r="F72" s="57">
        <v>6185</v>
      </c>
      <c r="G72" s="57">
        <v>10107</v>
      </c>
      <c r="H72" s="57">
        <v>27991</v>
      </c>
      <c r="I72" s="57">
        <v>40738</v>
      </c>
      <c r="J72" s="57">
        <v>41800</v>
      </c>
      <c r="K72" s="58">
        <v>137947</v>
      </c>
      <c r="L72" s="13">
        <f t="shared" si="32"/>
        <v>33.24075681305329</v>
      </c>
      <c r="M72" s="3">
        <f t="shared" si="32"/>
        <v>34.855551237206896</v>
      </c>
      <c r="N72" s="3">
        <f t="shared" si="32"/>
        <v>35.76178086152067</v>
      </c>
      <c r="O72" s="3">
        <f t="shared" si="32"/>
        <v>35.675961877867984</v>
      </c>
      <c r="P72" s="5">
        <f t="shared" si="32"/>
        <v>34.23891770231921</v>
      </c>
      <c r="Q72" s="3">
        <f t="shared" si="32"/>
        <v>33.54771767147316</v>
      </c>
      <c r="R72" s="3">
        <f t="shared" si="33"/>
        <v>32.45190441439064</v>
      </c>
      <c r="S72" s="3">
        <f t="shared" si="33"/>
        <v>33.61797741856084</v>
      </c>
    </row>
    <row r="73" spans="1:19" ht="12.75">
      <c r="A73" s="92"/>
      <c r="B73" s="81"/>
      <c r="C73" s="16" t="s">
        <v>13</v>
      </c>
      <c r="D73" s="57">
        <v>6225</v>
      </c>
      <c r="E73" s="57">
        <v>5336</v>
      </c>
      <c r="F73" s="57">
        <v>5641</v>
      </c>
      <c r="G73" s="57">
        <v>9198</v>
      </c>
      <c r="H73" s="57">
        <v>28687</v>
      </c>
      <c r="I73" s="57">
        <v>46139</v>
      </c>
      <c r="J73" s="57">
        <v>52818</v>
      </c>
      <c r="K73" s="58">
        <v>154044</v>
      </c>
      <c r="L73" s="13">
        <f t="shared" si="32"/>
        <v>36.01805242145461</v>
      </c>
      <c r="M73" s="3">
        <f t="shared" si="32"/>
        <v>34.564062702422596</v>
      </c>
      <c r="N73" s="3">
        <f t="shared" si="32"/>
        <v>32.61636311072564</v>
      </c>
      <c r="O73" s="3">
        <f t="shared" si="32"/>
        <v>32.46734909989411</v>
      </c>
      <c r="P73" s="5">
        <f t="shared" si="32"/>
        <v>35.090273020843526</v>
      </c>
      <c r="Q73" s="3">
        <f t="shared" si="32"/>
        <v>37.99543781344445</v>
      </c>
      <c r="R73" s="3">
        <f t="shared" si="33"/>
        <v>41.00585376457618</v>
      </c>
      <c r="S73" s="3">
        <f t="shared" si="33"/>
        <v>37.54085056916632</v>
      </c>
    </row>
    <row r="74" spans="1:19" ht="13.5" thickBot="1">
      <c r="A74" s="96"/>
      <c r="B74" s="85"/>
      <c r="C74" s="68" t="s">
        <v>1</v>
      </c>
      <c r="D74" s="69">
        <v>17283</v>
      </c>
      <c r="E74" s="69">
        <v>15438</v>
      </c>
      <c r="F74" s="69">
        <v>17295</v>
      </c>
      <c r="G74" s="69">
        <v>28330</v>
      </c>
      <c r="H74" s="69">
        <v>81752</v>
      </c>
      <c r="I74" s="69">
        <v>121433</v>
      </c>
      <c r="J74" s="69">
        <v>128806</v>
      </c>
      <c r="K74" s="70">
        <v>410337</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3" t="s">
        <v>82</v>
      </c>
      <c r="B75" s="83" t="s">
        <v>27</v>
      </c>
      <c r="C75" s="8" t="s">
        <v>11</v>
      </c>
      <c r="D75" s="57">
        <v>34</v>
      </c>
      <c r="E75" s="57">
        <v>24</v>
      </c>
      <c r="F75" s="57">
        <v>27</v>
      </c>
      <c r="G75" s="57">
        <v>58</v>
      </c>
      <c r="H75" s="57">
        <v>224</v>
      </c>
      <c r="I75" s="57">
        <v>366</v>
      </c>
      <c r="J75" s="57">
        <v>396</v>
      </c>
      <c r="K75" s="58">
        <v>1129</v>
      </c>
      <c r="L75" s="13">
        <f aca="true" t="shared" si="34" ref="L75:Q78">+D75/D$78*100</f>
        <v>1.6991504247876061</v>
      </c>
      <c r="M75" s="3">
        <f t="shared" si="34"/>
        <v>1.465201465201465</v>
      </c>
      <c r="N75" s="3">
        <f t="shared" si="34"/>
        <v>1.5367103016505406</v>
      </c>
      <c r="O75" s="3">
        <f t="shared" si="34"/>
        <v>2.0751341681574242</v>
      </c>
      <c r="P75" s="3">
        <f t="shared" si="34"/>
        <v>2.2899202617051726</v>
      </c>
      <c r="Q75" s="3">
        <f t="shared" si="34"/>
        <v>2.1870331640274876</v>
      </c>
      <c r="R75" s="3">
        <f aca="true" t="shared" si="35" ref="R75:S78">+J75/J$78*100</f>
        <v>1.978318429335065</v>
      </c>
      <c r="S75" s="3">
        <f t="shared" si="35"/>
        <v>2.063042485153038</v>
      </c>
    </row>
    <row r="76" spans="1:19" ht="12.75">
      <c r="A76" s="81"/>
      <c r="B76" s="81"/>
      <c r="C76" s="8" t="s">
        <v>12</v>
      </c>
      <c r="D76" s="57">
        <v>30</v>
      </c>
      <c r="E76" s="57">
        <v>19</v>
      </c>
      <c r="F76" s="57">
        <v>19</v>
      </c>
      <c r="G76" s="57">
        <v>38</v>
      </c>
      <c r="H76" s="57">
        <v>145</v>
      </c>
      <c r="I76" s="57">
        <v>306</v>
      </c>
      <c r="J76" s="57">
        <v>316</v>
      </c>
      <c r="K76" s="58">
        <v>873</v>
      </c>
      <c r="L76" s="13">
        <f t="shared" si="34"/>
        <v>1.4992503748125936</v>
      </c>
      <c r="M76" s="3">
        <f t="shared" si="34"/>
        <v>1.15995115995116</v>
      </c>
      <c r="N76" s="3">
        <f t="shared" si="34"/>
        <v>1.0813887307911212</v>
      </c>
      <c r="O76" s="3">
        <f t="shared" si="34"/>
        <v>1.3595706618962433</v>
      </c>
      <c r="P76" s="3">
        <f t="shared" si="34"/>
        <v>1.482314455121652</v>
      </c>
      <c r="Q76" s="3">
        <f t="shared" si="34"/>
        <v>1.8285031371377354</v>
      </c>
      <c r="R76" s="3">
        <f t="shared" si="35"/>
        <v>1.5786581405805065</v>
      </c>
      <c r="S76" s="3">
        <f t="shared" si="35"/>
        <v>1.595248972133394</v>
      </c>
    </row>
    <row r="77" spans="1:19" ht="12.75">
      <c r="A77" s="81"/>
      <c r="B77" s="81"/>
      <c r="C77" s="8" t="s">
        <v>13</v>
      </c>
      <c r="D77" s="57">
        <v>1937</v>
      </c>
      <c r="E77" s="57">
        <v>1595</v>
      </c>
      <c r="F77" s="57">
        <v>1711</v>
      </c>
      <c r="G77" s="57">
        <v>2699</v>
      </c>
      <c r="H77" s="57">
        <v>9413</v>
      </c>
      <c r="I77" s="57">
        <v>16063</v>
      </c>
      <c r="J77" s="57">
        <v>19305</v>
      </c>
      <c r="K77" s="58">
        <v>52723</v>
      </c>
      <c r="L77" s="13">
        <f t="shared" si="34"/>
        <v>96.8015992003998</v>
      </c>
      <c r="M77" s="3">
        <f t="shared" si="34"/>
        <v>97.37484737484738</v>
      </c>
      <c r="N77" s="3">
        <f t="shared" si="34"/>
        <v>97.38190096755834</v>
      </c>
      <c r="O77" s="3">
        <f t="shared" si="34"/>
        <v>96.56529516994632</v>
      </c>
      <c r="P77" s="3">
        <f t="shared" si="34"/>
        <v>96.22776528317317</v>
      </c>
      <c r="Q77" s="3">
        <f t="shared" si="34"/>
        <v>95.98446369883477</v>
      </c>
      <c r="R77" s="3">
        <f t="shared" si="35"/>
        <v>96.44302343008442</v>
      </c>
      <c r="S77" s="3">
        <f t="shared" si="35"/>
        <v>96.34170854271356</v>
      </c>
    </row>
    <row r="78" spans="1:19" ht="13.5" thickBot="1">
      <c r="A78" s="81"/>
      <c r="B78" s="82"/>
      <c r="C78" s="8" t="s">
        <v>1</v>
      </c>
      <c r="D78" s="57">
        <v>2001</v>
      </c>
      <c r="E78" s="57">
        <v>1638</v>
      </c>
      <c r="F78" s="57">
        <v>1757</v>
      </c>
      <c r="G78" s="57">
        <v>2795</v>
      </c>
      <c r="H78" s="57">
        <v>9782</v>
      </c>
      <c r="I78" s="57">
        <v>16735</v>
      </c>
      <c r="J78" s="57">
        <v>20017</v>
      </c>
      <c r="K78" s="58">
        <v>54725</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166</v>
      </c>
      <c r="E79" s="62">
        <v>135</v>
      </c>
      <c r="F79" s="62">
        <v>84</v>
      </c>
      <c r="G79" s="62">
        <v>163</v>
      </c>
      <c r="H79" s="62">
        <v>378</v>
      </c>
      <c r="I79" s="62">
        <v>566</v>
      </c>
      <c r="J79" s="62">
        <v>581</v>
      </c>
      <c r="K79" s="63">
        <v>2073</v>
      </c>
      <c r="L79" s="64">
        <f aca="true" t="shared" si="36" ref="L79:Q82">+D79/D$82*100</f>
        <v>7.808090310442145</v>
      </c>
      <c r="M79" s="65">
        <f t="shared" si="36"/>
        <v>7.368995633187773</v>
      </c>
      <c r="N79" s="65">
        <f t="shared" si="36"/>
        <v>5.313092979127135</v>
      </c>
      <c r="O79" s="65">
        <f t="shared" si="36"/>
        <v>6.3721657544956996</v>
      </c>
      <c r="P79" s="65">
        <f t="shared" si="36"/>
        <v>4.581818181818182</v>
      </c>
      <c r="Q79" s="65">
        <f t="shared" si="36"/>
        <v>4.042279674332238</v>
      </c>
      <c r="R79" s="65">
        <f aca="true" t="shared" si="37" ref="R79:S82">+J79/J$82*100</f>
        <v>3.530627126883811</v>
      </c>
      <c r="S79" s="65">
        <f t="shared" si="37"/>
        <v>4.4290139942313855</v>
      </c>
    </row>
    <row r="80" spans="1:19" ht="12.75">
      <c r="A80" s="92"/>
      <c r="B80" s="81"/>
      <c r="C80" s="16" t="s">
        <v>12</v>
      </c>
      <c r="D80" s="57">
        <v>291</v>
      </c>
      <c r="E80" s="57">
        <v>249</v>
      </c>
      <c r="F80" s="57">
        <v>221</v>
      </c>
      <c r="G80" s="57">
        <v>242</v>
      </c>
      <c r="H80" s="57">
        <v>843</v>
      </c>
      <c r="I80" s="57">
        <v>1451</v>
      </c>
      <c r="J80" s="57">
        <v>1510</v>
      </c>
      <c r="K80" s="58">
        <v>4807</v>
      </c>
      <c r="L80" s="13">
        <f t="shared" si="36"/>
        <v>13.687676387582314</v>
      </c>
      <c r="M80" s="3">
        <f t="shared" si="36"/>
        <v>13.591703056768559</v>
      </c>
      <c r="N80" s="3">
        <f t="shared" si="36"/>
        <v>13.978494623655912</v>
      </c>
      <c r="O80" s="3">
        <f t="shared" si="36"/>
        <v>9.460516028146989</v>
      </c>
      <c r="P80" s="3">
        <f t="shared" si="36"/>
        <v>10.218181818181819</v>
      </c>
      <c r="Q80" s="3">
        <f t="shared" si="36"/>
        <v>10.36280531352664</v>
      </c>
      <c r="R80" s="3">
        <f t="shared" si="37"/>
        <v>9.175984443364122</v>
      </c>
      <c r="S80" s="3">
        <f t="shared" si="37"/>
        <v>10.27027027027027</v>
      </c>
    </row>
    <row r="81" spans="1:19" ht="12.75">
      <c r="A81" s="92"/>
      <c r="B81" s="81"/>
      <c r="C81" s="16" t="s">
        <v>13</v>
      </c>
      <c r="D81" s="57">
        <v>1669</v>
      </c>
      <c r="E81" s="57">
        <v>1448</v>
      </c>
      <c r="F81" s="57">
        <v>1276</v>
      </c>
      <c r="G81" s="57">
        <v>2153</v>
      </c>
      <c r="H81" s="57">
        <v>7029</v>
      </c>
      <c r="I81" s="57">
        <v>11985</v>
      </c>
      <c r="J81" s="57">
        <v>14365</v>
      </c>
      <c r="K81" s="58">
        <v>39925</v>
      </c>
      <c r="L81" s="13">
        <f t="shared" si="36"/>
        <v>78.50423330197555</v>
      </c>
      <c r="M81" s="3">
        <f t="shared" si="36"/>
        <v>79.03930131004367</v>
      </c>
      <c r="N81" s="3">
        <f t="shared" si="36"/>
        <v>80.70841239721696</v>
      </c>
      <c r="O81" s="3">
        <f t="shared" si="36"/>
        <v>84.1673182173573</v>
      </c>
      <c r="P81" s="3">
        <f t="shared" si="36"/>
        <v>85.2</v>
      </c>
      <c r="Q81" s="3">
        <f t="shared" si="36"/>
        <v>85.59491501214113</v>
      </c>
      <c r="R81" s="3">
        <f t="shared" si="37"/>
        <v>87.29338842975206</v>
      </c>
      <c r="S81" s="3">
        <f t="shared" si="37"/>
        <v>85.30071573549834</v>
      </c>
    </row>
    <row r="82" spans="1:19" ht="13.5" thickBot="1">
      <c r="A82" s="92"/>
      <c r="B82" s="85"/>
      <c r="C82" s="68" t="s">
        <v>1</v>
      </c>
      <c r="D82" s="69">
        <v>2126</v>
      </c>
      <c r="E82" s="69">
        <v>1832</v>
      </c>
      <c r="F82" s="69">
        <v>1581</v>
      </c>
      <c r="G82" s="69">
        <v>2558</v>
      </c>
      <c r="H82" s="69">
        <v>8250</v>
      </c>
      <c r="I82" s="69">
        <v>14002</v>
      </c>
      <c r="J82" s="69">
        <v>16456</v>
      </c>
      <c r="K82" s="70">
        <v>46805</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3" t="s">
        <v>29</v>
      </c>
      <c r="C83" s="8" t="s">
        <v>11</v>
      </c>
      <c r="D83" s="57">
        <v>776</v>
      </c>
      <c r="E83" s="57">
        <v>723</v>
      </c>
      <c r="F83" s="57">
        <v>708</v>
      </c>
      <c r="G83" s="57">
        <v>980</v>
      </c>
      <c r="H83" s="57">
        <v>2488</v>
      </c>
      <c r="I83" s="57">
        <v>3409</v>
      </c>
      <c r="J83" s="57">
        <v>3521</v>
      </c>
      <c r="K83" s="58">
        <v>12605</v>
      </c>
      <c r="L83" s="13">
        <f aca="true" t="shared" si="38" ref="L83:Q86">+D83/D$86*100</f>
        <v>45.80873671782763</v>
      </c>
      <c r="M83" s="3">
        <f t="shared" si="38"/>
        <v>46.64516129032258</v>
      </c>
      <c r="N83" s="3">
        <f t="shared" si="38"/>
        <v>43.7037037037037</v>
      </c>
      <c r="O83" s="3">
        <f t="shared" si="38"/>
        <v>42.35090751944684</v>
      </c>
      <c r="P83" s="3">
        <f t="shared" si="38"/>
        <v>39.14411579609817</v>
      </c>
      <c r="Q83" s="3">
        <f t="shared" si="38"/>
        <v>37.498625013749866</v>
      </c>
      <c r="R83" s="3">
        <f aca="true" t="shared" si="39" ref="R83:S86">+J83/J$86*100</f>
        <v>36.468151216986016</v>
      </c>
      <c r="S83" s="3">
        <f t="shared" si="39"/>
        <v>39.04894671623296</v>
      </c>
    </row>
    <row r="84" spans="1:19" ht="12.75">
      <c r="A84" s="81"/>
      <c r="B84" s="81"/>
      <c r="C84" s="8" t="s">
        <v>12</v>
      </c>
      <c r="D84" s="57">
        <v>890</v>
      </c>
      <c r="E84" s="57">
        <v>796</v>
      </c>
      <c r="F84" s="57">
        <v>884</v>
      </c>
      <c r="G84" s="57">
        <v>1299</v>
      </c>
      <c r="H84" s="57">
        <v>3713</v>
      </c>
      <c r="I84" s="57">
        <v>5470</v>
      </c>
      <c r="J84" s="57">
        <v>5895</v>
      </c>
      <c r="K84" s="58">
        <v>18947</v>
      </c>
      <c r="L84" s="13">
        <f t="shared" si="38"/>
        <v>52.5383707201889</v>
      </c>
      <c r="M84" s="3">
        <f t="shared" si="38"/>
        <v>51.354838709677416</v>
      </c>
      <c r="N84" s="3">
        <f t="shared" si="38"/>
        <v>54.567901234567906</v>
      </c>
      <c r="O84" s="3">
        <f t="shared" si="38"/>
        <v>56.13656006914434</v>
      </c>
      <c r="P84" s="3">
        <f t="shared" si="38"/>
        <v>58.417243549402144</v>
      </c>
      <c r="Q84" s="3">
        <f t="shared" si="38"/>
        <v>60.169398306016944</v>
      </c>
      <c r="R84" s="3">
        <f t="shared" si="39"/>
        <v>61.05644743656137</v>
      </c>
      <c r="S84" s="3">
        <f t="shared" si="39"/>
        <v>58.69578686493184</v>
      </c>
    </row>
    <row r="85" spans="1:19" ht="12.75">
      <c r="A85" s="81"/>
      <c r="B85" s="81"/>
      <c r="C85" s="8" t="s">
        <v>13</v>
      </c>
      <c r="D85" s="57">
        <v>28</v>
      </c>
      <c r="E85" s="57">
        <v>31</v>
      </c>
      <c r="F85" s="57">
        <v>28</v>
      </c>
      <c r="G85" s="57">
        <v>35</v>
      </c>
      <c r="H85" s="57">
        <v>155</v>
      </c>
      <c r="I85" s="57">
        <v>212</v>
      </c>
      <c r="J85" s="57">
        <v>239</v>
      </c>
      <c r="K85" s="58">
        <v>728</v>
      </c>
      <c r="L85" s="13">
        <f t="shared" si="38"/>
        <v>1.6528925619834711</v>
      </c>
      <c r="M85" s="3">
        <f t="shared" si="38"/>
        <v>2</v>
      </c>
      <c r="N85" s="3">
        <f t="shared" si="38"/>
        <v>1.728395061728395</v>
      </c>
      <c r="O85" s="3">
        <f t="shared" si="38"/>
        <v>1.512532411408816</v>
      </c>
      <c r="P85" s="3">
        <f t="shared" si="38"/>
        <v>2.438640654499685</v>
      </c>
      <c r="Q85" s="3">
        <f t="shared" si="38"/>
        <v>2.331976680233198</v>
      </c>
      <c r="R85" s="3">
        <f t="shared" si="39"/>
        <v>2.4754013464526152</v>
      </c>
      <c r="S85" s="3">
        <f t="shared" si="39"/>
        <v>2.255266418835192</v>
      </c>
    </row>
    <row r="86" spans="1:19" ht="12.75">
      <c r="A86" s="81"/>
      <c r="B86" s="82"/>
      <c r="C86" s="8" t="s">
        <v>1</v>
      </c>
      <c r="D86" s="57">
        <v>1694</v>
      </c>
      <c r="E86" s="57">
        <v>1550</v>
      </c>
      <c r="F86" s="57">
        <v>1620</v>
      </c>
      <c r="G86" s="57">
        <v>2314</v>
      </c>
      <c r="H86" s="57">
        <v>6356</v>
      </c>
      <c r="I86" s="57">
        <v>9091</v>
      </c>
      <c r="J86" s="57">
        <v>9655</v>
      </c>
      <c r="K86" s="58">
        <v>32280</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242</v>
      </c>
      <c r="E87" s="55">
        <v>217</v>
      </c>
      <c r="F87" s="55">
        <v>197</v>
      </c>
      <c r="G87" s="55">
        <v>317</v>
      </c>
      <c r="H87" s="55">
        <v>816</v>
      </c>
      <c r="I87" s="55">
        <v>1191</v>
      </c>
      <c r="J87" s="55">
        <v>1233</v>
      </c>
      <c r="K87" s="56">
        <v>4213</v>
      </c>
      <c r="L87" s="12">
        <f aca="true" t="shared" si="40" ref="L87:Q90">+D87/D$90*100</f>
        <v>47.63779527559055</v>
      </c>
      <c r="M87" s="10">
        <f t="shared" si="40"/>
        <v>47.58771929824561</v>
      </c>
      <c r="N87" s="10">
        <f t="shared" si="40"/>
        <v>47.12918660287082</v>
      </c>
      <c r="O87" s="10">
        <f t="shared" si="40"/>
        <v>45.875542691751086</v>
      </c>
      <c r="P87" s="10">
        <f t="shared" si="40"/>
        <v>44.3237370994025</v>
      </c>
      <c r="Q87" s="10">
        <f t="shared" si="40"/>
        <v>44.64017991004498</v>
      </c>
      <c r="R87" s="10">
        <f aca="true" t="shared" si="41" ref="R87:S90">+J87/J$90*100</f>
        <v>45.26431718061674</v>
      </c>
      <c r="S87" s="10">
        <f t="shared" si="41"/>
        <v>45.27186761229314</v>
      </c>
    </row>
    <row r="88" spans="1:19" ht="12.75">
      <c r="A88" s="92"/>
      <c r="B88" s="81"/>
      <c r="C88" s="16" t="s">
        <v>12</v>
      </c>
      <c r="D88" s="57">
        <v>264</v>
      </c>
      <c r="E88" s="57">
        <v>233</v>
      </c>
      <c r="F88" s="57">
        <v>215</v>
      </c>
      <c r="G88" s="57">
        <v>365</v>
      </c>
      <c r="H88" s="57">
        <v>999</v>
      </c>
      <c r="I88" s="57">
        <v>1439</v>
      </c>
      <c r="J88" s="57">
        <v>1456</v>
      </c>
      <c r="K88" s="58">
        <v>4971</v>
      </c>
      <c r="L88" s="13">
        <f t="shared" si="40"/>
        <v>51.96850393700787</v>
      </c>
      <c r="M88" s="3">
        <f t="shared" si="40"/>
        <v>51.09649122807017</v>
      </c>
      <c r="N88" s="3">
        <f t="shared" si="40"/>
        <v>51.43540669856459</v>
      </c>
      <c r="O88" s="3">
        <f t="shared" si="40"/>
        <v>52.821997105643995</v>
      </c>
      <c r="P88" s="3">
        <f t="shared" si="40"/>
        <v>54.26398696360673</v>
      </c>
      <c r="Q88" s="3">
        <f t="shared" si="40"/>
        <v>53.93553223388305</v>
      </c>
      <c r="R88" s="3">
        <f t="shared" si="41"/>
        <v>53.45080763582967</v>
      </c>
      <c r="S88" s="3">
        <f t="shared" si="41"/>
        <v>53.41715022566086</v>
      </c>
    </row>
    <row r="89" spans="1:19" ht="12.75">
      <c r="A89" s="92"/>
      <c r="B89" s="81"/>
      <c r="C89" s="16" t="s">
        <v>13</v>
      </c>
      <c r="D89" s="57">
        <v>2</v>
      </c>
      <c r="E89" s="57">
        <v>6</v>
      </c>
      <c r="F89" s="57">
        <v>6</v>
      </c>
      <c r="G89" s="57">
        <v>9</v>
      </c>
      <c r="H89" s="57">
        <v>26</v>
      </c>
      <c r="I89" s="57">
        <v>38</v>
      </c>
      <c r="J89" s="57">
        <v>35</v>
      </c>
      <c r="K89" s="58">
        <v>122</v>
      </c>
      <c r="L89" s="13">
        <f t="shared" si="40"/>
        <v>0.39370078740157477</v>
      </c>
      <c r="M89" s="3">
        <f t="shared" si="40"/>
        <v>1.3157894736842104</v>
      </c>
      <c r="N89" s="3">
        <f t="shared" si="40"/>
        <v>1.4354066985645932</v>
      </c>
      <c r="O89" s="3">
        <f t="shared" si="40"/>
        <v>1.3024602026049203</v>
      </c>
      <c r="P89" s="3">
        <f t="shared" si="40"/>
        <v>1.4122759369907658</v>
      </c>
      <c r="Q89" s="3">
        <f t="shared" si="40"/>
        <v>1.424287856071964</v>
      </c>
      <c r="R89" s="3">
        <f t="shared" si="41"/>
        <v>1.2848751835535976</v>
      </c>
      <c r="S89" s="3">
        <f t="shared" si="41"/>
        <v>1.3109821620459918</v>
      </c>
    </row>
    <row r="90" spans="1:19" ht="13.5" thickBot="1">
      <c r="A90" s="92"/>
      <c r="B90" s="82"/>
      <c r="C90" s="16" t="s">
        <v>1</v>
      </c>
      <c r="D90" s="57">
        <v>508</v>
      </c>
      <c r="E90" s="57">
        <v>456</v>
      </c>
      <c r="F90" s="57">
        <v>418</v>
      </c>
      <c r="G90" s="57">
        <v>691</v>
      </c>
      <c r="H90" s="57">
        <v>1841</v>
      </c>
      <c r="I90" s="57">
        <v>2668</v>
      </c>
      <c r="J90" s="57">
        <v>2724</v>
      </c>
      <c r="K90" s="58">
        <v>9306</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0</v>
      </c>
      <c r="E91" s="62">
        <v>0</v>
      </c>
      <c r="F91" s="62">
        <v>0</v>
      </c>
      <c r="G91" s="62">
        <v>0</v>
      </c>
      <c r="H91" s="62">
        <v>0</v>
      </c>
      <c r="I91" s="62">
        <v>0</v>
      </c>
      <c r="J91" s="62">
        <v>0</v>
      </c>
      <c r="K91" s="63">
        <v>0</v>
      </c>
      <c r="L91" s="64">
        <f aca="true" t="shared" si="42" ref="L91:Q94">+D91/D$94*100</f>
        <v>0</v>
      </c>
      <c r="M91" s="65">
        <f t="shared" si="42"/>
        <v>0</v>
      </c>
      <c r="N91" s="65">
        <f t="shared" si="42"/>
        <v>0</v>
      </c>
      <c r="O91" s="65">
        <f t="shared" si="42"/>
        <v>0</v>
      </c>
      <c r="P91" s="65">
        <f t="shared" si="42"/>
        <v>0</v>
      </c>
      <c r="Q91" s="65">
        <f t="shared" si="42"/>
        <v>0</v>
      </c>
      <c r="R91" s="65">
        <f aca="true" t="shared" si="43" ref="R91:S94">+J91/J$94*100</f>
        <v>0</v>
      </c>
      <c r="S91" s="65">
        <f t="shared" si="43"/>
        <v>0</v>
      </c>
    </row>
    <row r="92" spans="1:19" ht="12.75">
      <c r="A92" s="92"/>
      <c r="B92" s="81"/>
      <c r="C92" s="8" t="s">
        <v>12</v>
      </c>
      <c r="D92" s="57">
        <v>0</v>
      </c>
      <c r="E92" s="57">
        <v>0</v>
      </c>
      <c r="F92" s="57">
        <v>0</v>
      </c>
      <c r="G92" s="57">
        <v>0</v>
      </c>
      <c r="H92" s="57">
        <v>0</v>
      </c>
      <c r="I92" s="57">
        <v>0</v>
      </c>
      <c r="J92" s="57">
        <v>0</v>
      </c>
      <c r="K92" s="58">
        <v>0</v>
      </c>
      <c r="L92" s="13">
        <f t="shared" si="42"/>
        <v>0</v>
      </c>
      <c r="M92" s="3">
        <f t="shared" si="42"/>
        <v>0</v>
      </c>
      <c r="N92" s="3">
        <f t="shared" si="42"/>
        <v>0</v>
      </c>
      <c r="O92" s="3">
        <f t="shared" si="42"/>
        <v>0</v>
      </c>
      <c r="P92" s="3">
        <f t="shared" si="42"/>
        <v>0</v>
      </c>
      <c r="Q92" s="3">
        <f t="shared" si="42"/>
        <v>0</v>
      </c>
      <c r="R92" s="3">
        <f t="shared" si="43"/>
        <v>0</v>
      </c>
      <c r="S92" s="3">
        <f t="shared" si="43"/>
        <v>0</v>
      </c>
    </row>
    <row r="93" spans="1:19" ht="12.75">
      <c r="A93" s="92"/>
      <c r="B93" s="81"/>
      <c r="C93" s="8" t="s">
        <v>13</v>
      </c>
      <c r="D93" s="57">
        <v>1135</v>
      </c>
      <c r="E93" s="57">
        <v>896</v>
      </c>
      <c r="F93" s="57">
        <v>919</v>
      </c>
      <c r="G93" s="57">
        <v>1401</v>
      </c>
      <c r="H93" s="57">
        <v>4382</v>
      </c>
      <c r="I93" s="57">
        <v>6945</v>
      </c>
      <c r="J93" s="57">
        <v>7886</v>
      </c>
      <c r="K93" s="58">
        <v>23564</v>
      </c>
      <c r="L93" s="13">
        <f t="shared" si="42"/>
        <v>100</v>
      </c>
      <c r="M93" s="3">
        <f t="shared" si="42"/>
        <v>100</v>
      </c>
      <c r="N93" s="3">
        <f t="shared" si="42"/>
        <v>100</v>
      </c>
      <c r="O93" s="3">
        <f t="shared" si="42"/>
        <v>100</v>
      </c>
      <c r="P93" s="3">
        <f t="shared" si="42"/>
        <v>100</v>
      </c>
      <c r="Q93" s="3">
        <f t="shared" si="42"/>
        <v>100</v>
      </c>
      <c r="R93" s="3">
        <f t="shared" si="43"/>
        <v>100</v>
      </c>
      <c r="S93" s="3">
        <f t="shared" si="43"/>
        <v>100</v>
      </c>
    </row>
    <row r="94" spans="1:19" ht="12.75">
      <c r="A94" s="92"/>
      <c r="B94" s="82"/>
      <c r="C94" s="8" t="s">
        <v>1</v>
      </c>
      <c r="D94" s="57">
        <v>1135</v>
      </c>
      <c r="E94" s="57">
        <v>896</v>
      </c>
      <c r="F94" s="57">
        <v>919</v>
      </c>
      <c r="G94" s="57">
        <v>1401</v>
      </c>
      <c r="H94" s="57">
        <v>4382</v>
      </c>
      <c r="I94" s="57">
        <v>6945</v>
      </c>
      <c r="J94" s="57">
        <v>7886</v>
      </c>
      <c r="K94" s="58">
        <v>23564</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230</v>
      </c>
      <c r="E95" s="55">
        <v>193</v>
      </c>
      <c r="F95" s="55">
        <v>256</v>
      </c>
      <c r="G95" s="55">
        <v>381</v>
      </c>
      <c r="H95" s="55">
        <v>1282</v>
      </c>
      <c r="I95" s="55">
        <v>2191</v>
      </c>
      <c r="J95" s="55">
        <v>2308</v>
      </c>
      <c r="K95" s="56">
        <v>6841</v>
      </c>
      <c r="L95" s="12">
        <f aca="true" t="shared" si="44" ref="L95:Q98">+D95/D$98*100</f>
        <v>60.052219321148826</v>
      </c>
      <c r="M95" s="10">
        <f t="shared" si="44"/>
        <v>54.6742209631728</v>
      </c>
      <c r="N95" s="10">
        <f t="shared" si="44"/>
        <v>61.98547215496368</v>
      </c>
      <c r="O95" s="10">
        <f t="shared" si="44"/>
        <v>59.161490683229815</v>
      </c>
      <c r="P95" s="10">
        <f t="shared" si="44"/>
        <v>57.385854968666074</v>
      </c>
      <c r="Q95" s="10">
        <f t="shared" si="44"/>
        <v>55.20282186948854</v>
      </c>
      <c r="R95" s="10">
        <f aca="true" t="shared" si="45" ref="R95:S98">+J95/J$98*100</f>
        <v>52.21719457013575</v>
      </c>
      <c r="S95" s="10">
        <f t="shared" si="45"/>
        <v>55.098260309278345</v>
      </c>
    </row>
    <row r="96" spans="1:19" ht="12.75">
      <c r="A96" s="92"/>
      <c r="B96" s="81"/>
      <c r="C96" s="16" t="s">
        <v>12</v>
      </c>
      <c r="D96" s="57">
        <v>153</v>
      </c>
      <c r="E96" s="57">
        <v>160</v>
      </c>
      <c r="F96" s="57">
        <v>157</v>
      </c>
      <c r="G96" s="57">
        <v>263</v>
      </c>
      <c r="H96" s="57">
        <v>951</v>
      </c>
      <c r="I96" s="57">
        <v>1773</v>
      </c>
      <c r="J96" s="57">
        <v>2108</v>
      </c>
      <c r="K96" s="58">
        <v>5565</v>
      </c>
      <c r="L96" s="13">
        <f t="shared" si="44"/>
        <v>39.947780678851174</v>
      </c>
      <c r="M96" s="3">
        <f t="shared" si="44"/>
        <v>45.3257790368272</v>
      </c>
      <c r="N96" s="3">
        <f t="shared" si="44"/>
        <v>38.01452784503632</v>
      </c>
      <c r="O96" s="3">
        <f t="shared" si="44"/>
        <v>40.838509316770185</v>
      </c>
      <c r="P96" s="3">
        <f t="shared" si="44"/>
        <v>42.56938227394807</v>
      </c>
      <c r="Q96" s="3">
        <f t="shared" si="44"/>
        <v>44.67120181405896</v>
      </c>
      <c r="R96" s="3">
        <f t="shared" si="45"/>
        <v>47.69230769230769</v>
      </c>
      <c r="S96" s="3">
        <f t="shared" si="45"/>
        <v>44.82119845360825</v>
      </c>
    </row>
    <row r="97" spans="1:19" ht="12.75">
      <c r="A97" s="92"/>
      <c r="B97" s="81"/>
      <c r="C97" s="16" t="s">
        <v>13</v>
      </c>
      <c r="D97" s="57">
        <v>0</v>
      </c>
      <c r="E97" s="57">
        <v>0</v>
      </c>
      <c r="F97" s="57">
        <v>0</v>
      </c>
      <c r="G97" s="57">
        <v>0</v>
      </c>
      <c r="H97" s="57">
        <v>1</v>
      </c>
      <c r="I97" s="57">
        <v>5</v>
      </c>
      <c r="J97" s="57">
        <v>4</v>
      </c>
      <c r="K97" s="58">
        <v>10</v>
      </c>
      <c r="L97" s="13">
        <f t="shared" si="44"/>
        <v>0</v>
      </c>
      <c r="M97" s="3">
        <f t="shared" si="44"/>
        <v>0</v>
      </c>
      <c r="N97" s="3">
        <f t="shared" si="44"/>
        <v>0</v>
      </c>
      <c r="O97" s="3">
        <f t="shared" si="44"/>
        <v>0</v>
      </c>
      <c r="P97" s="3">
        <f t="shared" si="44"/>
        <v>0.044762757385854966</v>
      </c>
      <c r="Q97" s="3">
        <f t="shared" si="44"/>
        <v>0.12597631645250693</v>
      </c>
      <c r="R97" s="3">
        <f t="shared" si="45"/>
        <v>0.09049773755656108</v>
      </c>
      <c r="S97" s="3">
        <f t="shared" si="45"/>
        <v>0.08054123711340205</v>
      </c>
    </row>
    <row r="98" spans="1:19" ht="12.75">
      <c r="A98" s="92"/>
      <c r="B98" s="81"/>
      <c r="C98" s="17" t="s">
        <v>1</v>
      </c>
      <c r="D98" s="59">
        <v>383</v>
      </c>
      <c r="E98" s="59">
        <v>353</v>
      </c>
      <c r="F98" s="59">
        <v>413</v>
      </c>
      <c r="G98" s="59">
        <v>644</v>
      </c>
      <c r="H98" s="59">
        <v>2234</v>
      </c>
      <c r="I98" s="59">
        <v>3969</v>
      </c>
      <c r="J98" s="59">
        <v>4420</v>
      </c>
      <c r="K98" s="60">
        <v>12416</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3" t="s">
        <v>33</v>
      </c>
      <c r="C99" s="8" t="s">
        <v>11</v>
      </c>
      <c r="D99" s="57">
        <v>114</v>
      </c>
      <c r="E99" s="57">
        <v>88</v>
      </c>
      <c r="F99" s="57">
        <v>119</v>
      </c>
      <c r="G99" s="57">
        <v>176</v>
      </c>
      <c r="H99" s="57">
        <v>720</v>
      </c>
      <c r="I99" s="57">
        <v>1185</v>
      </c>
      <c r="J99" s="57">
        <v>1283</v>
      </c>
      <c r="K99" s="58">
        <v>3685</v>
      </c>
      <c r="L99" s="13">
        <f aca="true" t="shared" si="46" ref="L99:Q102">+D99/D$102*100</f>
        <v>55.88235294117647</v>
      </c>
      <c r="M99" s="3">
        <f t="shared" si="46"/>
        <v>59.45945945945946</v>
      </c>
      <c r="N99" s="3">
        <f t="shared" si="46"/>
        <v>65.38461538461539</v>
      </c>
      <c r="O99" s="3">
        <f t="shared" si="46"/>
        <v>58.27814569536424</v>
      </c>
      <c r="P99" s="3">
        <f t="shared" si="46"/>
        <v>62.82722513089005</v>
      </c>
      <c r="Q99" s="3">
        <f t="shared" si="46"/>
        <v>56.081400851869375</v>
      </c>
      <c r="R99" s="3">
        <f aca="true" t="shared" si="47" ref="R99:S102">+J99/J$102*100</f>
        <v>53.34719334719335</v>
      </c>
      <c r="S99" s="3">
        <f t="shared" si="47"/>
        <v>56.6923076923077</v>
      </c>
    </row>
    <row r="100" spans="1:19" ht="12.75">
      <c r="A100" s="92"/>
      <c r="B100" s="81"/>
      <c r="C100" s="8" t="s">
        <v>12</v>
      </c>
      <c r="D100" s="57">
        <v>88</v>
      </c>
      <c r="E100" s="57">
        <v>59</v>
      </c>
      <c r="F100" s="57">
        <v>61</v>
      </c>
      <c r="G100" s="57">
        <v>122</v>
      </c>
      <c r="H100" s="57">
        <v>414</v>
      </c>
      <c r="I100" s="57">
        <v>905</v>
      </c>
      <c r="J100" s="57">
        <v>1093</v>
      </c>
      <c r="K100" s="58">
        <v>2742</v>
      </c>
      <c r="L100" s="13">
        <f t="shared" si="46"/>
        <v>43.13725490196079</v>
      </c>
      <c r="M100" s="3">
        <f t="shared" si="46"/>
        <v>39.86486486486486</v>
      </c>
      <c r="N100" s="3">
        <f t="shared" si="46"/>
        <v>33.51648351648351</v>
      </c>
      <c r="O100" s="3">
        <f t="shared" si="46"/>
        <v>40.397350993377486</v>
      </c>
      <c r="P100" s="3">
        <f t="shared" si="46"/>
        <v>36.12565445026178</v>
      </c>
      <c r="Q100" s="3">
        <f t="shared" si="46"/>
        <v>42.830099384761006</v>
      </c>
      <c r="R100" s="3">
        <f t="shared" si="47"/>
        <v>45.44698544698545</v>
      </c>
      <c r="S100" s="3">
        <f t="shared" si="47"/>
        <v>42.184615384615384</v>
      </c>
    </row>
    <row r="101" spans="1:19" ht="12.75">
      <c r="A101" s="92"/>
      <c r="B101" s="81"/>
      <c r="C101" s="8" t="s">
        <v>13</v>
      </c>
      <c r="D101" s="57">
        <v>2</v>
      </c>
      <c r="E101" s="57">
        <v>1</v>
      </c>
      <c r="F101" s="57">
        <v>2</v>
      </c>
      <c r="G101" s="57">
        <v>4</v>
      </c>
      <c r="H101" s="57">
        <v>12</v>
      </c>
      <c r="I101" s="57">
        <v>23</v>
      </c>
      <c r="J101" s="57">
        <v>29</v>
      </c>
      <c r="K101" s="58">
        <v>73</v>
      </c>
      <c r="L101" s="13">
        <f t="shared" si="46"/>
        <v>0.9803921568627451</v>
      </c>
      <c r="M101" s="3">
        <f t="shared" si="46"/>
        <v>0.6756756756756757</v>
      </c>
      <c r="N101" s="3">
        <f t="shared" si="46"/>
        <v>1.098901098901099</v>
      </c>
      <c r="O101" s="3">
        <f t="shared" si="46"/>
        <v>1.3245033112582782</v>
      </c>
      <c r="P101" s="3">
        <f t="shared" si="46"/>
        <v>1.0471204188481675</v>
      </c>
      <c r="Q101" s="3">
        <f t="shared" si="46"/>
        <v>1.0884997633696167</v>
      </c>
      <c r="R101" s="3">
        <f t="shared" si="47"/>
        <v>1.2058212058212059</v>
      </c>
      <c r="S101" s="3">
        <f t="shared" si="47"/>
        <v>1.123076923076923</v>
      </c>
    </row>
    <row r="102" spans="1:19" ht="13.5" thickBot="1">
      <c r="A102" s="92"/>
      <c r="B102" s="85"/>
      <c r="C102" s="74" t="s">
        <v>1</v>
      </c>
      <c r="D102" s="69">
        <v>204</v>
      </c>
      <c r="E102" s="69">
        <v>148</v>
      </c>
      <c r="F102" s="69">
        <v>182</v>
      </c>
      <c r="G102" s="69">
        <v>302</v>
      </c>
      <c r="H102" s="69">
        <v>1146</v>
      </c>
      <c r="I102" s="69">
        <v>2113</v>
      </c>
      <c r="J102" s="69">
        <v>2405</v>
      </c>
      <c r="K102" s="70">
        <v>6500</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3" t="s">
        <v>34</v>
      </c>
      <c r="C103" s="16" t="s">
        <v>11</v>
      </c>
      <c r="D103" s="57">
        <v>181</v>
      </c>
      <c r="E103" s="57">
        <v>139</v>
      </c>
      <c r="F103" s="57">
        <v>170</v>
      </c>
      <c r="G103" s="57">
        <v>309</v>
      </c>
      <c r="H103" s="57">
        <v>1105</v>
      </c>
      <c r="I103" s="57">
        <v>1803</v>
      </c>
      <c r="J103" s="57">
        <v>1481</v>
      </c>
      <c r="K103" s="58">
        <v>5188</v>
      </c>
      <c r="L103" s="13">
        <f aca="true" t="shared" si="48" ref="L103:Q106">+D103/D$106*100</f>
        <v>48.655913978494624</v>
      </c>
      <c r="M103" s="3">
        <f t="shared" si="48"/>
        <v>43.84858044164038</v>
      </c>
      <c r="N103" s="3">
        <f t="shared" si="48"/>
        <v>43.037974683544306</v>
      </c>
      <c r="O103" s="3">
        <f t="shared" si="48"/>
        <v>41.199999999999996</v>
      </c>
      <c r="P103" s="3">
        <f t="shared" si="48"/>
        <v>44.97354497354497</v>
      </c>
      <c r="Q103" s="3">
        <f t="shared" si="48"/>
        <v>47.01434159061278</v>
      </c>
      <c r="R103" s="3">
        <f aca="true" t="shared" si="49" ref="R103:S106">+J103/J$106*100</f>
        <v>42.71704643784251</v>
      </c>
      <c r="S103" s="3">
        <f t="shared" si="49"/>
        <v>44.7511429310791</v>
      </c>
    </row>
    <row r="104" spans="1:19" ht="12.75">
      <c r="A104" s="92"/>
      <c r="B104" s="81"/>
      <c r="C104" s="16" t="s">
        <v>12</v>
      </c>
      <c r="D104" s="57">
        <v>191</v>
      </c>
      <c r="E104" s="57">
        <v>177</v>
      </c>
      <c r="F104" s="57">
        <v>225</v>
      </c>
      <c r="G104" s="57">
        <v>438</v>
      </c>
      <c r="H104" s="57">
        <v>1345</v>
      </c>
      <c r="I104" s="57">
        <v>2024</v>
      </c>
      <c r="J104" s="57">
        <v>1981</v>
      </c>
      <c r="K104" s="58">
        <v>6381</v>
      </c>
      <c r="L104" s="13">
        <f t="shared" si="48"/>
        <v>51.344086021505376</v>
      </c>
      <c r="M104" s="3">
        <f t="shared" si="48"/>
        <v>55.83596214511041</v>
      </c>
      <c r="N104" s="3">
        <f t="shared" si="48"/>
        <v>56.9620253164557</v>
      </c>
      <c r="O104" s="3">
        <f t="shared" si="48"/>
        <v>58.4</v>
      </c>
      <c r="P104" s="3">
        <f t="shared" si="48"/>
        <v>54.741554741554744</v>
      </c>
      <c r="Q104" s="3">
        <f t="shared" si="48"/>
        <v>52.777053455019555</v>
      </c>
      <c r="R104" s="3">
        <f t="shared" si="49"/>
        <v>57.13873665993654</v>
      </c>
      <c r="S104" s="3">
        <f t="shared" si="49"/>
        <v>55.04183559044251</v>
      </c>
    </row>
    <row r="105" spans="1:19" ht="12.75">
      <c r="A105" s="92"/>
      <c r="B105" s="81"/>
      <c r="C105" s="16" t="s">
        <v>13</v>
      </c>
      <c r="D105" s="57">
        <v>0</v>
      </c>
      <c r="E105" s="57">
        <v>1</v>
      </c>
      <c r="F105" s="57">
        <v>0</v>
      </c>
      <c r="G105" s="57">
        <v>3</v>
      </c>
      <c r="H105" s="57">
        <v>7</v>
      </c>
      <c r="I105" s="57">
        <v>8</v>
      </c>
      <c r="J105" s="57">
        <v>5</v>
      </c>
      <c r="K105" s="58">
        <v>24</v>
      </c>
      <c r="L105" s="13">
        <f t="shared" si="48"/>
        <v>0</v>
      </c>
      <c r="M105" s="3">
        <f t="shared" si="48"/>
        <v>0.31545741324921134</v>
      </c>
      <c r="N105" s="3">
        <f t="shared" si="48"/>
        <v>0</v>
      </c>
      <c r="O105" s="3">
        <f t="shared" si="48"/>
        <v>0.4</v>
      </c>
      <c r="P105" s="3">
        <f t="shared" si="48"/>
        <v>0.2849002849002849</v>
      </c>
      <c r="Q105" s="3">
        <f t="shared" si="48"/>
        <v>0.20860495436766624</v>
      </c>
      <c r="R105" s="3">
        <f t="shared" si="49"/>
        <v>0.1442169022209403</v>
      </c>
      <c r="S105" s="3">
        <f t="shared" si="49"/>
        <v>0.20702147847839214</v>
      </c>
    </row>
    <row r="106" spans="1:19" ht="13.5" thickBot="1">
      <c r="A106" s="92"/>
      <c r="B106" s="82"/>
      <c r="C106" s="16" t="s">
        <v>1</v>
      </c>
      <c r="D106" s="57">
        <v>372</v>
      </c>
      <c r="E106" s="57">
        <v>317</v>
      </c>
      <c r="F106" s="57">
        <v>395</v>
      </c>
      <c r="G106" s="57">
        <v>750</v>
      </c>
      <c r="H106" s="57">
        <v>2457</v>
      </c>
      <c r="I106" s="57">
        <v>3835</v>
      </c>
      <c r="J106" s="57">
        <v>3467</v>
      </c>
      <c r="K106" s="58">
        <v>11593</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141</v>
      </c>
      <c r="E107" s="62">
        <v>129</v>
      </c>
      <c r="F107" s="62">
        <v>144</v>
      </c>
      <c r="G107" s="62">
        <v>255</v>
      </c>
      <c r="H107" s="62">
        <v>637</v>
      </c>
      <c r="I107" s="62">
        <v>807</v>
      </c>
      <c r="J107" s="62">
        <v>696</v>
      </c>
      <c r="K107" s="63">
        <v>2809</v>
      </c>
      <c r="L107" s="64">
        <f aca="true" t="shared" si="50" ref="L107:Q110">+D107/D$110*100</f>
        <v>44.479495268138805</v>
      </c>
      <c r="M107" s="65">
        <f t="shared" si="50"/>
        <v>40.694006309148264</v>
      </c>
      <c r="N107" s="65">
        <f t="shared" si="50"/>
        <v>42.22873900293255</v>
      </c>
      <c r="O107" s="65">
        <f t="shared" si="50"/>
        <v>44.04145077720207</v>
      </c>
      <c r="P107" s="65">
        <f t="shared" si="50"/>
        <v>44.14414414414414</v>
      </c>
      <c r="Q107" s="65">
        <f t="shared" si="50"/>
        <v>43.155080213903744</v>
      </c>
      <c r="R107" s="65">
        <f aca="true" t="shared" si="51" ref="R107:S110">+J107/J$110*100</f>
        <v>42.25865209471767</v>
      </c>
      <c r="S107" s="65">
        <f t="shared" si="51"/>
        <v>43.12250537304268</v>
      </c>
    </row>
    <row r="108" spans="1:19" ht="12.75">
      <c r="A108" s="92"/>
      <c r="B108" s="81"/>
      <c r="C108" s="8" t="s">
        <v>12</v>
      </c>
      <c r="D108" s="57">
        <v>174</v>
      </c>
      <c r="E108" s="57">
        <v>185</v>
      </c>
      <c r="F108" s="57">
        <v>194</v>
      </c>
      <c r="G108" s="57">
        <v>316</v>
      </c>
      <c r="H108" s="57">
        <v>789</v>
      </c>
      <c r="I108" s="57">
        <v>1047</v>
      </c>
      <c r="J108" s="57">
        <v>940</v>
      </c>
      <c r="K108" s="58">
        <v>3645</v>
      </c>
      <c r="L108" s="13">
        <f t="shared" si="50"/>
        <v>54.889589905362776</v>
      </c>
      <c r="M108" s="3">
        <f t="shared" si="50"/>
        <v>58.359621451104104</v>
      </c>
      <c r="N108" s="3">
        <f t="shared" si="50"/>
        <v>56.89149560117303</v>
      </c>
      <c r="O108" s="3">
        <f t="shared" si="50"/>
        <v>54.57685664939551</v>
      </c>
      <c r="P108" s="3">
        <f t="shared" si="50"/>
        <v>54.67775467775468</v>
      </c>
      <c r="Q108" s="3">
        <f t="shared" si="50"/>
        <v>55.98930481283423</v>
      </c>
      <c r="R108" s="3">
        <f t="shared" si="51"/>
        <v>57.07346690953249</v>
      </c>
      <c r="S108" s="3">
        <f t="shared" si="51"/>
        <v>55.95640159656126</v>
      </c>
    </row>
    <row r="109" spans="1:19" ht="12.75">
      <c r="A109" s="92"/>
      <c r="B109" s="81"/>
      <c r="C109" s="8" t="s">
        <v>13</v>
      </c>
      <c r="D109" s="57">
        <v>2</v>
      </c>
      <c r="E109" s="57">
        <v>3</v>
      </c>
      <c r="F109" s="57">
        <v>3</v>
      </c>
      <c r="G109" s="57">
        <v>8</v>
      </c>
      <c r="H109" s="57">
        <v>17</v>
      </c>
      <c r="I109" s="57">
        <v>16</v>
      </c>
      <c r="J109" s="57">
        <v>11</v>
      </c>
      <c r="K109" s="58">
        <v>60</v>
      </c>
      <c r="L109" s="13">
        <f t="shared" si="50"/>
        <v>0.6309148264984227</v>
      </c>
      <c r="M109" s="3">
        <f t="shared" si="50"/>
        <v>0.9463722397476341</v>
      </c>
      <c r="N109" s="3">
        <f t="shared" si="50"/>
        <v>0.8797653958944283</v>
      </c>
      <c r="O109" s="3">
        <f t="shared" si="50"/>
        <v>1.381692573402418</v>
      </c>
      <c r="P109" s="3">
        <f t="shared" si="50"/>
        <v>1.178101178101178</v>
      </c>
      <c r="Q109" s="3">
        <f t="shared" si="50"/>
        <v>0.8556149732620321</v>
      </c>
      <c r="R109" s="3">
        <f t="shared" si="51"/>
        <v>0.6678809957498483</v>
      </c>
      <c r="S109" s="3">
        <f t="shared" si="51"/>
        <v>0.9210930303960699</v>
      </c>
    </row>
    <row r="110" spans="1:19" ht="12.75">
      <c r="A110" s="92"/>
      <c r="B110" s="82"/>
      <c r="C110" s="8" t="s">
        <v>1</v>
      </c>
      <c r="D110" s="57">
        <v>317</v>
      </c>
      <c r="E110" s="57">
        <v>317</v>
      </c>
      <c r="F110" s="57">
        <v>341</v>
      </c>
      <c r="G110" s="57">
        <v>579</v>
      </c>
      <c r="H110" s="57">
        <v>1443</v>
      </c>
      <c r="I110" s="57">
        <v>1870</v>
      </c>
      <c r="J110" s="57">
        <v>1647</v>
      </c>
      <c r="K110" s="58">
        <v>6514</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202</v>
      </c>
      <c r="E111" s="55">
        <v>161</v>
      </c>
      <c r="F111" s="55">
        <v>181</v>
      </c>
      <c r="G111" s="55">
        <v>319</v>
      </c>
      <c r="H111" s="55">
        <v>1114</v>
      </c>
      <c r="I111" s="55">
        <v>1751</v>
      </c>
      <c r="J111" s="55">
        <v>1830</v>
      </c>
      <c r="K111" s="56">
        <v>5558</v>
      </c>
      <c r="L111" s="12">
        <f aca="true" t="shared" si="52" ref="L111:Q114">+D111/D$114*100</f>
        <v>56.111111111111114</v>
      </c>
      <c r="M111" s="10">
        <f t="shared" si="52"/>
        <v>51.11111111111111</v>
      </c>
      <c r="N111" s="10">
        <f t="shared" si="52"/>
        <v>53.70919881305638</v>
      </c>
      <c r="O111" s="10">
        <f t="shared" si="52"/>
        <v>51.45161290322581</v>
      </c>
      <c r="P111" s="10">
        <f t="shared" si="52"/>
        <v>58.941798941798936</v>
      </c>
      <c r="Q111" s="10">
        <f t="shared" si="52"/>
        <v>56.157793457344454</v>
      </c>
      <c r="R111" s="10">
        <f aca="true" t="shared" si="53" ref="R111:S114">+J111/J$114*100</f>
        <v>56.72659640421575</v>
      </c>
      <c r="S111" s="10">
        <f t="shared" si="53"/>
        <v>56.33488749239813</v>
      </c>
    </row>
    <row r="112" spans="1:19" ht="12.75">
      <c r="A112" s="92"/>
      <c r="B112" s="81"/>
      <c r="C112" s="16" t="s">
        <v>12</v>
      </c>
      <c r="D112" s="57">
        <v>157</v>
      </c>
      <c r="E112" s="57">
        <v>152</v>
      </c>
      <c r="F112" s="57">
        <v>154</v>
      </c>
      <c r="G112" s="57">
        <v>296</v>
      </c>
      <c r="H112" s="57">
        <v>755</v>
      </c>
      <c r="I112" s="57">
        <v>1340</v>
      </c>
      <c r="J112" s="57">
        <v>1365</v>
      </c>
      <c r="K112" s="58">
        <v>4219</v>
      </c>
      <c r="L112" s="13">
        <f t="shared" si="52"/>
        <v>43.611111111111114</v>
      </c>
      <c r="M112" s="3">
        <f t="shared" si="52"/>
        <v>48.25396825396825</v>
      </c>
      <c r="N112" s="3">
        <f t="shared" si="52"/>
        <v>45.6973293768546</v>
      </c>
      <c r="O112" s="3">
        <f t="shared" si="52"/>
        <v>47.74193548387097</v>
      </c>
      <c r="P112" s="3">
        <f t="shared" si="52"/>
        <v>39.94708994708995</v>
      </c>
      <c r="Q112" s="3">
        <f t="shared" si="52"/>
        <v>42.97626683771649</v>
      </c>
      <c r="R112" s="3">
        <f t="shared" si="53"/>
        <v>42.312461252324866</v>
      </c>
      <c r="S112" s="3">
        <f t="shared" si="53"/>
        <v>42.76302452868437</v>
      </c>
    </row>
    <row r="113" spans="1:19" ht="12.75">
      <c r="A113" s="92"/>
      <c r="B113" s="81"/>
      <c r="C113" s="16" t="s">
        <v>13</v>
      </c>
      <c r="D113" s="57">
        <v>1</v>
      </c>
      <c r="E113" s="57">
        <v>2</v>
      </c>
      <c r="F113" s="57">
        <v>2</v>
      </c>
      <c r="G113" s="57">
        <v>5</v>
      </c>
      <c r="H113" s="57">
        <v>21</v>
      </c>
      <c r="I113" s="57">
        <v>27</v>
      </c>
      <c r="J113" s="57">
        <v>31</v>
      </c>
      <c r="K113" s="58">
        <v>89</v>
      </c>
      <c r="L113" s="13">
        <f t="shared" si="52"/>
        <v>0.2777777777777778</v>
      </c>
      <c r="M113" s="3">
        <f t="shared" si="52"/>
        <v>0.6349206349206349</v>
      </c>
      <c r="N113" s="3">
        <f t="shared" si="52"/>
        <v>0.5934718100890208</v>
      </c>
      <c r="O113" s="3">
        <f t="shared" si="52"/>
        <v>0.8064516129032258</v>
      </c>
      <c r="P113" s="3">
        <f t="shared" si="52"/>
        <v>1.1111111111111112</v>
      </c>
      <c r="Q113" s="3">
        <f t="shared" si="52"/>
        <v>0.8659397049390635</v>
      </c>
      <c r="R113" s="3">
        <f t="shared" si="53"/>
        <v>0.9609423434593924</v>
      </c>
      <c r="S113" s="3">
        <f t="shared" si="53"/>
        <v>0.9020879789174945</v>
      </c>
    </row>
    <row r="114" spans="1:19" ht="12.75">
      <c r="A114" s="92"/>
      <c r="B114" s="81"/>
      <c r="C114" s="17" t="s">
        <v>1</v>
      </c>
      <c r="D114" s="59">
        <v>360</v>
      </c>
      <c r="E114" s="59">
        <v>315</v>
      </c>
      <c r="F114" s="59">
        <v>337</v>
      </c>
      <c r="G114" s="59">
        <v>620</v>
      </c>
      <c r="H114" s="59">
        <v>1890</v>
      </c>
      <c r="I114" s="59">
        <v>3118</v>
      </c>
      <c r="J114" s="59">
        <v>3226</v>
      </c>
      <c r="K114" s="60">
        <v>9866</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3" t="s">
        <v>37</v>
      </c>
      <c r="C115" s="8" t="s">
        <v>11</v>
      </c>
      <c r="D115" s="57">
        <v>131</v>
      </c>
      <c r="E115" s="57">
        <v>81</v>
      </c>
      <c r="F115" s="57">
        <v>88</v>
      </c>
      <c r="G115" s="57">
        <v>181</v>
      </c>
      <c r="H115" s="57">
        <v>647</v>
      </c>
      <c r="I115" s="57">
        <v>1127</v>
      </c>
      <c r="J115" s="57">
        <v>1069</v>
      </c>
      <c r="K115" s="58">
        <v>3324</v>
      </c>
      <c r="L115" s="13">
        <f aca="true" t="shared" si="54" ref="L115:Q118">+D115/D$118*100</f>
        <v>60.93023255813953</v>
      </c>
      <c r="M115" s="3">
        <f t="shared" si="54"/>
        <v>65.85365853658537</v>
      </c>
      <c r="N115" s="3">
        <f t="shared" si="54"/>
        <v>59.863945578231295</v>
      </c>
      <c r="O115" s="3">
        <f t="shared" si="54"/>
        <v>63.286713286713294</v>
      </c>
      <c r="P115" s="3">
        <f t="shared" si="54"/>
        <v>57.61353517364203</v>
      </c>
      <c r="Q115" s="3">
        <f t="shared" si="54"/>
        <v>54.1566554541086</v>
      </c>
      <c r="R115" s="3">
        <f aca="true" t="shared" si="55" ref="R115:S118">+J115/J$118*100</f>
        <v>51.12386417981827</v>
      </c>
      <c r="S115" s="3">
        <f t="shared" si="55"/>
        <v>54.79723046488625</v>
      </c>
    </row>
    <row r="116" spans="1:19" ht="12.75">
      <c r="A116" s="92"/>
      <c r="B116" s="81"/>
      <c r="C116" s="8" t="s">
        <v>12</v>
      </c>
      <c r="D116" s="57">
        <v>82</v>
      </c>
      <c r="E116" s="57">
        <v>42</v>
      </c>
      <c r="F116" s="57">
        <v>58</v>
      </c>
      <c r="G116" s="57">
        <v>102</v>
      </c>
      <c r="H116" s="57">
        <v>470</v>
      </c>
      <c r="I116" s="57">
        <v>940</v>
      </c>
      <c r="J116" s="57">
        <v>1007</v>
      </c>
      <c r="K116" s="58">
        <v>2701</v>
      </c>
      <c r="L116" s="13">
        <f t="shared" si="54"/>
        <v>38.139534883720934</v>
      </c>
      <c r="M116" s="3">
        <f t="shared" si="54"/>
        <v>34.146341463414636</v>
      </c>
      <c r="N116" s="3">
        <f t="shared" si="54"/>
        <v>39.455782312925166</v>
      </c>
      <c r="O116" s="3">
        <f t="shared" si="54"/>
        <v>35.66433566433567</v>
      </c>
      <c r="P116" s="3">
        <f t="shared" si="54"/>
        <v>41.85218165627783</v>
      </c>
      <c r="Q116" s="3">
        <f t="shared" si="54"/>
        <v>45.17059106198943</v>
      </c>
      <c r="R116" s="3">
        <f t="shared" si="55"/>
        <v>48.15877570540411</v>
      </c>
      <c r="S116" s="3">
        <f t="shared" si="55"/>
        <v>44.52687108473459</v>
      </c>
    </row>
    <row r="117" spans="1:19" ht="12.75">
      <c r="A117" s="92"/>
      <c r="B117" s="81"/>
      <c r="C117" s="8" t="s">
        <v>13</v>
      </c>
      <c r="D117" s="57">
        <v>2</v>
      </c>
      <c r="E117" s="57">
        <v>0</v>
      </c>
      <c r="F117" s="57">
        <v>1</v>
      </c>
      <c r="G117" s="57">
        <v>3</v>
      </c>
      <c r="H117" s="57">
        <v>6</v>
      </c>
      <c r="I117" s="57">
        <v>14</v>
      </c>
      <c r="J117" s="57">
        <v>15</v>
      </c>
      <c r="K117" s="58">
        <v>41</v>
      </c>
      <c r="L117" s="13">
        <f t="shared" si="54"/>
        <v>0.9302325581395349</v>
      </c>
      <c r="M117" s="3">
        <f t="shared" si="54"/>
        <v>0</v>
      </c>
      <c r="N117" s="3">
        <f t="shared" si="54"/>
        <v>0.6802721088435374</v>
      </c>
      <c r="O117" s="3">
        <f t="shared" si="54"/>
        <v>1.048951048951049</v>
      </c>
      <c r="P117" s="3">
        <f t="shared" si="54"/>
        <v>0.5342831700801425</v>
      </c>
      <c r="Q117" s="3">
        <f t="shared" si="54"/>
        <v>0.6727534839019702</v>
      </c>
      <c r="R117" s="3">
        <f t="shared" si="55"/>
        <v>0.7173601147776184</v>
      </c>
      <c r="S117" s="3">
        <f t="shared" si="55"/>
        <v>0.6758984503791625</v>
      </c>
    </row>
    <row r="118" spans="1:19" ht="12.75">
      <c r="A118" s="92"/>
      <c r="B118" s="82"/>
      <c r="C118" s="8" t="s">
        <v>1</v>
      </c>
      <c r="D118" s="57">
        <v>215</v>
      </c>
      <c r="E118" s="57">
        <v>123</v>
      </c>
      <c r="F118" s="57">
        <v>147</v>
      </c>
      <c r="G118" s="57">
        <v>286</v>
      </c>
      <c r="H118" s="57">
        <v>1123</v>
      </c>
      <c r="I118" s="57">
        <v>2081</v>
      </c>
      <c r="J118" s="57">
        <v>2091</v>
      </c>
      <c r="K118" s="58">
        <v>6066</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102</v>
      </c>
      <c r="E119" s="55">
        <v>110</v>
      </c>
      <c r="F119" s="55">
        <v>136</v>
      </c>
      <c r="G119" s="55">
        <v>215</v>
      </c>
      <c r="H119" s="55">
        <v>452</v>
      </c>
      <c r="I119" s="55">
        <v>557</v>
      </c>
      <c r="J119" s="55">
        <v>472</v>
      </c>
      <c r="K119" s="56">
        <v>2044</v>
      </c>
      <c r="L119" s="12">
        <f aca="true" t="shared" si="56" ref="L119:Q122">+D119/D$122*100</f>
        <v>44.54148471615721</v>
      </c>
      <c r="M119" s="10">
        <f t="shared" si="56"/>
        <v>43.82470119521912</v>
      </c>
      <c r="N119" s="10">
        <f t="shared" si="56"/>
        <v>46.41638225255973</v>
      </c>
      <c r="O119" s="10">
        <f t="shared" si="56"/>
        <v>49.08675799086758</v>
      </c>
      <c r="P119" s="10">
        <f t="shared" si="56"/>
        <v>47.88135593220339</v>
      </c>
      <c r="Q119" s="10">
        <f t="shared" si="56"/>
        <v>47.16342082980525</v>
      </c>
      <c r="R119" s="10">
        <f aca="true" t="shared" si="57" ref="R119:S122">+J119/J$122*100</f>
        <v>46.09375</v>
      </c>
      <c r="S119" s="10">
        <f t="shared" si="57"/>
        <v>46.88073394495413</v>
      </c>
    </row>
    <row r="120" spans="1:19" ht="12.75">
      <c r="A120" s="92"/>
      <c r="B120" s="81"/>
      <c r="C120" s="16" t="s">
        <v>12</v>
      </c>
      <c r="D120" s="57">
        <v>126</v>
      </c>
      <c r="E120" s="57">
        <v>141</v>
      </c>
      <c r="F120" s="57">
        <v>157</v>
      </c>
      <c r="G120" s="57">
        <v>221</v>
      </c>
      <c r="H120" s="57">
        <v>489</v>
      </c>
      <c r="I120" s="57">
        <v>622</v>
      </c>
      <c r="J120" s="57">
        <v>547</v>
      </c>
      <c r="K120" s="58">
        <v>2303</v>
      </c>
      <c r="L120" s="13">
        <f t="shared" si="56"/>
        <v>55.021834061135365</v>
      </c>
      <c r="M120" s="3">
        <f t="shared" si="56"/>
        <v>56.17529880478087</v>
      </c>
      <c r="N120" s="3">
        <f t="shared" si="56"/>
        <v>53.58361774744027</v>
      </c>
      <c r="O120" s="3">
        <f t="shared" si="56"/>
        <v>50.456621004566216</v>
      </c>
      <c r="P120" s="3">
        <f t="shared" si="56"/>
        <v>51.80084745762712</v>
      </c>
      <c r="Q120" s="3">
        <f t="shared" si="56"/>
        <v>52.667231160033865</v>
      </c>
      <c r="R120" s="3">
        <f t="shared" si="57"/>
        <v>53.41796875</v>
      </c>
      <c r="S120" s="3">
        <f t="shared" si="57"/>
        <v>52.821100917431195</v>
      </c>
    </row>
    <row r="121" spans="1:19" ht="12.75">
      <c r="A121" s="92"/>
      <c r="B121" s="81"/>
      <c r="C121" s="16" t="s">
        <v>13</v>
      </c>
      <c r="D121" s="57">
        <v>1</v>
      </c>
      <c r="E121" s="57">
        <v>0</v>
      </c>
      <c r="F121" s="57">
        <v>0</v>
      </c>
      <c r="G121" s="57">
        <v>2</v>
      </c>
      <c r="H121" s="57">
        <v>3</v>
      </c>
      <c r="I121" s="57">
        <v>2</v>
      </c>
      <c r="J121" s="57">
        <v>5</v>
      </c>
      <c r="K121" s="58">
        <v>13</v>
      </c>
      <c r="L121" s="13">
        <f t="shared" si="56"/>
        <v>0.43668122270742354</v>
      </c>
      <c r="M121" s="3">
        <f t="shared" si="56"/>
        <v>0</v>
      </c>
      <c r="N121" s="3">
        <f t="shared" si="56"/>
        <v>0</v>
      </c>
      <c r="O121" s="3">
        <f t="shared" si="56"/>
        <v>0.45662100456621</v>
      </c>
      <c r="P121" s="3">
        <f t="shared" si="56"/>
        <v>0.31779661016949157</v>
      </c>
      <c r="Q121" s="3">
        <f t="shared" si="56"/>
        <v>0.1693480101608806</v>
      </c>
      <c r="R121" s="3">
        <f t="shared" si="57"/>
        <v>0.48828125</v>
      </c>
      <c r="S121" s="3">
        <f t="shared" si="57"/>
        <v>0.2981651376146789</v>
      </c>
    </row>
    <row r="122" spans="1:19" ht="12.75">
      <c r="A122" s="92"/>
      <c r="B122" s="81"/>
      <c r="C122" s="17" t="s">
        <v>1</v>
      </c>
      <c r="D122" s="59">
        <v>229</v>
      </c>
      <c r="E122" s="59">
        <v>251</v>
      </c>
      <c r="F122" s="59">
        <v>293</v>
      </c>
      <c r="G122" s="59">
        <v>438</v>
      </c>
      <c r="H122" s="59">
        <v>944</v>
      </c>
      <c r="I122" s="59">
        <v>1181</v>
      </c>
      <c r="J122" s="59">
        <v>1024</v>
      </c>
      <c r="K122" s="60">
        <v>4360</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3" t="s">
        <v>39</v>
      </c>
      <c r="C123" s="8" t="s">
        <v>11</v>
      </c>
      <c r="D123" s="57">
        <v>73</v>
      </c>
      <c r="E123" s="57">
        <v>75</v>
      </c>
      <c r="F123" s="57">
        <v>92</v>
      </c>
      <c r="G123" s="57">
        <v>184</v>
      </c>
      <c r="H123" s="57">
        <v>485</v>
      </c>
      <c r="I123" s="57">
        <v>573</v>
      </c>
      <c r="J123" s="57">
        <v>454</v>
      </c>
      <c r="K123" s="58">
        <v>1936</v>
      </c>
      <c r="L123" s="13">
        <f aca="true" t="shared" si="58" ref="L123:Q126">+D123/D$126*100</f>
        <v>48.026315789473685</v>
      </c>
      <c r="M123" s="3">
        <f t="shared" si="58"/>
        <v>44.642857142857146</v>
      </c>
      <c r="N123" s="3">
        <f t="shared" si="58"/>
        <v>42.592592592592595</v>
      </c>
      <c r="O123" s="3">
        <f t="shared" si="58"/>
        <v>45.4320987654321</v>
      </c>
      <c r="P123" s="3">
        <f t="shared" si="58"/>
        <v>45.41198501872659</v>
      </c>
      <c r="Q123" s="3">
        <f t="shared" si="58"/>
        <v>45.440126883425854</v>
      </c>
      <c r="R123" s="3">
        <f aca="true" t="shared" si="59" ref="R123:S126">+J123/J$126*100</f>
        <v>41.42335766423358</v>
      </c>
      <c r="S123" s="3">
        <f t="shared" si="59"/>
        <v>44.34264773247824</v>
      </c>
    </row>
    <row r="124" spans="1:19" ht="12.75">
      <c r="A124" s="92"/>
      <c r="B124" s="81"/>
      <c r="C124" s="8" t="s">
        <v>12</v>
      </c>
      <c r="D124" s="57">
        <v>79</v>
      </c>
      <c r="E124" s="57">
        <v>92</v>
      </c>
      <c r="F124" s="57">
        <v>124</v>
      </c>
      <c r="G124" s="57">
        <v>221</v>
      </c>
      <c r="H124" s="57">
        <v>583</v>
      </c>
      <c r="I124" s="57">
        <v>688</v>
      </c>
      <c r="J124" s="57">
        <v>642</v>
      </c>
      <c r="K124" s="58">
        <v>2429</v>
      </c>
      <c r="L124" s="13">
        <f t="shared" si="58"/>
        <v>51.973684210526315</v>
      </c>
      <c r="M124" s="3">
        <f t="shared" si="58"/>
        <v>54.761904761904766</v>
      </c>
      <c r="N124" s="3">
        <f t="shared" si="58"/>
        <v>57.407407407407405</v>
      </c>
      <c r="O124" s="3">
        <f t="shared" si="58"/>
        <v>54.567901234567906</v>
      </c>
      <c r="P124" s="3">
        <f t="shared" si="58"/>
        <v>54.5880149812734</v>
      </c>
      <c r="Q124" s="3">
        <f t="shared" si="58"/>
        <v>54.559873116574146</v>
      </c>
      <c r="R124" s="3">
        <f t="shared" si="59"/>
        <v>58.57664233576643</v>
      </c>
      <c r="S124" s="3">
        <f t="shared" si="59"/>
        <v>55.63444800732936</v>
      </c>
    </row>
    <row r="125" spans="1:19" ht="12.75">
      <c r="A125" s="92"/>
      <c r="B125" s="81"/>
      <c r="C125" s="8" t="s">
        <v>13</v>
      </c>
      <c r="D125" s="57">
        <v>0</v>
      </c>
      <c r="E125" s="57">
        <v>1</v>
      </c>
      <c r="F125" s="57">
        <v>0</v>
      </c>
      <c r="G125" s="57">
        <v>0</v>
      </c>
      <c r="H125" s="57">
        <v>0</v>
      </c>
      <c r="I125" s="57">
        <v>0</v>
      </c>
      <c r="J125" s="57">
        <v>0</v>
      </c>
      <c r="K125" s="58">
        <v>1</v>
      </c>
      <c r="L125" s="13">
        <f t="shared" si="58"/>
        <v>0</v>
      </c>
      <c r="M125" s="3">
        <f t="shared" si="58"/>
        <v>0.5952380952380952</v>
      </c>
      <c r="N125" s="3">
        <f t="shared" si="58"/>
        <v>0</v>
      </c>
      <c r="O125" s="3">
        <f t="shared" si="58"/>
        <v>0</v>
      </c>
      <c r="P125" s="3">
        <f t="shared" si="58"/>
        <v>0</v>
      </c>
      <c r="Q125" s="3">
        <f t="shared" si="58"/>
        <v>0</v>
      </c>
      <c r="R125" s="3">
        <f t="shared" si="59"/>
        <v>0</v>
      </c>
      <c r="S125" s="3">
        <f t="shared" si="59"/>
        <v>0.022904260192395786</v>
      </c>
    </row>
    <row r="126" spans="1:19" ht="12.75">
      <c r="A126" s="92"/>
      <c r="B126" s="82"/>
      <c r="C126" s="8" t="s">
        <v>1</v>
      </c>
      <c r="D126" s="57">
        <v>152</v>
      </c>
      <c r="E126" s="57">
        <v>168</v>
      </c>
      <c r="F126" s="57">
        <v>216</v>
      </c>
      <c r="G126" s="57">
        <v>405</v>
      </c>
      <c r="H126" s="57">
        <v>1068</v>
      </c>
      <c r="I126" s="57">
        <v>1261</v>
      </c>
      <c r="J126" s="57">
        <v>1096</v>
      </c>
      <c r="K126" s="58">
        <v>4366</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103</v>
      </c>
      <c r="E127" s="55">
        <v>63</v>
      </c>
      <c r="F127" s="55">
        <v>80</v>
      </c>
      <c r="G127" s="55">
        <v>144</v>
      </c>
      <c r="H127" s="55">
        <v>422</v>
      </c>
      <c r="I127" s="55">
        <v>671</v>
      </c>
      <c r="J127" s="55">
        <v>622</v>
      </c>
      <c r="K127" s="56">
        <v>2105</v>
      </c>
      <c r="L127" s="12">
        <f aca="true" t="shared" si="60" ref="L127:Q130">+D127/D$130*100</f>
        <v>52.28426395939086</v>
      </c>
      <c r="M127" s="10">
        <f t="shared" si="60"/>
        <v>38.41463414634146</v>
      </c>
      <c r="N127" s="10">
        <f t="shared" si="60"/>
        <v>47.61904761904761</v>
      </c>
      <c r="O127" s="10">
        <f t="shared" si="60"/>
        <v>48</v>
      </c>
      <c r="P127" s="10">
        <f t="shared" si="60"/>
        <v>48.450057405281285</v>
      </c>
      <c r="Q127" s="10">
        <f t="shared" si="60"/>
        <v>47.89436117059244</v>
      </c>
      <c r="R127" s="10">
        <f aca="true" t="shared" si="61" ref="R127:S130">+J127/J$130*100</f>
        <v>46.417910447761194</v>
      </c>
      <c r="S127" s="10">
        <f t="shared" si="61"/>
        <v>47.399234406665165</v>
      </c>
    </row>
    <row r="128" spans="1:19" ht="12.75">
      <c r="A128" s="92"/>
      <c r="B128" s="81"/>
      <c r="C128" s="16" t="s">
        <v>12</v>
      </c>
      <c r="D128" s="57">
        <v>94</v>
      </c>
      <c r="E128" s="57">
        <v>101</v>
      </c>
      <c r="F128" s="57">
        <v>88</v>
      </c>
      <c r="G128" s="57">
        <v>153</v>
      </c>
      <c r="H128" s="57">
        <v>447</v>
      </c>
      <c r="I128" s="57">
        <v>728</v>
      </c>
      <c r="J128" s="57">
        <v>718</v>
      </c>
      <c r="K128" s="58">
        <v>2329</v>
      </c>
      <c r="L128" s="13">
        <f t="shared" si="60"/>
        <v>47.71573604060914</v>
      </c>
      <c r="M128" s="3">
        <f t="shared" si="60"/>
        <v>61.58536585365854</v>
      </c>
      <c r="N128" s="3">
        <f t="shared" si="60"/>
        <v>52.38095238095239</v>
      </c>
      <c r="O128" s="3">
        <f t="shared" si="60"/>
        <v>51</v>
      </c>
      <c r="P128" s="3">
        <f t="shared" si="60"/>
        <v>51.320321469575205</v>
      </c>
      <c r="Q128" s="3">
        <f t="shared" si="60"/>
        <v>51.962883654532476</v>
      </c>
      <c r="R128" s="3">
        <f t="shared" si="61"/>
        <v>53.58208955223881</v>
      </c>
      <c r="S128" s="3">
        <f t="shared" si="61"/>
        <v>52.443143436163034</v>
      </c>
    </row>
    <row r="129" spans="1:19" ht="12.75">
      <c r="A129" s="92"/>
      <c r="B129" s="81"/>
      <c r="C129" s="16" t="s">
        <v>13</v>
      </c>
      <c r="D129" s="57">
        <v>0</v>
      </c>
      <c r="E129" s="57">
        <v>0</v>
      </c>
      <c r="F129" s="57">
        <v>0</v>
      </c>
      <c r="G129" s="57">
        <v>3</v>
      </c>
      <c r="H129" s="57">
        <v>2</v>
      </c>
      <c r="I129" s="57">
        <v>2</v>
      </c>
      <c r="J129" s="57">
        <v>0</v>
      </c>
      <c r="K129" s="58">
        <v>7</v>
      </c>
      <c r="L129" s="13">
        <f t="shared" si="60"/>
        <v>0</v>
      </c>
      <c r="M129" s="3">
        <f t="shared" si="60"/>
        <v>0</v>
      </c>
      <c r="N129" s="3">
        <f t="shared" si="60"/>
        <v>0</v>
      </c>
      <c r="O129" s="3">
        <f t="shared" si="60"/>
        <v>1</v>
      </c>
      <c r="P129" s="3">
        <f t="shared" si="60"/>
        <v>0.2296211251435132</v>
      </c>
      <c r="Q129" s="3">
        <f t="shared" si="60"/>
        <v>0.14275517487508924</v>
      </c>
      <c r="R129" s="3">
        <f t="shared" si="61"/>
        <v>0</v>
      </c>
      <c r="S129" s="3">
        <f t="shared" si="61"/>
        <v>0.15762215717180816</v>
      </c>
    </row>
    <row r="130" spans="1:19" ht="12.75">
      <c r="A130" s="92"/>
      <c r="B130" s="81"/>
      <c r="C130" s="17" t="s">
        <v>1</v>
      </c>
      <c r="D130" s="59">
        <v>197</v>
      </c>
      <c r="E130" s="59">
        <v>164</v>
      </c>
      <c r="F130" s="59">
        <v>168</v>
      </c>
      <c r="G130" s="59">
        <v>300</v>
      </c>
      <c r="H130" s="59">
        <v>871</v>
      </c>
      <c r="I130" s="59">
        <v>1401</v>
      </c>
      <c r="J130" s="59">
        <v>1340</v>
      </c>
      <c r="K130" s="60">
        <v>4441</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3" t="s">
        <v>41</v>
      </c>
      <c r="C131" s="8" t="s">
        <v>11</v>
      </c>
      <c r="D131" s="57">
        <v>54</v>
      </c>
      <c r="E131" s="57">
        <v>47</v>
      </c>
      <c r="F131" s="57">
        <v>55</v>
      </c>
      <c r="G131" s="57">
        <v>110</v>
      </c>
      <c r="H131" s="57">
        <v>271</v>
      </c>
      <c r="I131" s="57">
        <v>331</v>
      </c>
      <c r="J131" s="57">
        <v>261</v>
      </c>
      <c r="K131" s="58">
        <v>1129</v>
      </c>
      <c r="L131" s="13">
        <f aca="true" t="shared" si="62" ref="L131:Q134">+D131/D$134*100</f>
        <v>33.9622641509434</v>
      </c>
      <c r="M131" s="3">
        <f t="shared" si="62"/>
        <v>28.484848484848484</v>
      </c>
      <c r="N131" s="3">
        <f t="shared" si="62"/>
        <v>24.229074889867842</v>
      </c>
      <c r="O131" s="3">
        <f t="shared" si="62"/>
        <v>29.649595687331537</v>
      </c>
      <c r="P131" s="3">
        <f t="shared" si="62"/>
        <v>30.725623582766442</v>
      </c>
      <c r="Q131" s="3">
        <f t="shared" si="62"/>
        <v>34.91561181434599</v>
      </c>
      <c r="R131" s="3">
        <f aca="true" t="shared" si="63" ref="R131:S134">+J131/J$134*100</f>
        <v>32.46268656716418</v>
      </c>
      <c r="S131" s="3">
        <f t="shared" si="63"/>
        <v>31.749156355455565</v>
      </c>
    </row>
    <row r="132" spans="1:19" ht="12.75">
      <c r="A132" s="92"/>
      <c r="B132" s="81"/>
      <c r="C132" s="8" t="s">
        <v>12</v>
      </c>
      <c r="D132" s="57">
        <v>105</v>
      </c>
      <c r="E132" s="57">
        <v>118</v>
      </c>
      <c r="F132" s="57">
        <v>172</v>
      </c>
      <c r="G132" s="57">
        <v>261</v>
      </c>
      <c r="H132" s="57">
        <v>611</v>
      </c>
      <c r="I132" s="57">
        <v>617</v>
      </c>
      <c r="J132" s="57">
        <v>543</v>
      </c>
      <c r="K132" s="58">
        <v>2427</v>
      </c>
      <c r="L132" s="13">
        <f t="shared" si="62"/>
        <v>66.0377358490566</v>
      </c>
      <c r="M132" s="3">
        <f t="shared" si="62"/>
        <v>71.51515151515152</v>
      </c>
      <c r="N132" s="3">
        <f t="shared" si="62"/>
        <v>75.77092511013215</v>
      </c>
      <c r="O132" s="3">
        <f t="shared" si="62"/>
        <v>70.35040431266847</v>
      </c>
      <c r="P132" s="3">
        <f t="shared" si="62"/>
        <v>69.27437641723357</v>
      </c>
      <c r="Q132" s="3">
        <f t="shared" si="62"/>
        <v>65.084388185654</v>
      </c>
      <c r="R132" s="3">
        <f t="shared" si="63"/>
        <v>67.53731343283582</v>
      </c>
      <c r="S132" s="3">
        <f t="shared" si="63"/>
        <v>68.25084364454443</v>
      </c>
    </row>
    <row r="133" spans="1:19" ht="12.75">
      <c r="A133" s="92"/>
      <c r="B133" s="81"/>
      <c r="C133" s="8" t="s">
        <v>13</v>
      </c>
      <c r="D133" s="57">
        <v>0</v>
      </c>
      <c r="E133" s="57">
        <v>0</v>
      </c>
      <c r="F133" s="57">
        <v>0</v>
      </c>
      <c r="G133" s="57">
        <v>0</v>
      </c>
      <c r="H133" s="57">
        <v>0</v>
      </c>
      <c r="I133" s="57">
        <v>0</v>
      </c>
      <c r="J133" s="57">
        <v>0</v>
      </c>
      <c r="K133" s="58">
        <v>0</v>
      </c>
      <c r="L133" s="13">
        <f t="shared" si="62"/>
        <v>0</v>
      </c>
      <c r="M133" s="3">
        <f t="shared" si="62"/>
        <v>0</v>
      </c>
      <c r="N133" s="3">
        <f t="shared" si="62"/>
        <v>0</v>
      </c>
      <c r="O133" s="3">
        <f t="shared" si="62"/>
        <v>0</v>
      </c>
      <c r="P133" s="3">
        <f t="shared" si="62"/>
        <v>0</v>
      </c>
      <c r="Q133" s="3">
        <f t="shared" si="62"/>
        <v>0</v>
      </c>
      <c r="R133" s="3">
        <f t="shared" si="63"/>
        <v>0</v>
      </c>
      <c r="S133" s="3">
        <f t="shared" si="63"/>
        <v>0</v>
      </c>
    </row>
    <row r="134" spans="1:19" ht="12.75">
      <c r="A134" s="92"/>
      <c r="B134" s="82"/>
      <c r="C134" s="8" t="s">
        <v>1</v>
      </c>
      <c r="D134" s="57">
        <v>159</v>
      </c>
      <c r="E134" s="57">
        <v>165</v>
      </c>
      <c r="F134" s="57">
        <v>227</v>
      </c>
      <c r="G134" s="57">
        <v>371</v>
      </c>
      <c r="H134" s="57">
        <v>882</v>
      </c>
      <c r="I134" s="57">
        <v>948</v>
      </c>
      <c r="J134" s="57">
        <v>804</v>
      </c>
      <c r="K134" s="58">
        <v>3556</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21</v>
      </c>
      <c r="E135" s="55">
        <v>17</v>
      </c>
      <c r="F135" s="55">
        <v>18</v>
      </c>
      <c r="G135" s="55">
        <v>34</v>
      </c>
      <c r="H135" s="55">
        <v>152</v>
      </c>
      <c r="I135" s="55">
        <v>194</v>
      </c>
      <c r="J135" s="55">
        <v>200</v>
      </c>
      <c r="K135" s="56">
        <v>636</v>
      </c>
      <c r="L135" s="12">
        <f aca="true" t="shared" si="64" ref="L135:Q138">+D135/D$138*100</f>
        <v>46.666666666666664</v>
      </c>
      <c r="M135" s="10">
        <f t="shared" si="64"/>
        <v>40.476190476190474</v>
      </c>
      <c r="N135" s="10">
        <f t="shared" si="64"/>
        <v>41.86046511627907</v>
      </c>
      <c r="O135" s="10">
        <f t="shared" si="64"/>
        <v>45.33333333333333</v>
      </c>
      <c r="P135" s="10">
        <f t="shared" si="64"/>
        <v>47.64890282131661</v>
      </c>
      <c r="Q135" s="10">
        <f t="shared" si="64"/>
        <v>43.99092970521542</v>
      </c>
      <c r="R135" s="10">
        <f aca="true" t="shared" si="65" ref="R135:S138">+J135/J$138*100</f>
        <v>46.18937644341801</v>
      </c>
      <c r="S135" s="10">
        <f t="shared" si="65"/>
        <v>45.493562231759654</v>
      </c>
    </row>
    <row r="136" spans="1:19" ht="12.75">
      <c r="A136" s="92"/>
      <c r="B136" s="81"/>
      <c r="C136" s="16" t="s">
        <v>12</v>
      </c>
      <c r="D136" s="57">
        <v>22</v>
      </c>
      <c r="E136" s="57">
        <v>24</v>
      </c>
      <c r="F136" s="57">
        <v>19</v>
      </c>
      <c r="G136" s="57">
        <v>37</v>
      </c>
      <c r="H136" s="57">
        <v>137</v>
      </c>
      <c r="I136" s="57">
        <v>220</v>
      </c>
      <c r="J136" s="57">
        <v>209</v>
      </c>
      <c r="K136" s="58">
        <v>668</v>
      </c>
      <c r="L136" s="13">
        <f t="shared" si="64"/>
        <v>48.888888888888886</v>
      </c>
      <c r="M136" s="3">
        <f t="shared" si="64"/>
        <v>57.14285714285714</v>
      </c>
      <c r="N136" s="3">
        <f t="shared" si="64"/>
        <v>44.18604651162791</v>
      </c>
      <c r="O136" s="3">
        <f t="shared" si="64"/>
        <v>49.333333333333336</v>
      </c>
      <c r="P136" s="3">
        <f t="shared" si="64"/>
        <v>42.94670846394985</v>
      </c>
      <c r="Q136" s="3">
        <f t="shared" si="64"/>
        <v>49.88662131519274</v>
      </c>
      <c r="R136" s="3">
        <f t="shared" si="65"/>
        <v>48.26789838337183</v>
      </c>
      <c r="S136" s="3">
        <f t="shared" si="65"/>
        <v>47.78254649499284</v>
      </c>
    </row>
    <row r="137" spans="1:19" ht="12.75">
      <c r="A137" s="92"/>
      <c r="B137" s="81"/>
      <c r="C137" s="16" t="s">
        <v>13</v>
      </c>
      <c r="D137" s="57">
        <v>2</v>
      </c>
      <c r="E137" s="57">
        <v>1</v>
      </c>
      <c r="F137" s="57">
        <v>6</v>
      </c>
      <c r="G137" s="57">
        <v>4</v>
      </c>
      <c r="H137" s="57">
        <v>30</v>
      </c>
      <c r="I137" s="57">
        <v>27</v>
      </c>
      <c r="J137" s="57">
        <v>24</v>
      </c>
      <c r="K137" s="58">
        <v>94</v>
      </c>
      <c r="L137" s="13">
        <f t="shared" si="64"/>
        <v>4.444444444444445</v>
      </c>
      <c r="M137" s="3">
        <f t="shared" si="64"/>
        <v>2.380952380952381</v>
      </c>
      <c r="N137" s="3">
        <f t="shared" si="64"/>
        <v>13.953488372093023</v>
      </c>
      <c r="O137" s="3">
        <f t="shared" si="64"/>
        <v>5.333333333333334</v>
      </c>
      <c r="P137" s="3">
        <f t="shared" si="64"/>
        <v>9.404388714733543</v>
      </c>
      <c r="Q137" s="3">
        <f t="shared" si="64"/>
        <v>6.122448979591836</v>
      </c>
      <c r="R137" s="3">
        <f t="shared" si="65"/>
        <v>5.542725173210162</v>
      </c>
      <c r="S137" s="3">
        <f t="shared" si="65"/>
        <v>6.723891273247497</v>
      </c>
    </row>
    <row r="138" spans="1:19" ht="12.75">
      <c r="A138" s="92"/>
      <c r="B138" s="81"/>
      <c r="C138" s="17" t="s">
        <v>1</v>
      </c>
      <c r="D138" s="59">
        <v>45</v>
      </c>
      <c r="E138" s="59">
        <v>42</v>
      </c>
      <c r="F138" s="59">
        <v>43</v>
      </c>
      <c r="G138" s="59">
        <v>75</v>
      </c>
      <c r="H138" s="59">
        <v>319</v>
      </c>
      <c r="I138" s="59">
        <v>441</v>
      </c>
      <c r="J138" s="59">
        <v>433</v>
      </c>
      <c r="K138" s="60">
        <v>1398</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3" t="s">
        <v>43</v>
      </c>
      <c r="C139" s="8" t="s">
        <v>11</v>
      </c>
      <c r="D139" s="57">
        <v>28</v>
      </c>
      <c r="E139" s="57">
        <v>12</v>
      </c>
      <c r="F139" s="57">
        <v>33</v>
      </c>
      <c r="G139" s="57">
        <v>59</v>
      </c>
      <c r="H139" s="57">
        <v>159</v>
      </c>
      <c r="I139" s="57">
        <v>193</v>
      </c>
      <c r="J139" s="57">
        <v>127</v>
      </c>
      <c r="K139" s="58">
        <v>611</v>
      </c>
      <c r="L139" s="13">
        <f aca="true" t="shared" si="66" ref="L139:Q142">+D139/D$142*100</f>
        <v>52.83018867924528</v>
      </c>
      <c r="M139" s="3">
        <f t="shared" si="66"/>
        <v>27.906976744186046</v>
      </c>
      <c r="N139" s="3">
        <f t="shared" si="66"/>
        <v>57.89473684210527</v>
      </c>
      <c r="O139" s="3">
        <f t="shared" si="66"/>
        <v>39.33333333333333</v>
      </c>
      <c r="P139" s="3">
        <f t="shared" si="66"/>
        <v>42.28723404255319</v>
      </c>
      <c r="Q139" s="3">
        <f t="shared" si="66"/>
        <v>49.87080103359173</v>
      </c>
      <c r="R139" s="3">
        <f aca="true" t="shared" si="67" ref="R139:S142">+J139/J$142*100</f>
        <v>38.71951219512195</v>
      </c>
      <c r="S139" s="3">
        <f t="shared" si="67"/>
        <v>43.83070301291248</v>
      </c>
    </row>
    <row r="140" spans="1:19" ht="12.75">
      <c r="A140" s="92"/>
      <c r="B140" s="81"/>
      <c r="C140" s="8" t="s">
        <v>12</v>
      </c>
      <c r="D140" s="57">
        <v>25</v>
      </c>
      <c r="E140" s="57">
        <v>30</v>
      </c>
      <c r="F140" s="57">
        <v>24</v>
      </c>
      <c r="G140" s="57">
        <v>91</v>
      </c>
      <c r="H140" s="57">
        <v>217</v>
      </c>
      <c r="I140" s="57">
        <v>193</v>
      </c>
      <c r="J140" s="57">
        <v>201</v>
      </c>
      <c r="K140" s="58">
        <v>781</v>
      </c>
      <c r="L140" s="13">
        <f t="shared" si="66"/>
        <v>47.16981132075472</v>
      </c>
      <c r="M140" s="3">
        <f t="shared" si="66"/>
        <v>69.76744186046511</v>
      </c>
      <c r="N140" s="3">
        <f t="shared" si="66"/>
        <v>42.10526315789473</v>
      </c>
      <c r="O140" s="3">
        <f t="shared" si="66"/>
        <v>60.66666666666667</v>
      </c>
      <c r="P140" s="3">
        <f t="shared" si="66"/>
        <v>57.71276595744681</v>
      </c>
      <c r="Q140" s="3">
        <f t="shared" si="66"/>
        <v>49.87080103359173</v>
      </c>
      <c r="R140" s="3">
        <f t="shared" si="67"/>
        <v>61.28048780487805</v>
      </c>
      <c r="S140" s="3">
        <f t="shared" si="67"/>
        <v>56.025824964132</v>
      </c>
    </row>
    <row r="141" spans="1:19" ht="12.75">
      <c r="A141" s="92"/>
      <c r="B141" s="81"/>
      <c r="C141" s="8" t="s">
        <v>13</v>
      </c>
      <c r="D141" s="57">
        <v>0</v>
      </c>
      <c r="E141" s="57">
        <v>1</v>
      </c>
      <c r="F141" s="57">
        <v>0</v>
      </c>
      <c r="G141" s="57">
        <v>0</v>
      </c>
      <c r="H141" s="57">
        <v>0</v>
      </c>
      <c r="I141" s="57">
        <v>1</v>
      </c>
      <c r="J141" s="57">
        <v>0</v>
      </c>
      <c r="K141" s="58">
        <v>2</v>
      </c>
      <c r="L141" s="13">
        <f t="shared" si="66"/>
        <v>0</v>
      </c>
      <c r="M141" s="3">
        <f t="shared" si="66"/>
        <v>2.3255813953488373</v>
      </c>
      <c r="N141" s="3">
        <f t="shared" si="66"/>
        <v>0</v>
      </c>
      <c r="O141" s="3">
        <f t="shared" si="66"/>
        <v>0</v>
      </c>
      <c r="P141" s="3">
        <f t="shared" si="66"/>
        <v>0</v>
      </c>
      <c r="Q141" s="3">
        <f t="shared" si="66"/>
        <v>0.2583979328165375</v>
      </c>
      <c r="R141" s="3">
        <f t="shared" si="67"/>
        <v>0</v>
      </c>
      <c r="S141" s="3">
        <f t="shared" si="67"/>
        <v>0.1434720229555237</v>
      </c>
    </row>
    <row r="142" spans="1:19" ht="13.5" thickBot="1">
      <c r="A142" s="92"/>
      <c r="B142" s="85"/>
      <c r="C142" s="74" t="s">
        <v>1</v>
      </c>
      <c r="D142" s="69">
        <v>53</v>
      </c>
      <c r="E142" s="69">
        <v>43</v>
      </c>
      <c r="F142" s="69">
        <v>57</v>
      </c>
      <c r="G142" s="69">
        <v>150</v>
      </c>
      <c r="H142" s="69">
        <v>376</v>
      </c>
      <c r="I142" s="69">
        <v>387</v>
      </c>
      <c r="J142" s="69">
        <v>328</v>
      </c>
      <c r="K142" s="70">
        <v>1394</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3" t="s">
        <v>44</v>
      </c>
      <c r="C143" s="16" t="s">
        <v>11</v>
      </c>
      <c r="D143" s="57">
        <v>150</v>
      </c>
      <c r="E143" s="57">
        <v>111</v>
      </c>
      <c r="F143" s="57">
        <v>123</v>
      </c>
      <c r="G143" s="57">
        <v>229</v>
      </c>
      <c r="H143" s="57">
        <v>625</v>
      </c>
      <c r="I143" s="57">
        <v>733</v>
      </c>
      <c r="J143" s="57">
        <v>722</v>
      </c>
      <c r="K143" s="58">
        <v>2693</v>
      </c>
      <c r="L143" s="13">
        <f aca="true" t="shared" si="68" ref="L143:Q146">+D143/D$146*100</f>
        <v>51.546391752577314</v>
      </c>
      <c r="M143" s="3">
        <f t="shared" si="68"/>
        <v>45.49180327868852</v>
      </c>
      <c r="N143" s="3">
        <f t="shared" si="68"/>
        <v>43.77224199288256</v>
      </c>
      <c r="O143" s="3">
        <f t="shared" si="68"/>
        <v>47.60914760914761</v>
      </c>
      <c r="P143" s="3">
        <f t="shared" si="68"/>
        <v>45.355587808417994</v>
      </c>
      <c r="Q143" s="3">
        <f t="shared" si="68"/>
        <v>43.73508353221957</v>
      </c>
      <c r="R143" s="3">
        <f aca="true" t="shared" si="69" ref="R143:S146">+J143/J$146*100</f>
        <v>44.21310471524801</v>
      </c>
      <c r="S143" s="3">
        <f t="shared" si="69"/>
        <v>45.0033422459893</v>
      </c>
    </row>
    <row r="144" spans="1:19" ht="12.75">
      <c r="A144" s="92"/>
      <c r="B144" s="81"/>
      <c r="C144" s="16" t="s">
        <v>12</v>
      </c>
      <c r="D144" s="57">
        <v>141</v>
      </c>
      <c r="E144" s="57">
        <v>132</v>
      </c>
      <c r="F144" s="57">
        <v>157</v>
      </c>
      <c r="G144" s="57">
        <v>252</v>
      </c>
      <c r="H144" s="57">
        <v>747</v>
      </c>
      <c r="I144" s="57">
        <v>926</v>
      </c>
      <c r="J144" s="57">
        <v>902</v>
      </c>
      <c r="K144" s="58">
        <v>3257</v>
      </c>
      <c r="L144" s="13">
        <f t="shared" si="68"/>
        <v>48.45360824742268</v>
      </c>
      <c r="M144" s="3">
        <f t="shared" si="68"/>
        <v>54.09836065573771</v>
      </c>
      <c r="N144" s="3">
        <f t="shared" si="68"/>
        <v>55.871886120996436</v>
      </c>
      <c r="O144" s="3">
        <f t="shared" si="68"/>
        <v>52.390852390852395</v>
      </c>
      <c r="P144" s="3">
        <f t="shared" si="68"/>
        <v>54.20899854862119</v>
      </c>
      <c r="Q144" s="3">
        <f t="shared" si="68"/>
        <v>55.25059665871122</v>
      </c>
      <c r="R144" s="3">
        <f t="shared" si="69"/>
        <v>55.2357624004899</v>
      </c>
      <c r="S144" s="3">
        <f t="shared" si="69"/>
        <v>54.42847593582888</v>
      </c>
    </row>
    <row r="145" spans="1:19" ht="12.75">
      <c r="A145" s="92"/>
      <c r="B145" s="81"/>
      <c r="C145" s="16" t="s">
        <v>13</v>
      </c>
      <c r="D145" s="57">
        <v>0</v>
      </c>
      <c r="E145" s="57">
        <v>1</v>
      </c>
      <c r="F145" s="57">
        <v>1</v>
      </c>
      <c r="G145" s="57">
        <v>0</v>
      </c>
      <c r="H145" s="57">
        <v>6</v>
      </c>
      <c r="I145" s="57">
        <v>17</v>
      </c>
      <c r="J145" s="57">
        <v>9</v>
      </c>
      <c r="K145" s="58">
        <v>34</v>
      </c>
      <c r="L145" s="13">
        <f t="shared" si="68"/>
        <v>0</v>
      </c>
      <c r="M145" s="3">
        <f t="shared" si="68"/>
        <v>0.4098360655737705</v>
      </c>
      <c r="N145" s="3">
        <f t="shared" si="68"/>
        <v>0.3558718861209964</v>
      </c>
      <c r="O145" s="3">
        <f t="shared" si="68"/>
        <v>0</v>
      </c>
      <c r="P145" s="3">
        <f t="shared" si="68"/>
        <v>0.43541364296081275</v>
      </c>
      <c r="Q145" s="3">
        <f t="shared" si="68"/>
        <v>1.0143198090692125</v>
      </c>
      <c r="R145" s="3">
        <f t="shared" si="69"/>
        <v>0.5511328842620943</v>
      </c>
      <c r="S145" s="3">
        <f t="shared" si="69"/>
        <v>0.5681818181818182</v>
      </c>
    </row>
    <row r="146" spans="1:19" ht="12.75">
      <c r="A146" s="92"/>
      <c r="B146" s="81"/>
      <c r="C146" s="17" t="s">
        <v>1</v>
      </c>
      <c r="D146" s="59">
        <v>291</v>
      </c>
      <c r="E146" s="59">
        <v>244</v>
      </c>
      <c r="F146" s="59">
        <v>281</v>
      </c>
      <c r="G146" s="59">
        <v>481</v>
      </c>
      <c r="H146" s="59">
        <v>1378</v>
      </c>
      <c r="I146" s="59">
        <v>1676</v>
      </c>
      <c r="J146" s="59">
        <v>1633</v>
      </c>
      <c r="K146" s="60">
        <v>5984</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3" t="s">
        <v>45</v>
      </c>
      <c r="C147" s="8" t="s">
        <v>11</v>
      </c>
      <c r="D147" s="57">
        <v>20</v>
      </c>
      <c r="E147" s="57">
        <v>24</v>
      </c>
      <c r="F147" s="57">
        <v>29</v>
      </c>
      <c r="G147" s="57">
        <v>46</v>
      </c>
      <c r="H147" s="57">
        <v>121</v>
      </c>
      <c r="I147" s="57">
        <v>134</v>
      </c>
      <c r="J147" s="57">
        <v>151</v>
      </c>
      <c r="K147" s="58">
        <v>525</v>
      </c>
      <c r="L147" s="13">
        <f aca="true" t="shared" si="70" ref="L147:Q150">+D147/D$150*100</f>
        <v>40.816326530612244</v>
      </c>
      <c r="M147" s="3">
        <f t="shared" si="70"/>
        <v>45.28301886792453</v>
      </c>
      <c r="N147" s="3">
        <f t="shared" si="70"/>
        <v>47.540983606557376</v>
      </c>
      <c r="O147" s="3">
        <f t="shared" si="70"/>
        <v>46.464646464646464</v>
      </c>
      <c r="P147" s="3">
        <f t="shared" si="70"/>
        <v>48.79032258064516</v>
      </c>
      <c r="Q147" s="3">
        <f t="shared" si="70"/>
        <v>46.04810996563574</v>
      </c>
      <c r="R147" s="3">
        <f aca="true" t="shared" si="71" ref="R147:S150">+J147/J$150*100</f>
        <v>49.50819672131148</v>
      </c>
      <c r="S147" s="3">
        <f t="shared" si="71"/>
        <v>47.46835443037975</v>
      </c>
    </row>
    <row r="148" spans="1:19" ht="12.75">
      <c r="A148" s="81"/>
      <c r="B148" s="81"/>
      <c r="C148" s="8" t="s">
        <v>12</v>
      </c>
      <c r="D148" s="57">
        <v>29</v>
      </c>
      <c r="E148" s="57">
        <v>29</v>
      </c>
      <c r="F148" s="57">
        <v>32</v>
      </c>
      <c r="G148" s="57">
        <v>53</v>
      </c>
      <c r="H148" s="57">
        <v>127</v>
      </c>
      <c r="I148" s="57">
        <v>157</v>
      </c>
      <c r="J148" s="57">
        <v>153</v>
      </c>
      <c r="K148" s="58">
        <v>580</v>
      </c>
      <c r="L148" s="13">
        <f t="shared" si="70"/>
        <v>59.183673469387756</v>
      </c>
      <c r="M148" s="3">
        <f t="shared" si="70"/>
        <v>54.71698113207547</v>
      </c>
      <c r="N148" s="3">
        <f t="shared" si="70"/>
        <v>52.459016393442624</v>
      </c>
      <c r="O148" s="3">
        <f t="shared" si="70"/>
        <v>53.535353535353536</v>
      </c>
      <c r="P148" s="3">
        <f t="shared" si="70"/>
        <v>51.20967741935484</v>
      </c>
      <c r="Q148" s="3">
        <f t="shared" si="70"/>
        <v>53.95189003436426</v>
      </c>
      <c r="R148" s="3">
        <f t="shared" si="71"/>
        <v>50.1639344262295</v>
      </c>
      <c r="S148" s="3">
        <f t="shared" si="71"/>
        <v>52.44122965641953</v>
      </c>
    </row>
    <row r="149" spans="1:19" ht="12.75">
      <c r="A149" s="81"/>
      <c r="B149" s="81"/>
      <c r="C149" s="8" t="s">
        <v>13</v>
      </c>
      <c r="D149" s="57">
        <v>0</v>
      </c>
      <c r="E149" s="57">
        <v>0</v>
      </c>
      <c r="F149" s="57">
        <v>0</v>
      </c>
      <c r="G149" s="57">
        <v>0</v>
      </c>
      <c r="H149" s="57">
        <v>0</v>
      </c>
      <c r="I149" s="57">
        <v>0</v>
      </c>
      <c r="J149" s="57">
        <v>1</v>
      </c>
      <c r="K149" s="58">
        <v>1</v>
      </c>
      <c r="L149" s="13">
        <f t="shared" si="70"/>
        <v>0</v>
      </c>
      <c r="M149" s="3">
        <f t="shared" si="70"/>
        <v>0</v>
      </c>
      <c r="N149" s="3">
        <f t="shared" si="70"/>
        <v>0</v>
      </c>
      <c r="O149" s="3">
        <f t="shared" si="70"/>
        <v>0</v>
      </c>
      <c r="P149" s="3">
        <f t="shared" si="70"/>
        <v>0</v>
      </c>
      <c r="Q149" s="3">
        <f t="shared" si="70"/>
        <v>0</v>
      </c>
      <c r="R149" s="3">
        <f t="shared" si="71"/>
        <v>0.32786885245901637</v>
      </c>
      <c r="S149" s="3">
        <f t="shared" si="71"/>
        <v>0.09041591320072333</v>
      </c>
    </row>
    <row r="150" spans="1:19" ht="12.75">
      <c r="A150" s="81"/>
      <c r="B150" s="82"/>
      <c r="C150" s="8" t="s">
        <v>1</v>
      </c>
      <c r="D150" s="57">
        <v>49</v>
      </c>
      <c r="E150" s="57">
        <v>53</v>
      </c>
      <c r="F150" s="57">
        <v>61</v>
      </c>
      <c r="G150" s="57">
        <v>99</v>
      </c>
      <c r="H150" s="57">
        <v>248</v>
      </c>
      <c r="I150" s="57">
        <v>291</v>
      </c>
      <c r="J150" s="57">
        <v>305</v>
      </c>
      <c r="K150" s="58">
        <v>1106</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10</v>
      </c>
      <c r="E151" s="55">
        <v>15</v>
      </c>
      <c r="F151" s="55">
        <v>8</v>
      </c>
      <c r="G151" s="55">
        <v>26</v>
      </c>
      <c r="H151" s="55">
        <v>72</v>
      </c>
      <c r="I151" s="55">
        <v>82</v>
      </c>
      <c r="J151" s="55">
        <v>73</v>
      </c>
      <c r="K151" s="56">
        <v>286</v>
      </c>
      <c r="L151" s="12">
        <f aca="true" t="shared" si="72" ref="L151:Q154">+D151/D$154*100</f>
        <v>41.66666666666667</v>
      </c>
      <c r="M151" s="10">
        <f t="shared" si="72"/>
        <v>51.724137931034484</v>
      </c>
      <c r="N151" s="10">
        <f t="shared" si="72"/>
        <v>38.095238095238095</v>
      </c>
      <c r="O151" s="10">
        <f t="shared" si="72"/>
        <v>38.80597014925373</v>
      </c>
      <c r="P151" s="10">
        <f t="shared" si="72"/>
        <v>35.467980295566505</v>
      </c>
      <c r="Q151" s="10">
        <f t="shared" si="72"/>
        <v>35.65217391304348</v>
      </c>
      <c r="R151" s="10">
        <f aca="true" t="shared" si="73" ref="R151:S154">+J151/J$154*100</f>
        <v>33.95348837209302</v>
      </c>
      <c r="S151" s="10">
        <f t="shared" si="73"/>
        <v>36.248415716096325</v>
      </c>
    </row>
    <row r="152" spans="1:19" ht="12.75">
      <c r="A152" s="92"/>
      <c r="B152" s="81"/>
      <c r="C152" s="16" t="s">
        <v>12</v>
      </c>
      <c r="D152" s="57">
        <v>14</v>
      </c>
      <c r="E152" s="57">
        <v>14</v>
      </c>
      <c r="F152" s="57">
        <v>13</v>
      </c>
      <c r="G152" s="57">
        <v>41</v>
      </c>
      <c r="H152" s="57">
        <v>131</v>
      </c>
      <c r="I152" s="57">
        <v>148</v>
      </c>
      <c r="J152" s="57">
        <v>142</v>
      </c>
      <c r="K152" s="58">
        <v>503</v>
      </c>
      <c r="L152" s="13">
        <f t="shared" si="72"/>
        <v>58.333333333333336</v>
      </c>
      <c r="M152" s="3">
        <f t="shared" si="72"/>
        <v>48.275862068965516</v>
      </c>
      <c r="N152" s="3">
        <f t="shared" si="72"/>
        <v>61.904761904761905</v>
      </c>
      <c r="O152" s="3">
        <f t="shared" si="72"/>
        <v>61.19402985074627</v>
      </c>
      <c r="P152" s="3">
        <f t="shared" si="72"/>
        <v>64.5320197044335</v>
      </c>
      <c r="Q152" s="3">
        <f t="shared" si="72"/>
        <v>64.34782608695652</v>
      </c>
      <c r="R152" s="3">
        <f t="shared" si="73"/>
        <v>66.04651162790698</v>
      </c>
      <c r="S152" s="3">
        <f t="shared" si="73"/>
        <v>63.751584283903675</v>
      </c>
    </row>
    <row r="153" spans="1:19" ht="12.75">
      <c r="A153" s="92"/>
      <c r="B153" s="81"/>
      <c r="C153" s="16" t="s">
        <v>13</v>
      </c>
      <c r="D153" s="57">
        <v>0</v>
      </c>
      <c r="E153" s="57">
        <v>0</v>
      </c>
      <c r="F153" s="57">
        <v>0</v>
      </c>
      <c r="G153" s="57">
        <v>0</v>
      </c>
      <c r="H153" s="57">
        <v>0</v>
      </c>
      <c r="I153" s="57">
        <v>0</v>
      </c>
      <c r="J153" s="57">
        <v>0</v>
      </c>
      <c r="K153" s="58">
        <v>0</v>
      </c>
      <c r="L153" s="13">
        <f t="shared" si="72"/>
        <v>0</v>
      </c>
      <c r="M153" s="3">
        <f t="shared" si="72"/>
        <v>0</v>
      </c>
      <c r="N153" s="3">
        <f t="shared" si="72"/>
        <v>0</v>
      </c>
      <c r="O153" s="3">
        <f t="shared" si="72"/>
        <v>0</v>
      </c>
      <c r="P153" s="3">
        <f t="shared" si="72"/>
        <v>0</v>
      </c>
      <c r="Q153" s="3">
        <f t="shared" si="72"/>
        <v>0</v>
      </c>
      <c r="R153" s="3">
        <f t="shared" si="73"/>
        <v>0</v>
      </c>
      <c r="S153" s="3">
        <f t="shared" si="73"/>
        <v>0</v>
      </c>
    </row>
    <row r="154" spans="1:19" ht="12.75">
      <c r="A154" s="92"/>
      <c r="B154" s="81"/>
      <c r="C154" s="17" t="s">
        <v>1</v>
      </c>
      <c r="D154" s="59">
        <v>24</v>
      </c>
      <c r="E154" s="59">
        <v>29</v>
      </c>
      <c r="F154" s="59">
        <v>21</v>
      </c>
      <c r="G154" s="59">
        <v>67</v>
      </c>
      <c r="H154" s="59">
        <v>203</v>
      </c>
      <c r="I154" s="59">
        <v>230</v>
      </c>
      <c r="J154" s="59">
        <v>215</v>
      </c>
      <c r="K154" s="60">
        <v>789</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3" t="s">
        <v>47</v>
      </c>
      <c r="C155" s="8" t="s">
        <v>11</v>
      </c>
      <c r="D155" s="57">
        <v>37</v>
      </c>
      <c r="E155" s="57">
        <v>34</v>
      </c>
      <c r="F155" s="57">
        <v>29</v>
      </c>
      <c r="G155" s="57">
        <v>46</v>
      </c>
      <c r="H155" s="57">
        <v>143</v>
      </c>
      <c r="I155" s="57">
        <v>153</v>
      </c>
      <c r="J155" s="57">
        <v>143</v>
      </c>
      <c r="K155" s="58">
        <v>585</v>
      </c>
      <c r="L155" s="13">
        <f aca="true" t="shared" si="74" ref="L155:Q158">+D155/D$158*100</f>
        <v>48.68421052631579</v>
      </c>
      <c r="M155" s="3">
        <f t="shared" si="74"/>
        <v>57.6271186440678</v>
      </c>
      <c r="N155" s="3">
        <f t="shared" si="74"/>
        <v>45.3125</v>
      </c>
      <c r="O155" s="3">
        <f t="shared" si="74"/>
        <v>44.230769230769226</v>
      </c>
      <c r="P155" s="3">
        <f t="shared" si="74"/>
        <v>46.579804560260584</v>
      </c>
      <c r="Q155" s="3">
        <f t="shared" si="74"/>
        <v>40.26315789473684</v>
      </c>
      <c r="R155" s="3">
        <f aca="true" t="shared" si="75" ref="R155:S158">+J155/J$158*100</f>
        <v>40.168539325842694</v>
      </c>
      <c r="S155" s="3">
        <f t="shared" si="75"/>
        <v>43.46210995542348</v>
      </c>
    </row>
    <row r="156" spans="1:19" ht="12.75">
      <c r="A156" s="81"/>
      <c r="B156" s="81"/>
      <c r="C156" s="8" t="s">
        <v>12</v>
      </c>
      <c r="D156" s="57">
        <v>39</v>
      </c>
      <c r="E156" s="57">
        <v>25</v>
      </c>
      <c r="F156" s="57">
        <v>35</v>
      </c>
      <c r="G156" s="57">
        <v>58</v>
      </c>
      <c r="H156" s="57">
        <v>164</v>
      </c>
      <c r="I156" s="57">
        <v>225</v>
      </c>
      <c r="J156" s="57">
        <v>213</v>
      </c>
      <c r="K156" s="58">
        <v>759</v>
      </c>
      <c r="L156" s="13">
        <f t="shared" si="74"/>
        <v>51.31578947368421</v>
      </c>
      <c r="M156" s="3">
        <f t="shared" si="74"/>
        <v>42.3728813559322</v>
      </c>
      <c r="N156" s="3">
        <f t="shared" si="74"/>
        <v>54.6875</v>
      </c>
      <c r="O156" s="3">
        <f t="shared" si="74"/>
        <v>55.769230769230774</v>
      </c>
      <c r="P156" s="3">
        <f t="shared" si="74"/>
        <v>53.420195439739416</v>
      </c>
      <c r="Q156" s="3">
        <f t="shared" si="74"/>
        <v>59.210526315789465</v>
      </c>
      <c r="R156" s="3">
        <f t="shared" si="75"/>
        <v>59.8314606741573</v>
      </c>
      <c r="S156" s="3">
        <f t="shared" si="75"/>
        <v>56.38930163447251</v>
      </c>
    </row>
    <row r="157" spans="1:19" ht="12.75">
      <c r="A157" s="81"/>
      <c r="B157" s="81"/>
      <c r="C157" s="8" t="s">
        <v>13</v>
      </c>
      <c r="D157" s="57">
        <v>0</v>
      </c>
      <c r="E157" s="57">
        <v>0</v>
      </c>
      <c r="F157" s="57">
        <v>0</v>
      </c>
      <c r="G157" s="57">
        <v>0</v>
      </c>
      <c r="H157" s="57">
        <v>0</v>
      </c>
      <c r="I157" s="57">
        <v>2</v>
      </c>
      <c r="J157" s="57">
        <v>0</v>
      </c>
      <c r="K157" s="58">
        <v>2</v>
      </c>
      <c r="L157" s="13">
        <f t="shared" si="74"/>
        <v>0</v>
      </c>
      <c r="M157" s="3">
        <f t="shared" si="74"/>
        <v>0</v>
      </c>
      <c r="N157" s="3">
        <f t="shared" si="74"/>
        <v>0</v>
      </c>
      <c r="O157" s="3">
        <f t="shared" si="74"/>
        <v>0</v>
      </c>
      <c r="P157" s="3">
        <f t="shared" si="74"/>
        <v>0</v>
      </c>
      <c r="Q157" s="3">
        <f t="shared" si="74"/>
        <v>0.5263157894736842</v>
      </c>
      <c r="R157" s="3">
        <f t="shared" si="75"/>
        <v>0</v>
      </c>
      <c r="S157" s="3">
        <f t="shared" si="75"/>
        <v>0.1485884101040119</v>
      </c>
    </row>
    <row r="158" spans="1:19" ht="12.75">
      <c r="A158" s="81"/>
      <c r="B158" s="82"/>
      <c r="C158" s="8" t="s">
        <v>1</v>
      </c>
      <c r="D158" s="57">
        <v>76</v>
      </c>
      <c r="E158" s="57">
        <v>59</v>
      </c>
      <c r="F158" s="57">
        <v>64</v>
      </c>
      <c r="G158" s="57">
        <v>104</v>
      </c>
      <c r="H158" s="57">
        <v>307</v>
      </c>
      <c r="I158" s="57">
        <v>380</v>
      </c>
      <c r="J158" s="57">
        <v>356</v>
      </c>
      <c r="K158" s="58">
        <v>1346</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8</v>
      </c>
      <c r="E159" s="55">
        <v>12</v>
      </c>
      <c r="F159" s="55">
        <v>19</v>
      </c>
      <c r="G159" s="55">
        <v>42</v>
      </c>
      <c r="H159" s="55">
        <v>84</v>
      </c>
      <c r="I159" s="55">
        <v>102</v>
      </c>
      <c r="J159" s="55">
        <v>100</v>
      </c>
      <c r="K159" s="56">
        <v>367</v>
      </c>
      <c r="L159" s="12">
        <f aca="true" t="shared" si="76" ref="L159:Q162">+D159/D$162*100</f>
        <v>36.36363636363637</v>
      </c>
      <c r="M159" s="10">
        <f t="shared" si="76"/>
        <v>44.44444444444444</v>
      </c>
      <c r="N159" s="10">
        <f t="shared" si="76"/>
        <v>42.22222222222222</v>
      </c>
      <c r="O159" s="10">
        <f t="shared" si="76"/>
        <v>48.275862068965516</v>
      </c>
      <c r="P159" s="10">
        <f t="shared" si="76"/>
        <v>42.42424242424242</v>
      </c>
      <c r="Q159" s="10">
        <f t="shared" si="76"/>
        <v>42.5</v>
      </c>
      <c r="R159" s="10">
        <f aca="true" t="shared" si="77" ref="R159:S162">+J159/J$162*100</f>
        <v>41.1522633744856</v>
      </c>
      <c r="S159" s="10">
        <f t="shared" si="77"/>
        <v>42.5754060324826</v>
      </c>
    </row>
    <row r="160" spans="1:19" ht="12.75">
      <c r="A160" s="92"/>
      <c r="B160" s="81"/>
      <c r="C160" s="16" t="s">
        <v>12</v>
      </c>
      <c r="D160" s="57">
        <v>14</v>
      </c>
      <c r="E160" s="57">
        <v>15</v>
      </c>
      <c r="F160" s="57">
        <v>26</v>
      </c>
      <c r="G160" s="57">
        <v>45</v>
      </c>
      <c r="H160" s="57">
        <v>114</v>
      </c>
      <c r="I160" s="57">
        <v>138</v>
      </c>
      <c r="J160" s="57">
        <v>143</v>
      </c>
      <c r="K160" s="58">
        <v>495</v>
      </c>
      <c r="L160" s="13">
        <f t="shared" si="76"/>
        <v>63.63636363636363</v>
      </c>
      <c r="M160" s="3">
        <f t="shared" si="76"/>
        <v>55.55555555555556</v>
      </c>
      <c r="N160" s="3">
        <f t="shared" si="76"/>
        <v>57.77777777777777</v>
      </c>
      <c r="O160" s="3">
        <f t="shared" si="76"/>
        <v>51.724137931034484</v>
      </c>
      <c r="P160" s="3">
        <f t="shared" si="76"/>
        <v>57.57575757575758</v>
      </c>
      <c r="Q160" s="3">
        <f t="shared" si="76"/>
        <v>57.49999999999999</v>
      </c>
      <c r="R160" s="3">
        <f t="shared" si="77"/>
        <v>58.8477366255144</v>
      </c>
      <c r="S160" s="3">
        <f t="shared" si="77"/>
        <v>57.4245939675174</v>
      </c>
    </row>
    <row r="161" spans="1:19" ht="12.75">
      <c r="A161" s="92"/>
      <c r="B161" s="81"/>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22</v>
      </c>
      <c r="E162" s="59">
        <v>27</v>
      </c>
      <c r="F162" s="59">
        <v>45</v>
      </c>
      <c r="G162" s="59">
        <v>87</v>
      </c>
      <c r="H162" s="59">
        <v>198</v>
      </c>
      <c r="I162" s="59">
        <v>240</v>
      </c>
      <c r="J162" s="59">
        <v>243</v>
      </c>
      <c r="K162" s="60">
        <v>862</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3" t="s">
        <v>49</v>
      </c>
      <c r="C163" s="8" t="s">
        <v>11</v>
      </c>
      <c r="D163" s="57">
        <v>10</v>
      </c>
      <c r="E163" s="57">
        <v>13</v>
      </c>
      <c r="F163" s="57">
        <v>9</v>
      </c>
      <c r="G163" s="57">
        <v>28</v>
      </c>
      <c r="H163" s="57">
        <v>75</v>
      </c>
      <c r="I163" s="57">
        <v>72</v>
      </c>
      <c r="J163" s="57">
        <v>55</v>
      </c>
      <c r="K163" s="58">
        <v>262</v>
      </c>
      <c r="L163" s="13">
        <f aca="true" t="shared" si="78" ref="L163:Q166">+D163/D$166*100</f>
        <v>31.25</v>
      </c>
      <c r="M163" s="3">
        <f t="shared" si="78"/>
        <v>52</v>
      </c>
      <c r="N163" s="3">
        <f t="shared" si="78"/>
        <v>30</v>
      </c>
      <c r="O163" s="3">
        <f t="shared" si="78"/>
        <v>47.45762711864407</v>
      </c>
      <c r="P163" s="3">
        <f t="shared" si="78"/>
        <v>36.94581280788177</v>
      </c>
      <c r="Q163" s="3">
        <f t="shared" si="78"/>
        <v>38.297872340425535</v>
      </c>
      <c r="R163" s="3">
        <f aca="true" t="shared" si="79" ref="R163:S166">+J163/J$166*100</f>
        <v>29.411764705882355</v>
      </c>
      <c r="S163" s="3">
        <f t="shared" si="79"/>
        <v>36.187845303867405</v>
      </c>
    </row>
    <row r="164" spans="1:19" ht="12.75">
      <c r="A164" s="81"/>
      <c r="B164" s="81"/>
      <c r="C164" s="8" t="s">
        <v>12</v>
      </c>
      <c r="D164" s="57">
        <v>22</v>
      </c>
      <c r="E164" s="57">
        <v>12</v>
      </c>
      <c r="F164" s="57">
        <v>21</v>
      </c>
      <c r="G164" s="57">
        <v>31</v>
      </c>
      <c r="H164" s="57">
        <v>127</v>
      </c>
      <c r="I164" s="57">
        <v>115</v>
      </c>
      <c r="J164" s="57">
        <v>131</v>
      </c>
      <c r="K164" s="58">
        <v>459</v>
      </c>
      <c r="L164" s="13">
        <f t="shared" si="78"/>
        <v>68.75</v>
      </c>
      <c r="M164" s="3">
        <f t="shared" si="78"/>
        <v>48</v>
      </c>
      <c r="N164" s="3">
        <f t="shared" si="78"/>
        <v>70</v>
      </c>
      <c r="O164" s="3">
        <f t="shared" si="78"/>
        <v>52.54237288135594</v>
      </c>
      <c r="P164" s="3">
        <f t="shared" si="78"/>
        <v>62.5615763546798</v>
      </c>
      <c r="Q164" s="3">
        <f t="shared" si="78"/>
        <v>61.170212765957444</v>
      </c>
      <c r="R164" s="3">
        <f t="shared" si="79"/>
        <v>70.05347593582889</v>
      </c>
      <c r="S164" s="3">
        <f t="shared" si="79"/>
        <v>63.39779005524861</v>
      </c>
    </row>
    <row r="165" spans="1:19" ht="12.75">
      <c r="A165" s="81"/>
      <c r="B165" s="81"/>
      <c r="C165" s="8" t="s">
        <v>13</v>
      </c>
      <c r="D165" s="57">
        <v>0</v>
      </c>
      <c r="E165" s="57">
        <v>0</v>
      </c>
      <c r="F165" s="57">
        <v>0</v>
      </c>
      <c r="G165" s="57">
        <v>0</v>
      </c>
      <c r="H165" s="57">
        <v>1</v>
      </c>
      <c r="I165" s="57">
        <v>1</v>
      </c>
      <c r="J165" s="57">
        <v>1</v>
      </c>
      <c r="K165" s="58">
        <v>3</v>
      </c>
      <c r="L165" s="13">
        <f t="shared" si="78"/>
        <v>0</v>
      </c>
      <c r="M165" s="3">
        <f t="shared" si="78"/>
        <v>0</v>
      </c>
      <c r="N165" s="3">
        <f t="shared" si="78"/>
        <v>0</v>
      </c>
      <c r="O165" s="3">
        <f t="shared" si="78"/>
        <v>0</v>
      </c>
      <c r="P165" s="3">
        <f t="shared" si="78"/>
        <v>0.49261083743842365</v>
      </c>
      <c r="Q165" s="3">
        <f t="shared" si="78"/>
        <v>0.5319148936170213</v>
      </c>
      <c r="R165" s="3">
        <f t="shared" si="79"/>
        <v>0.53475935828877</v>
      </c>
      <c r="S165" s="3">
        <f t="shared" si="79"/>
        <v>0.4143646408839779</v>
      </c>
    </row>
    <row r="166" spans="1:19" ht="12.75">
      <c r="A166" s="81"/>
      <c r="B166" s="82"/>
      <c r="C166" s="8" t="s">
        <v>1</v>
      </c>
      <c r="D166" s="57">
        <v>32</v>
      </c>
      <c r="E166" s="57">
        <v>25</v>
      </c>
      <c r="F166" s="57">
        <v>30</v>
      </c>
      <c r="G166" s="57">
        <v>59</v>
      </c>
      <c r="H166" s="57">
        <v>203</v>
      </c>
      <c r="I166" s="57">
        <v>188</v>
      </c>
      <c r="J166" s="57">
        <v>187</v>
      </c>
      <c r="K166" s="58">
        <v>724</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10</v>
      </c>
      <c r="E167" s="55">
        <v>6</v>
      </c>
      <c r="F167" s="55">
        <v>9</v>
      </c>
      <c r="G167" s="55">
        <v>29</v>
      </c>
      <c r="H167" s="55">
        <v>68</v>
      </c>
      <c r="I167" s="55">
        <v>89</v>
      </c>
      <c r="J167" s="55">
        <v>78</v>
      </c>
      <c r="K167" s="56">
        <v>289</v>
      </c>
      <c r="L167" s="12">
        <f aca="true" t="shared" si="80" ref="L167:Q170">+D167/D$170*100</f>
        <v>27.027027027027028</v>
      </c>
      <c r="M167" s="10">
        <f t="shared" si="80"/>
        <v>30</v>
      </c>
      <c r="N167" s="10">
        <f t="shared" si="80"/>
        <v>34.61538461538461</v>
      </c>
      <c r="O167" s="10">
        <f t="shared" si="80"/>
        <v>42.64705882352941</v>
      </c>
      <c r="P167" s="10">
        <f t="shared" si="80"/>
        <v>41.46341463414634</v>
      </c>
      <c r="Q167" s="10">
        <f t="shared" si="80"/>
        <v>44.94949494949495</v>
      </c>
      <c r="R167" s="10">
        <f aca="true" t="shared" si="81" ref="R167:S170">+J167/J$170*100</f>
        <v>39.795918367346935</v>
      </c>
      <c r="S167" s="10">
        <f t="shared" si="81"/>
        <v>40.761636107193226</v>
      </c>
    </row>
    <row r="168" spans="1:19" ht="12.75">
      <c r="A168" s="92"/>
      <c r="B168" s="81"/>
      <c r="C168" s="16" t="s">
        <v>12</v>
      </c>
      <c r="D168" s="57">
        <v>27</v>
      </c>
      <c r="E168" s="57">
        <v>14</v>
      </c>
      <c r="F168" s="57">
        <v>17</v>
      </c>
      <c r="G168" s="57">
        <v>39</v>
      </c>
      <c r="H168" s="57">
        <v>96</v>
      </c>
      <c r="I168" s="57">
        <v>109</v>
      </c>
      <c r="J168" s="57">
        <v>118</v>
      </c>
      <c r="K168" s="58">
        <v>420</v>
      </c>
      <c r="L168" s="13">
        <f t="shared" si="80"/>
        <v>72.97297297297297</v>
      </c>
      <c r="M168" s="3">
        <f t="shared" si="80"/>
        <v>70</v>
      </c>
      <c r="N168" s="3">
        <f t="shared" si="80"/>
        <v>65.38461538461539</v>
      </c>
      <c r="O168" s="3">
        <f t="shared" si="80"/>
        <v>57.35294117647059</v>
      </c>
      <c r="P168" s="3">
        <f t="shared" si="80"/>
        <v>58.536585365853654</v>
      </c>
      <c r="Q168" s="3">
        <f t="shared" si="80"/>
        <v>55.05050505050505</v>
      </c>
      <c r="R168" s="3">
        <f t="shared" si="81"/>
        <v>60.204081632653065</v>
      </c>
      <c r="S168" s="3">
        <f t="shared" si="81"/>
        <v>59.23836389280677</v>
      </c>
    </row>
    <row r="169" spans="1:19" ht="12.75">
      <c r="A169" s="92"/>
      <c r="B169" s="81"/>
      <c r="C169" s="16" t="s">
        <v>13</v>
      </c>
      <c r="D169" s="57">
        <v>0</v>
      </c>
      <c r="E169" s="57">
        <v>0</v>
      </c>
      <c r="F169" s="57">
        <v>0</v>
      </c>
      <c r="G169" s="57">
        <v>0</v>
      </c>
      <c r="H169" s="57">
        <v>0</v>
      </c>
      <c r="I169" s="57">
        <v>0</v>
      </c>
      <c r="J169" s="57">
        <v>0</v>
      </c>
      <c r="K169" s="58">
        <v>0</v>
      </c>
      <c r="L169" s="13">
        <f t="shared" si="80"/>
        <v>0</v>
      </c>
      <c r="M169" s="3">
        <f t="shared" si="80"/>
        <v>0</v>
      </c>
      <c r="N169" s="3">
        <f t="shared" si="80"/>
        <v>0</v>
      </c>
      <c r="O169" s="3">
        <f t="shared" si="80"/>
        <v>0</v>
      </c>
      <c r="P169" s="3">
        <f t="shared" si="80"/>
        <v>0</v>
      </c>
      <c r="Q169" s="3">
        <f t="shared" si="80"/>
        <v>0</v>
      </c>
      <c r="R169" s="3">
        <f t="shared" si="81"/>
        <v>0</v>
      </c>
      <c r="S169" s="3">
        <f t="shared" si="81"/>
        <v>0</v>
      </c>
    </row>
    <row r="170" spans="1:19" ht="13.5" thickBot="1">
      <c r="A170" s="92"/>
      <c r="B170" s="82"/>
      <c r="C170" s="16" t="s">
        <v>1</v>
      </c>
      <c r="D170" s="57">
        <v>37</v>
      </c>
      <c r="E170" s="57">
        <v>20</v>
      </c>
      <c r="F170" s="57">
        <v>26</v>
      </c>
      <c r="G170" s="57">
        <v>68</v>
      </c>
      <c r="H170" s="57">
        <v>164</v>
      </c>
      <c r="I170" s="57">
        <v>198</v>
      </c>
      <c r="J170" s="57">
        <v>196</v>
      </c>
      <c r="K170" s="58">
        <v>709</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16</v>
      </c>
      <c r="E171" s="62">
        <v>26</v>
      </c>
      <c r="F171" s="62">
        <v>16</v>
      </c>
      <c r="G171" s="62">
        <v>43</v>
      </c>
      <c r="H171" s="62">
        <v>85</v>
      </c>
      <c r="I171" s="62">
        <v>98</v>
      </c>
      <c r="J171" s="62">
        <v>114</v>
      </c>
      <c r="K171" s="63">
        <v>398</v>
      </c>
      <c r="L171" s="64">
        <f aca="true" t="shared" si="82" ref="L171:Q174">+D171/D$174*100</f>
        <v>43.24324324324324</v>
      </c>
      <c r="M171" s="65">
        <f t="shared" si="82"/>
        <v>52</v>
      </c>
      <c r="N171" s="65">
        <f t="shared" si="82"/>
        <v>35.55555555555556</v>
      </c>
      <c r="O171" s="65">
        <f t="shared" si="82"/>
        <v>53.086419753086425</v>
      </c>
      <c r="P171" s="65">
        <f t="shared" si="82"/>
        <v>39.1705069124424</v>
      </c>
      <c r="Q171" s="65">
        <f t="shared" si="82"/>
        <v>38.13229571984436</v>
      </c>
      <c r="R171" s="65">
        <f aca="true" t="shared" si="83" ref="R171:S174">+J171/J$174*100</f>
        <v>40.282685512367486</v>
      </c>
      <c r="S171" s="65">
        <f t="shared" si="83"/>
        <v>41.03092783505154</v>
      </c>
    </row>
    <row r="172" spans="1:19" ht="12.75">
      <c r="A172" s="92"/>
      <c r="B172" s="81"/>
      <c r="C172" s="8" t="s">
        <v>12</v>
      </c>
      <c r="D172" s="57">
        <v>21</v>
      </c>
      <c r="E172" s="57">
        <v>24</v>
      </c>
      <c r="F172" s="57">
        <v>29</v>
      </c>
      <c r="G172" s="57">
        <v>38</v>
      </c>
      <c r="H172" s="57">
        <v>132</v>
      </c>
      <c r="I172" s="57">
        <v>159</v>
      </c>
      <c r="J172" s="57">
        <v>169</v>
      </c>
      <c r="K172" s="58">
        <v>572</v>
      </c>
      <c r="L172" s="13">
        <f t="shared" si="82"/>
        <v>56.75675675675676</v>
      </c>
      <c r="M172" s="3">
        <f t="shared" si="82"/>
        <v>48</v>
      </c>
      <c r="N172" s="3">
        <f t="shared" si="82"/>
        <v>64.44444444444444</v>
      </c>
      <c r="O172" s="3">
        <f t="shared" si="82"/>
        <v>46.913580246913575</v>
      </c>
      <c r="P172" s="3">
        <f t="shared" si="82"/>
        <v>60.82949308755761</v>
      </c>
      <c r="Q172" s="3">
        <f t="shared" si="82"/>
        <v>61.86770428015564</v>
      </c>
      <c r="R172" s="3">
        <f t="shared" si="83"/>
        <v>59.717314487632514</v>
      </c>
      <c r="S172" s="3">
        <f t="shared" si="83"/>
        <v>58.96907216494846</v>
      </c>
    </row>
    <row r="173" spans="1:19" ht="12.75">
      <c r="A173" s="92"/>
      <c r="B173" s="81"/>
      <c r="C173" s="8" t="s">
        <v>13</v>
      </c>
      <c r="D173" s="57">
        <v>0</v>
      </c>
      <c r="E173" s="57">
        <v>0</v>
      </c>
      <c r="F173" s="57">
        <v>0</v>
      </c>
      <c r="G173" s="57">
        <v>0</v>
      </c>
      <c r="H173" s="57">
        <v>0</v>
      </c>
      <c r="I173" s="57">
        <v>0</v>
      </c>
      <c r="J173" s="57">
        <v>0</v>
      </c>
      <c r="K173" s="58">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2"/>
      <c r="C174" s="8" t="s">
        <v>1</v>
      </c>
      <c r="D174" s="57">
        <v>37</v>
      </c>
      <c r="E174" s="57">
        <v>50</v>
      </c>
      <c r="F174" s="57">
        <v>45</v>
      </c>
      <c r="G174" s="57">
        <v>81</v>
      </c>
      <c r="H174" s="57">
        <v>217</v>
      </c>
      <c r="I174" s="57">
        <v>257</v>
      </c>
      <c r="J174" s="57">
        <v>283</v>
      </c>
      <c r="K174" s="58">
        <v>970</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78</v>
      </c>
      <c r="E175" s="55">
        <v>60</v>
      </c>
      <c r="F175" s="55">
        <v>68</v>
      </c>
      <c r="G175" s="55">
        <v>105</v>
      </c>
      <c r="H175" s="55">
        <v>338</v>
      </c>
      <c r="I175" s="55">
        <v>384</v>
      </c>
      <c r="J175" s="55">
        <v>318</v>
      </c>
      <c r="K175" s="56">
        <v>1351</v>
      </c>
      <c r="L175" s="12">
        <f aca="true" t="shared" si="84" ref="L175:Q178">+D175/D$178*100</f>
        <v>43.82022471910113</v>
      </c>
      <c r="M175" s="10">
        <f t="shared" si="84"/>
        <v>40</v>
      </c>
      <c r="N175" s="10">
        <f t="shared" si="84"/>
        <v>40.7185628742515</v>
      </c>
      <c r="O175" s="10">
        <f t="shared" si="84"/>
        <v>37.5</v>
      </c>
      <c r="P175" s="10">
        <f t="shared" si="84"/>
        <v>44.01041666666667</v>
      </c>
      <c r="Q175" s="10">
        <f t="shared" si="84"/>
        <v>43.78563283922463</v>
      </c>
      <c r="R175" s="10">
        <f aca="true" t="shared" si="85" ref="R175:S178">+J175/J$178*100</f>
        <v>38.45223700120919</v>
      </c>
      <c r="S175" s="10">
        <f t="shared" si="85"/>
        <v>41.60763781952571</v>
      </c>
    </row>
    <row r="176" spans="1:19" ht="12.75">
      <c r="A176" s="92"/>
      <c r="B176" s="81"/>
      <c r="C176" s="16" t="s">
        <v>12</v>
      </c>
      <c r="D176" s="57">
        <v>100</v>
      </c>
      <c r="E176" s="57">
        <v>90</v>
      </c>
      <c r="F176" s="57">
        <v>99</v>
      </c>
      <c r="G176" s="57">
        <v>175</v>
      </c>
      <c r="H176" s="57">
        <v>430</v>
      </c>
      <c r="I176" s="57">
        <v>493</v>
      </c>
      <c r="J176" s="57">
        <v>509</v>
      </c>
      <c r="K176" s="58">
        <v>1896</v>
      </c>
      <c r="L176" s="13">
        <f t="shared" si="84"/>
        <v>56.17977528089888</v>
      </c>
      <c r="M176" s="3">
        <f t="shared" si="84"/>
        <v>60</v>
      </c>
      <c r="N176" s="3">
        <f t="shared" si="84"/>
        <v>59.2814371257485</v>
      </c>
      <c r="O176" s="3">
        <f t="shared" si="84"/>
        <v>62.5</v>
      </c>
      <c r="P176" s="3">
        <f t="shared" si="84"/>
        <v>55.989583333333336</v>
      </c>
      <c r="Q176" s="3">
        <f t="shared" si="84"/>
        <v>56.21436716077537</v>
      </c>
      <c r="R176" s="3">
        <f t="shared" si="85"/>
        <v>61.54776299879081</v>
      </c>
      <c r="S176" s="3">
        <f t="shared" si="85"/>
        <v>58.39236218047429</v>
      </c>
    </row>
    <row r="177" spans="1:19" ht="12.75">
      <c r="A177" s="92"/>
      <c r="B177" s="81"/>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178</v>
      </c>
      <c r="E178" s="59">
        <v>150</v>
      </c>
      <c r="F178" s="59">
        <v>167</v>
      </c>
      <c r="G178" s="59">
        <v>280</v>
      </c>
      <c r="H178" s="59">
        <v>768</v>
      </c>
      <c r="I178" s="59">
        <v>877</v>
      </c>
      <c r="J178" s="59">
        <v>827</v>
      </c>
      <c r="K178" s="60">
        <v>3247</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3" t="s">
        <v>53</v>
      </c>
      <c r="C179" s="8" t="s">
        <v>11</v>
      </c>
      <c r="D179" s="57">
        <v>13</v>
      </c>
      <c r="E179" s="57">
        <v>9</v>
      </c>
      <c r="F179" s="57">
        <v>20</v>
      </c>
      <c r="G179" s="57">
        <v>19</v>
      </c>
      <c r="H179" s="57">
        <v>59</v>
      </c>
      <c r="I179" s="57">
        <v>70</v>
      </c>
      <c r="J179" s="57">
        <v>60</v>
      </c>
      <c r="K179" s="58">
        <v>250</v>
      </c>
      <c r="L179" s="13">
        <f aca="true" t="shared" si="86" ref="L179:Q182">+D179/D$182*100</f>
        <v>38.23529411764706</v>
      </c>
      <c r="M179" s="3">
        <f t="shared" si="86"/>
        <v>18</v>
      </c>
      <c r="N179" s="3">
        <f t="shared" si="86"/>
        <v>35.714285714285715</v>
      </c>
      <c r="O179" s="3">
        <f t="shared" si="86"/>
        <v>28.78787878787879</v>
      </c>
      <c r="P179" s="3">
        <f t="shared" si="86"/>
        <v>33.714285714285715</v>
      </c>
      <c r="Q179" s="3">
        <f t="shared" si="86"/>
        <v>35</v>
      </c>
      <c r="R179" s="3">
        <f aca="true" t="shared" si="87" ref="R179:S182">+J179/J$182*100</f>
        <v>31.57894736842105</v>
      </c>
      <c r="S179" s="3">
        <f t="shared" si="87"/>
        <v>32.425421530479895</v>
      </c>
    </row>
    <row r="180" spans="1:19" ht="12.75">
      <c r="A180" s="92"/>
      <c r="B180" s="81"/>
      <c r="C180" s="8" t="s">
        <v>12</v>
      </c>
      <c r="D180" s="57">
        <v>21</v>
      </c>
      <c r="E180" s="57">
        <v>41</v>
      </c>
      <c r="F180" s="57">
        <v>36</v>
      </c>
      <c r="G180" s="57">
        <v>47</v>
      </c>
      <c r="H180" s="57">
        <v>116</v>
      </c>
      <c r="I180" s="57">
        <v>130</v>
      </c>
      <c r="J180" s="57">
        <v>130</v>
      </c>
      <c r="K180" s="58">
        <v>521</v>
      </c>
      <c r="L180" s="13">
        <f t="shared" si="86"/>
        <v>61.76470588235294</v>
      </c>
      <c r="M180" s="3">
        <f t="shared" si="86"/>
        <v>82</v>
      </c>
      <c r="N180" s="3">
        <f t="shared" si="86"/>
        <v>64.28571428571429</v>
      </c>
      <c r="O180" s="3">
        <f t="shared" si="86"/>
        <v>71.21212121212122</v>
      </c>
      <c r="P180" s="3">
        <f t="shared" si="86"/>
        <v>66.28571428571428</v>
      </c>
      <c r="Q180" s="3">
        <f t="shared" si="86"/>
        <v>65</v>
      </c>
      <c r="R180" s="3">
        <f t="shared" si="87"/>
        <v>68.42105263157895</v>
      </c>
      <c r="S180" s="3">
        <f t="shared" si="87"/>
        <v>67.5745784695201</v>
      </c>
    </row>
    <row r="181" spans="1:19" ht="12.75">
      <c r="A181" s="92"/>
      <c r="B181" s="81"/>
      <c r="C181" s="8" t="s">
        <v>13</v>
      </c>
      <c r="D181" s="57">
        <v>0</v>
      </c>
      <c r="E181" s="57">
        <v>0</v>
      </c>
      <c r="F181" s="57">
        <v>0</v>
      </c>
      <c r="G181" s="57">
        <v>0</v>
      </c>
      <c r="H181" s="57">
        <v>0</v>
      </c>
      <c r="I181" s="57">
        <v>0</v>
      </c>
      <c r="J181" s="57">
        <v>0</v>
      </c>
      <c r="K181" s="58">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2"/>
      <c r="C182" s="8" t="s">
        <v>1</v>
      </c>
      <c r="D182" s="57">
        <v>34</v>
      </c>
      <c r="E182" s="57">
        <v>50</v>
      </c>
      <c r="F182" s="57">
        <v>56</v>
      </c>
      <c r="G182" s="57">
        <v>66</v>
      </c>
      <c r="H182" s="57">
        <v>175</v>
      </c>
      <c r="I182" s="57">
        <v>200</v>
      </c>
      <c r="J182" s="57">
        <v>190</v>
      </c>
      <c r="K182" s="58">
        <v>771</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10</v>
      </c>
      <c r="E183" s="55">
        <v>12</v>
      </c>
      <c r="F183" s="55">
        <v>14</v>
      </c>
      <c r="G183" s="55">
        <v>24</v>
      </c>
      <c r="H183" s="55">
        <v>73</v>
      </c>
      <c r="I183" s="55">
        <v>89</v>
      </c>
      <c r="J183" s="55">
        <v>97</v>
      </c>
      <c r="K183" s="56">
        <v>319</v>
      </c>
      <c r="L183" s="12">
        <f aca="true" t="shared" si="88" ref="L183:Q186">+D183/D$186*100</f>
        <v>33.33333333333333</v>
      </c>
      <c r="M183" s="10">
        <f t="shared" si="88"/>
        <v>48</v>
      </c>
      <c r="N183" s="10">
        <f t="shared" si="88"/>
        <v>51.85185185185185</v>
      </c>
      <c r="O183" s="10">
        <f t="shared" si="88"/>
        <v>50</v>
      </c>
      <c r="P183" s="10">
        <f t="shared" si="88"/>
        <v>45.911949685534594</v>
      </c>
      <c r="Q183" s="10">
        <f t="shared" si="88"/>
        <v>42.78846153846153</v>
      </c>
      <c r="R183" s="10">
        <f aca="true" t="shared" si="89" ref="R183:S186">+J183/J$186*100</f>
        <v>44.907407407407405</v>
      </c>
      <c r="S183" s="10">
        <f t="shared" si="89"/>
        <v>44.74053295932679</v>
      </c>
    </row>
    <row r="184" spans="1:19" ht="12.75">
      <c r="A184" s="92"/>
      <c r="B184" s="81"/>
      <c r="C184" s="16" t="s">
        <v>12</v>
      </c>
      <c r="D184" s="57">
        <v>20</v>
      </c>
      <c r="E184" s="57">
        <v>13</v>
      </c>
      <c r="F184" s="57">
        <v>13</v>
      </c>
      <c r="G184" s="57">
        <v>24</v>
      </c>
      <c r="H184" s="57">
        <v>86</v>
      </c>
      <c r="I184" s="57">
        <v>119</v>
      </c>
      <c r="J184" s="57">
        <v>119</v>
      </c>
      <c r="K184" s="58">
        <v>394</v>
      </c>
      <c r="L184" s="13">
        <f t="shared" si="88"/>
        <v>66.66666666666666</v>
      </c>
      <c r="M184" s="3">
        <f t="shared" si="88"/>
        <v>52</v>
      </c>
      <c r="N184" s="3">
        <f t="shared" si="88"/>
        <v>48.148148148148145</v>
      </c>
      <c r="O184" s="3">
        <f t="shared" si="88"/>
        <v>50</v>
      </c>
      <c r="P184" s="3">
        <f t="shared" si="88"/>
        <v>54.088050314465406</v>
      </c>
      <c r="Q184" s="3">
        <f t="shared" si="88"/>
        <v>57.21153846153846</v>
      </c>
      <c r="R184" s="3">
        <f t="shared" si="89"/>
        <v>55.092592592592595</v>
      </c>
      <c r="S184" s="3">
        <f t="shared" si="89"/>
        <v>55.259467040673215</v>
      </c>
    </row>
    <row r="185" spans="1:19" ht="12.75">
      <c r="A185" s="92"/>
      <c r="B185" s="81"/>
      <c r="C185" s="16" t="s">
        <v>13</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30</v>
      </c>
      <c r="E186" s="69">
        <v>25</v>
      </c>
      <c r="F186" s="69">
        <v>27</v>
      </c>
      <c r="G186" s="69">
        <v>48</v>
      </c>
      <c r="H186" s="69">
        <v>159</v>
      </c>
      <c r="I186" s="69">
        <v>208</v>
      </c>
      <c r="J186" s="69">
        <v>216</v>
      </c>
      <c r="K186" s="70">
        <v>713</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3" t="s">
        <v>55</v>
      </c>
      <c r="C187" s="8" t="s">
        <v>11</v>
      </c>
      <c r="D187" s="57">
        <v>363</v>
      </c>
      <c r="E187" s="57">
        <v>313</v>
      </c>
      <c r="F187" s="57">
        <v>404</v>
      </c>
      <c r="G187" s="57">
        <v>618</v>
      </c>
      <c r="H187" s="57">
        <v>1935</v>
      </c>
      <c r="I187" s="57">
        <v>2729</v>
      </c>
      <c r="J187" s="57">
        <v>2415</v>
      </c>
      <c r="K187" s="58">
        <v>8777</v>
      </c>
      <c r="L187" s="13">
        <f aca="true" t="shared" si="90" ref="L187:Q190">+D187/D$190*100</f>
        <v>54.42278860569715</v>
      </c>
      <c r="M187" s="3">
        <f t="shared" si="90"/>
        <v>53.87263339070568</v>
      </c>
      <c r="N187" s="3">
        <f t="shared" si="90"/>
        <v>58.04597701149425</v>
      </c>
      <c r="O187" s="3">
        <f t="shared" si="90"/>
        <v>52.1079258010118</v>
      </c>
      <c r="P187" s="3">
        <f t="shared" si="90"/>
        <v>52.03011562247916</v>
      </c>
      <c r="Q187" s="3">
        <f t="shared" si="90"/>
        <v>49.78110178766874</v>
      </c>
      <c r="R187" s="3">
        <f aca="true" t="shared" si="91" ref="R187:S190">+J187/J$190*100</f>
        <v>47.973778307508944</v>
      </c>
      <c r="S187" s="3">
        <f t="shared" si="91"/>
        <v>50.54419809962568</v>
      </c>
    </row>
    <row r="188" spans="1:19" ht="12.75">
      <c r="A188" s="81"/>
      <c r="B188" s="81"/>
      <c r="C188" s="8" t="s">
        <v>12</v>
      </c>
      <c r="D188" s="57">
        <v>303</v>
      </c>
      <c r="E188" s="57">
        <v>267</v>
      </c>
      <c r="F188" s="57">
        <v>289</v>
      </c>
      <c r="G188" s="57">
        <v>566</v>
      </c>
      <c r="H188" s="57">
        <v>1753</v>
      </c>
      <c r="I188" s="57">
        <v>2698</v>
      </c>
      <c r="J188" s="57">
        <v>2571</v>
      </c>
      <c r="K188" s="58">
        <v>8447</v>
      </c>
      <c r="L188" s="13">
        <f t="shared" si="90"/>
        <v>45.42728635682159</v>
      </c>
      <c r="M188" s="3">
        <f t="shared" si="90"/>
        <v>45.955249569707405</v>
      </c>
      <c r="N188" s="3">
        <f t="shared" si="90"/>
        <v>41.52298850574713</v>
      </c>
      <c r="O188" s="3">
        <f t="shared" si="90"/>
        <v>47.72344013490725</v>
      </c>
      <c r="P188" s="3">
        <f t="shared" si="90"/>
        <v>47.13632696961549</v>
      </c>
      <c r="Q188" s="3">
        <f t="shared" si="90"/>
        <v>49.2156147391463</v>
      </c>
      <c r="R188" s="3">
        <f t="shared" si="91"/>
        <v>51.07270560190703</v>
      </c>
      <c r="S188" s="3">
        <f t="shared" si="91"/>
        <v>48.6438237834725</v>
      </c>
    </row>
    <row r="189" spans="1:19" ht="12.75">
      <c r="A189" s="81"/>
      <c r="B189" s="81"/>
      <c r="C189" s="8" t="s">
        <v>13</v>
      </c>
      <c r="D189" s="57">
        <v>1</v>
      </c>
      <c r="E189" s="57">
        <v>1</v>
      </c>
      <c r="F189" s="57">
        <v>3</v>
      </c>
      <c r="G189" s="57">
        <v>2</v>
      </c>
      <c r="H189" s="57">
        <v>31</v>
      </c>
      <c r="I189" s="57">
        <v>55</v>
      </c>
      <c r="J189" s="57">
        <v>48</v>
      </c>
      <c r="K189" s="58">
        <v>141</v>
      </c>
      <c r="L189" s="13">
        <f t="shared" si="90"/>
        <v>0.14992503748125938</v>
      </c>
      <c r="M189" s="3">
        <f t="shared" si="90"/>
        <v>0.17211703958691912</v>
      </c>
      <c r="N189" s="3">
        <f t="shared" si="90"/>
        <v>0.43103448275862066</v>
      </c>
      <c r="O189" s="3">
        <f t="shared" si="90"/>
        <v>0.16863406408094433</v>
      </c>
      <c r="P189" s="3">
        <f t="shared" si="90"/>
        <v>0.8335574079053508</v>
      </c>
      <c r="Q189" s="3">
        <f t="shared" si="90"/>
        <v>1.003283473184969</v>
      </c>
      <c r="R189" s="3">
        <f t="shared" si="91"/>
        <v>0.9535160905840285</v>
      </c>
      <c r="S189" s="3">
        <f t="shared" si="91"/>
        <v>0.8119781169018139</v>
      </c>
    </row>
    <row r="190" spans="1:19" ht="13.5" thickBot="1">
      <c r="A190" s="81"/>
      <c r="B190" s="82"/>
      <c r="C190" s="8" t="s">
        <v>1</v>
      </c>
      <c r="D190" s="57">
        <v>667</v>
      </c>
      <c r="E190" s="57">
        <v>581</v>
      </c>
      <c r="F190" s="57">
        <v>696</v>
      </c>
      <c r="G190" s="57">
        <v>1186</v>
      </c>
      <c r="H190" s="57">
        <v>3719</v>
      </c>
      <c r="I190" s="57">
        <v>5482</v>
      </c>
      <c r="J190" s="57">
        <v>5034</v>
      </c>
      <c r="K190" s="58">
        <v>17365</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4</v>
      </c>
      <c r="E191" s="62">
        <v>6</v>
      </c>
      <c r="F191" s="62">
        <v>6</v>
      </c>
      <c r="G191" s="62">
        <v>14</v>
      </c>
      <c r="H191" s="62">
        <v>38</v>
      </c>
      <c r="I191" s="62">
        <v>21</v>
      </c>
      <c r="J191" s="62">
        <v>14</v>
      </c>
      <c r="K191" s="63">
        <v>103</v>
      </c>
      <c r="L191" s="64">
        <f aca="true" t="shared" si="92" ref="L191:Q194">+D191/D$194*100</f>
        <v>0.9478672985781991</v>
      </c>
      <c r="M191" s="65">
        <f t="shared" si="92"/>
        <v>1.694915254237288</v>
      </c>
      <c r="N191" s="65">
        <f t="shared" si="92"/>
        <v>1.4492753623188406</v>
      </c>
      <c r="O191" s="65">
        <f t="shared" si="92"/>
        <v>1.977401129943503</v>
      </c>
      <c r="P191" s="65">
        <f t="shared" si="92"/>
        <v>1.8410852713178296</v>
      </c>
      <c r="Q191" s="65">
        <f t="shared" si="92"/>
        <v>0.66942939113803</v>
      </c>
      <c r="R191" s="65">
        <f aca="true" t="shared" si="93" ref="R191:S194">+J191/J$194*100</f>
        <v>0.45617464972303684</v>
      </c>
      <c r="S191" s="65">
        <f t="shared" si="93"/>
        <v>1.0129819040125885</v>
      </c>
    </row>
    <row r="192" spans="1:19" ht="12.75">
      <c r="A192" s="92"/>
      <c r="B192" s="81"/>
      <c r="C192" s="16" t="s">
        <v>12</v>
      </c>
      <c r="D192" s="57">
        <v>8</v>
      </c>
      <c r="E192" s="57">
        <v>8</v>
      </c>
      <c r="F192" s="57">
        <v>11</v>
      </c>
      <c r="G192" s="57">
        <v>12</v>
      </c>
      <c r="H192" s="57">
        <v>34</v>
      </c>
      <c r="I192" s="57">
        <v>26</v>
      </c>
      <c r="J192" s="57">
        <v>11</v>
      </c>
      <c r="K192" s="58">
        <v>110</v>
      </c>
      <c r="L192" s="13">
        <f t="shared" si="92"/>
        <v>1.8957345971563981</v>
      </c>
      <c r="M192" s="3">
        <f t="shared" si="92"/>
        <v>2.2598870056497176</v>
      </c>
      <c r="N192" s="3">
        <f t="shared" si="92"/>
        <v>2.657004830917874</v>
      </c>
      <c r="O192" s="3">
        <f t="shared" si="92"/>
        <v>1.694915254237288</v>
      </c>
      <c r="P192" s="3">
        <f t="shared" si="92"/>
        <v>1.6472868217054266</v>
      </c>
      <c r="Q192" s="3">
        <f t="shared" si="92"/>
        <v>0.8288173414089895</v>
      </c>
      <c r="R192" s="3">
        <f t="shared" si="93"/>
        <v>0.35842293906810035</v>
      </c>
      <c r="S192" s="3">
        <f t="shared" si="93"/>
        <v>1.081825334382376</v>
      </c>
    </row>
    <row r="193" spans="1:19" ht="12.75">
      <c r="A193" s="92"/>
      <c r="B193" s="81"/>
      <c r="C193" s="16" t="s">
        <v>13</v>
      </c>
      <c r="D193" s="57">
        <v>410</v>
      </c>
      <c r="E193" s="57">
        <v>340</v>
      </c>
      <c r="F193" s="57">
        <v>397</v>
      </c>
      <c r="G193" s="57">
        <v>682</v>
      </c>
      <c r="H193" s="57">
        <v>1992</v>
      </c>
      <c r="I193" s="57">
        <v>3090</v>
      </c>
      <c r="J193" s="57">
        <v>3044</v>
      </c>
      <c r="K193" s="58">
        <v>9955</v>
      </c>
      <c r="L193" s="13">
        <f t="shared" si="92"/>
        <v>97.1563981042654</v>
      </c>
      <c r="M193" s="3">
        <f t="shared" si="92"/>
        <v>96.045197740113</v>
      </c>
      <c r="N193" s="3">
        <f t="shared" si="92"/>
        <v>95.89371980676329</v>
      </c>
      <c r="O193" s="3">
        <f t="shared" si="92"/>
        <v>96.32768361581921</v>
      </c>
      <c r="P193" s="3">
        <f t="shared" si="92"/>
        <v>96.51162790697676</v>
      </c>
      <c r="Q193" s="3">
        <f t="shared" si="92"/>
        <v>98.50175326745298</v>
      </c>
      <c r="R193" s="3">
        <f t="shared" si="93"/>
        <v>99.18540241120887</v>
      </c>
      <c r="S193" s="3">
        <f t="shared" si="93"/>
        <v>97.90519276160504</v>
      </c>
    </row>
    <row r="194" spans="1:19" ht="12.75">
      <c r="A194" s="92"/>
      <c r="B194" s="81"/>
      <c r="C194" s="17" t="s">
        <v>1</v>
      </c>
      <c r="D194" s="59">
        <v>422</v>
      </c>
      <c r="E194" s="59">
        <v>354</v>
      </c>
      <c r="F194" s="59">
        <v>414</v>
      </c>
      <c r="G194" s="59">
        <v>708</v>
      </c>
      <c r="H194" s="59">
        <v>2064</v>
      </c>
      <c r="I194" s="59">
        <v>3137</v>
      </c>
      <c r="J194" s="59">
        <v>3069</v>
      </c>
      <c r="K194" s="60">
        <v>10168</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3" t="s">
        <v>57</v>
      </c>
      <c r="C195" s="8" t="s">
        <v>11</v>
      </c>
      <c r="D195" s="57">
        <v>8</v>
      </c>
      <c r="E195" s="57">
        <v>11</v>
      </c>
      <c r="F195" s="57">
        <v>9</v>
      </c>
      <c r="G195" s="57">
        <v>25</v>
      </c>
      <c r="H195" s="57">
        <v>99</v>
      </c>
      <c r="I195" s="57">
        <v>86</v>
      </c>
      <c r="J195" s="57">
        <v>64</v>
      </c>
      <c r="K195" s="58">
        <v>302</v>
      </c>
      <c r="L195" s="13">
        <f aca="true" t="shared" si="94" ref="L195:Q198">+D195/D$198*100</f>
        <v>3.1746031746031744</v>
      </c>
      <c r="M195" s="3">
        <f t="shared" si="94"/>
        <v>5.612244897959184</v>
      </c>
      <c r="N195" s="3">
        <f t="shared" si="94"/>
        <v>3.896103896103896</v>
      </c>
      <c r="O195" s="3">
        <f t="shared" si="94"/>
        <v>5.800464037122969</v>
      </c>
      <c r="P195" s="3">
        <f t="shared" si="94"/>
        <v>7.844690966719494</v>
      </c>
      <c r="Q195" s="3">
        <f t="shared" si="94"/>
        <v>4.101096804959465</v>
      </c>
      <c r="R195" s="3">
        <f aca="true" t="shared" si="95" ref="R195:S198">+J195/J$198*100</f>
        <v>2.751504729148753</v>
      </c>
      <c r="S195" s="3">
        <f t="shared" si="95"/>
        <v>4.444444444444445</v>
      </c>
    </row>
    <row r="196" spans="1:19" ht="12.75">
      <c r="A196" s="92"/>
      <c r="B196" s="81"/>
      <c r="C196" s="8" t="s">
        <v>12</v>
      </c>
      <c r="D196" s="57">
        <v>10</v>
      </c>
      <c r="E196" s="57">
        <v>10</v>
      </c>
      <c r="F196" s="57">
        <v>12</v>
      </c>
      <c r="G196" s="57">
        <v>11</v>
      </c>
      <c r="H196" s="57">
        <v>65</v>
      </c>
      <c r="I196" s="57">
        <v>69</v>
      </c>
      <c r="J196" s="57">
        <v>59</v>
      </c>
      <c r="K196" s="58">
        <v>236</v>
      </c>
      <c r="L196" s="13">
        <f t="shared" si="94"/>
        <v>3.968253968253968</v>
      </c>
      <c r="M196" s="3">
        <f t="shared" si="94"/>
        <v>5.1020408163265305</v>
      </c>
      <c r="N196" s="3">
        <f t="shared" si="94"/>
        <v>5.194805194805195</v>
      </c>
      <c r="O196" s="3">
        <f t="shared" si="94"/>
        <v>2.5522041763341066</v>
      </c>
      <c r="P196" s="3">
        <f t="shared" si="94"/>
        <v>5.150554675118859</v>
      </c>
      <c r="Q196" s="3">
        <f t="shared" si="94"/>
        <v>3.290414878397711</v>
      </c>
      <c r="R196" s="3">
        <f t="shared" si="95"/>
        <v>2.536543422184007</v>
      </c>
      <c r="S196" s="3">
        <f t="shared" si="95"/>
        <v>3.4731420161883744</v>
      </c>
    </row>
    <row r="197" spans="1:19" ht="12.75">
      <c r="A197" s="92"/>
      <c r="B197" s="81"/>
      <c r="C197" s="8" t="s">
        <v>13</v>
      </c>
      <c r="D197" s="57">
        <v>234</v>
      </c>
      <c r="E197" s="57">
        <v>175</v>
      </c>
      <c r="F197" s="57">
        <v>210</v>
      </c>
      <c r="G197" s="57">
        <v>395</v>
      </c>
      <c r="H197" s="57">
        <v>1098</v>
      </c>
      <c r="I197" s="57">
        <v>1942</v>
      </c>
      <c r="J197" s="57">
        <v>2203</v>
      </c>
      <c r="K197" s="58">
        <v>6257</v>
      </c>
      <c r="L197" s="13">
        <f t="shared" si="94"/>
        <v>92.85714285714286</v>
      </c>
      <c r="M197" s="3">
        <f t="shared" si="94"/>
        <v>89.28571428571429</v>
      </c>
      <c r="N197" s="3">
        <f t="shared" si="94"/>
        <v>90.9090909090909</v>
      </c>
      <c r="O197" s="3">
        <f t="shared" si="94"/>
        <v>91.64733178654292</v>
      </c>
      <c r="P197" s="3">
        <f t="shared" si="94"/>
        <v>87.00475435816165</v>
      </c>
      <c r="Q197" s="3">
        <f t="shared" si="94"/>
        <v>92.60848831664282</v>
      </c>
      <c r="R197" s="3">
        <f t="shared" si="95"/>
        <v>94.71195184866724</v>
      </c>
      <c r="S197" s="3">
        <f t="shared" si="95"/>
        <v>92.08241353936718</v>
      </c>
    </row>
    <row r="198" spans="1:19" ht="12.75">
      <c r="A198" s="92"/>
      <c r="B198" s="82"/>
      <c r="C198" s="8" t="s">
        <v>1</v>
      </c>
      <c r="D198" s="57">
        <v>252</v>
      </c>
      <c r="E198" s="57">
        <v>196</v>
      </c>
      <c r="F198" s="57">
        <v>231</v>
      </c>
      <c r="G198" s="57">
        <v>431</v>
      </c>
      <c r="H198" s="57">
        <v>1262</v>
      </c>
      <c r="I198" s="57">
        <v>2097</v>
      </c>
      <c r="J198" s="57">
        <v>2326</v>
      </c>
      <c r="K198" s="58">
        <v>6795</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2</v>
      </c>
      <c r="K199" s="56">
        <v>2</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0.13623978201634876</v>
      </c>
      <c r="S199" s="10">
        <f t="shared" si="97"/>
        <v>0.04166666666666667</v>
      </c>
    </row>
    <row r="200" spans="1:19" ht="12.75">
      <c r="A200" s="92"/>
      <c r="B200" s="81"/>
      <c r="C200" s="16" t="s">
        <v>12</v>
      </c>
      <c r="D200" s="57">
        <v>0</v>
      </c>
      <c r="E200" s="57">
        <v>0</v>
      </c>
      <c r="F200" s="57">
        <v>0</v>
      </c>
      <c r="G200" s="57">
        <v>0</v>
      </c>
      <c r="H200" s="57">
        <v>0</v>
      </c>
      <c r="I200" s="57">
        <v>0</v>
      </c>
      <c r="J200" s="57">
        <v>1</v>
      </c>
      <c r="K200" s="58">
        <v>1</v>
      </c>
      <c r="L200" s="13">
        <f t="shared" si="96"/>
        <v>0</v>
      </c>
      <c r="M200" s="3">
        <f t="shared" si="96"/>
        <v>0</v>
      </c>
      <c r="N200" s="3">
        <f t="shared" si="96"/>
        <v>0</v>
      </c>
      <c r="O200" s="3">
        <f t="shared" si="96"/>
        <v>0</v>
      </c>
      <c r="P200" s="3">
        <f t="shared" si="96"/>
        <v>0</v>
      </c>
      <c r="Q200" s="3">
        <f t="shared" si="96"/>
        <v>0</v>
      </c>
      <c r="R200" s="3">
        <f t="shared" si="97"/>
        <v>0.06811989100817438</v>
      </c>
      <c r="S200" s="3">
        <f t="shared" si="97"/>
        <v>0.020833333333333336</v>
      </c>
    </row>
    <row r="201" spans="1:19" ht="12.75">
      <c r="A201" s="92"/>
      <c r="B201" s="81"/>
      <c r="C201" s="16" t="s">
        <v>13</v>
      </c>
      <c r="D201" s="57">
        <v>159</v>
      </c>
      <c r="E201" s="57">
        <v>192</v>
      </c>
      <c r="F201" s="57">
        <v>231</v>
      </c>
      <c r="G201" s="57">
        <v>402</v>
      </c>
      <c r="H201" s="57">
        <v>992</v>
      </c>
      <c r="I201" s="57">
        <v>1356</v>
      </c>
      <c r="J201" s="57">
        <v>1465</v>
      </c>
      <c r="K201" s="58">
        <v>4797</v>
      </c>
      <c r="L201" s="13">
        <f t="shared" si="96"/>
        <v>100</v>
      </c>
      <c r="M201" s="3">
        <f t="shared" si="96"/>
        <v>100</v>
      </c>
      <c r="N201" s="3">
        <f t="shared" si="96"/>
        <v>100</v>
      </c>
      <c r="O201" s="3">
        <f t="shared" si="96"/>
        <v>100</v>
      </c>
      <c r="P201" s="3">
        <f t="shared" si="96"/>
        <v>100</v>
      </c>
      <c r="Q201" s="3">
        <f t="shared" si="96"/>
        <v>100</v>
      </c>
      <c r="R201" s="3">
        <f t="shared" si="97"/>
        <v>99.79564032697547</v>
      </c>
      <c r="S201" s="3">
        <f t="shared" si="97"/>
        <v>99.9375</v>
      </c>
    </row>
    <row r="202" spans="1:19" ht="12.75">
      <c r="A202" s="92"/>
      <c r="B202" s="81"/>
      <c r="C202" s="17" t="s">
        <v>1</v>
      </c>
      <c r="D202" s="59">
        <v>159</v>
      </c>
      <c r="E202" s="59">
        <v>192</v>
      </c>
      <c r="F202" s="59">
        <v>231</v>
      </c>
      <c r="G202" s="59">
        <v>402</v>
      </c>
      <c r="H202" s="59">
        <v>992</v>
      </c>
      <c r="I202" s="59">
        <v>1356</v>
      </c>
      <c r="J202" s="59">
        <v>1468</v>
      </c>
      <c r="K202" s="60">
        <v>4800</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3" t="s">
        <v>59</v>
      </c>
      <c r="C203" s="8" t="s">
        <v>11</v>
      </c>
      <c r="D203" s="57">
        <v>0</v>
      </c>
      <c r="E203" s="57">
        <v>0</v>
      </c>
      <c r="F203" s="57">
        <v>0</v>
      </c>
      <c r="G203" s="57">
        <v>0</v>
      </c>
      <c r="H203" s="57">
        <v>0</v>
      </c>
      <c r="I203" s="57">
        <v>0</v>
      </c>
      <c r="J203" s="57">
        <v>0</v>
      </c>
      <c r="K203" s="58">
        <v>0</v>
      </c>
      <c r="L203" s="13">
        <f aca="true" t="shared" si="98" ref="L203:Q206">+D203/D$206*100</f>
        <v>0</v>
      </c>
      <c r="M203" s="3">
        <f t="shared" si="98"/>
        <v>0</v>
      </c>
      <c r="N203" s="3">
        <f t="shared" si="98"/>
        <v>0</v>
      </c>
      <c r="O203" s="3">
        <f t="shared" si="98"/>
        <v>0</v>
      </c>
      <c r="P203" s="3">
        <f t="shared" si="98"/>
        <v>0</v>
      </c>
      <c r="Q203" s="3">
        <f t="shared" si="98"/>
        <v>0</v>
      </c>
      <c r="R203" s="3">
        <f aca="true" t="shared" si="99" ref="R203:S206">+J203/J$206*100</f>
        <v>0</v>
      </c>
      <c r="S203" s="3">
        <f t="shared" si="99"/>
        <v>0</v>
      </c>
    </row>
    <row r="204" spans="1:19" ht="12.75">
      <c r="A204" s="92"/>
      <c r="B204" s="81"/>
      <c r="C204" s="8" t="s">
        <v>12</v>
      </c>
      <c r="D204" s="57">
        <v>0</v>
      </c>
      <c r="E204" s="57">
        <v>0</v>
      </c>
      <c r="F204" s="57">
        <v>0</v>
      </c>
      <c r="G204" s="57">
        <v>0</v>
      </c>
      <c r="H204" s="57">
        <v>0</v>
      </c>
      <c r="I204" s="57">
        <v>1</v>
      </c>
      <c r="J204" s="57">
        <v>0</v>
      </c>
      <c r="K204" s="58">
        <v>1</v>
      </c>
      <c r="L204" s="13">
        <f t="shared" si="98"/>
        <v>0</v>
      </c>
      <c r="M204" s="3">
        <f t="shared" si="98"/>
        <v>0</v>
      </c>
      <c r="N204" s="3">
        <f t="shared" si="98"/>
        <v>0</v>
      </c>
      <c r="O204" s="3">
        <f t="shared" si="98"/>
        <v>0</v>
      </c>
      <c r="P204" s="3">
        <f t="shared" si="98"/>
        <v>0</v>
      </c>
      <c r="Q204" s="3">
        <f t="shared" si="98"/>
        <v>0.05611672278338946</v>
      </c>
      <c r="R204" s="3">
        <f t="shared" si="99"/>
        <v>0</v>
      </c>
      <c r="S204" s="3">
        <f t="shared" si="99"/>
        <v>0.017959770114942528</v>
      </c>
    </row>
    <row r="205" spans="1:19" ht="12.75">
      <c r="A205" s="92"/>
      <c r="B205" s="81"/>
      <c r="C205" s="8" t="s">
        <v>13</v>
      </c>
      <c r="D205" s="57">
        <v>198</v>
      </c>
      <c r="E205" s="57">
        <v>189</v>
      </c>
      <c r="F205" s="57">
        <v>206</v>
      </c>
      <c r="G205" s="57">
        <v>366</v>
      </c>
      <c r="H205" s="57">
        <v>1176</v>
      </c>
      <c r="I205" s="57">
        <v>1781</v>
      </c>
      <c r="J205" s="57">
        <v>1651</v>
      </c>
      <c r="K205" s="58">
        <v>5567</v>
      </c>
      <c r="L205" s="13">
        <f t="shared" si="98"/>
        <v>100</v>
      </c>
      <c r="M205" s="3">
        <f t="shared" si="98"/>
        <v>100</v>
      </c>
      <c r="N205" s="3">
        <f t="shared" si="98"/>
        <v>100</v>
      </c>
      <c r="O205" s="3">
        <f t="shared" si="98"/>
        <v>100</v>
      </c>
      <c r="P205" s="3">
        <f t="shared" si="98"/>
        <v>100</v>
      </c>
      <c r="Q205" s="3">
        <f t="shared" si="98"/>
        <v>99.9438832772166</v>
      </c>
      <c r="R205" s="3">
        <f t="shared" si="99"/>
        <v>100</v>
      </c>
      <c r="S205" s="3">
        <f t="shared" si="99"/>
        <v>99.98204022988506</v>
      </c>
    </row>
    <row r="206" spans="1:19" ht="13.5" thickBot="1">
      <c r="A206" s="92"/>
      <c r="B206" s="85"/>
      <c r="C206" s="74" t="s">
        <v>1</v>
      </c>
      <c r="D206" s="69">
        <v>198</v>
      </c>
      <c r="E206" s="69">
        <v>189</v>
      </c>
      <c r="F206" s="69">
        <v>206</v>
      </c>
      <c r="G206" s="69">
        <v>366</v>
      </c>
      <c r="H206" s="69">
        <v>1176</v>
      </c>
      <c r="I206" s="69">
        <v>1782</v>
      </c>
      <c r="J206" s="69">
        <v>1651</v>
      </c>
      <c r="K206" s="70">
        <v>5568</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3" t="s">
        <v>60</v>
      </c>
      <c r="C207" s="16" t="s">
        <v>11</v>
      </c>
      <c r="D207" s="57">
        <v>543</v>
      </c>
      <c r="E207" s="57">
        <v>479</v>
      </c>
      <c r="F207" s="57">
        <v>507</v>
      </c>
      <c r="G207" s="57">
        <v>852</v>
      </c>
      <c r="H207" s="57">
        <v>2704</v>
      </c>
      <c r="I207" s="57">
        <v>4070</v>
      </c>
      <c r="J207" s="57">
        <v>4420</v>
      </c>
      <c r="K207" s="58">
        <v>13575</v>
      </c>
      <c r="L207" s="13">
        <f aca="true" t="shared" si="100" ref="L207:Q210">+D207/D$210*100</f>
        <v>53.922542204568025</v>
      </c>
      <c r="M207" s="3">
        <f t="shared" si="100"/>
        <v>52.12187159956474</v>
      </c>
      <c r="N207" s="3">
        <f t="shared" si="100"/>
        <v>52.430196483971045</v>
      </c>
      <c r="O207" s="3">
        <f t="shared" si="100"/>
        <v>52.01465201465202</v>
      </c>
      <c r="P207" s="3">
        <f t="shared" si="100"/>
        <v>50.260223048327134</v>
      </c>
      <c r="Q207" s="3">
        <f t="shared" si="100"/>
        <v>47.31457800511509</v>
      </c>
      <c r="R207" s="3">
        <f aca="true" t="shared" si="101" ref="R207:S210">+J207/J$210*100</f>
        <v>48.68913857677903</v>
      </c>
      <c r="S207" s="3">
        <f t="shared" si="101"/>
        <v>49.20082635642057</v>
      </c>
    </row>
    <row r="208" spans="1:19" ht="12.75">
      <c r="A208" s="92"/>
      <c r="B208" s="81"/>
      <c r="C208" s="16" t="s">
        <v>12</v>
      </c>
      <c r="D208" s="57">
        <v>458</v>
      </c>
      <c r="E208" s="57">
        <v>432</v>
      </c>
      <c r="F208" s="57">
        <v>457</v>
      </c>
      <c r="G208" s="57">
        <v>778</v>
      </c>
      <c r="H208" s="57">
        <v>2641</v>
      </c>
      <c r="I208" s="57">
        <v>4485</v>
      </c>
      <c r="J208" s="57">
        <v>4604</v>
      </c>
      <c r="K208" s="58">
        <v>13855</v>
      </c>
      <c r="L208" s="13">
        <f t="shared" si="100"/>
        <v>45.48162859980139</v>
      </c>
      <c r="M208" s="3">
        <f t="shared" si="100"/>
        <v>47.0076169749728</v>
      </c>
      <c r="N208" s="3">
        <f t="shared" si="100"/>
        <v>47.25956566701138</v>
      </c>
      <c r="O208" s="3">
        <f t="shared" si="100"/>
        <v>47.49694749694749</v>
      </c>
      <c r="P208" s="3">
        <f t="shared" si="100"/>
        <v>49.089219330855016</v>
      </c>
      <c r="Q208" s="3">
        <f t="shared" si="100"/>
        <v>52.139037433155075</v>
      </c>
      <c r="R208" s="3">
        <f t="shared" si="101"/>
        <v>50.71601674377616</v>
      </c>
      <c r="S208" s="3">
        <f t="shared" si="101"/>
        <v>50.21565003080715</v>
      </c>
    </row>
    <row r="209" spans="1:19" ht="12.75">
      <c r="A209" s="92"/>
      <c r="B209" s="81"/>
      <c r="C209" s="16" t="s">
        <v>13</v>
      </c>
      <c r="D209" s="57">
        <v>6</v>
      </c>
      <c r="E209" s="57">
        <v>8</v>
      </c>
      <c r="F209" s="57">
        <v>3</v>
      </c>
      <c r="G209" s="57">
        <v>8</v>
      </c>
      <c r="H209" s="57">
        <v>35</v>
      </c>
      <c r="I209" s="57">
        <v>47</v>
      </c>
      <c r="J209" s="57">
        <v>54</v>
      </c>
      <c r="K209" s="58">
        <v>161</v>
      </c>
      <c r="L209" s="13">
        <f t="shared" si="100"/>
        <v>0.5958291956305859</v>
      </c>
      <c r="M209" s="3">
        <f t="shared" si="100"/>
        <v>0.8705114254624592</v>
      </c>
      <c r="N209" s="3">
        <f t="shared" si="100"/>
        <v>0.3102378490175801</v>
      </c>
      <c r="O209" s="3">
        <f t="shared" si="100"/>
        <v>0.4884004884004884</v>
      </c>
      <c r="P209" s="3">
        <f t="shared" si="100"/>
        <v>0.6505576208178439</v>
      </c>
      <c r="Q209" s="3">
        <f t="shared" si="100"/>
        <v>0.5463845617298303</v>
      </c>
      <c r="R209" s="3">
        <f t="shared" si="101"/>
        <v>0.5948446794448117</v>
      </c>
      <c r="S209" s="3">
        <f t="shared" si="101"/>
        <v>0.5835236127722808</v>
      </c>
    </row>
    <row r="210" spans="1:19" ht="13.5" thickBot="1">
      <c r="A210" s="92"/>
      <c r="B210" s="82"/>
      <c r="C210" s="16" t="s">
        <v>1</v>
      </c>
      <c r="D210" s="57">
        <v>1007</v>
      </c>
      <c r="E210" s="57">
        <v>919</v>
      </c>
      <c r="F210" s="57">
        <v>967</v>
      </c>
      <c r="G210" s="57">
        <v>1638</v>
      </c>
      <c r="H210" s="57">
        <v>5380</v>
      </c>
      <c r="I210" s="57">
        <v>8602</v>
      </c>
      <c r="J210" s="57">
        <v>9078</v>
      </c>
      <c r="K210" s="58">
        <v>27591</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142</v>
      </c>
      <c r="E211" s="62">
        <v>124</v>
      </c>
      <c r="F211" s="62">
        <v>150</v>
      </c>
      <c r="G211" s="62">
        <v>221</v>
      </c>
      <c r="H211" s="62">
        <v>715</v>
      </c>
      <c r="I211" s="62">
        <v>1091</v>
      </c>
      <c r="J211" s="62">
        <v>1185</v>
      </c>
      <c r="K211" s="63">
        <v>3628</v>
      </c>
      <c r="L211" s="64">
        <f aca="true" t="shared" si="102" ref="L211:Q214">+D211/D$214*100</f>
        <v>51.63636363636363</v>
      </c>
      <c r="M211" s="65">
        <f t="shared" si="102"/>
        <v>50.20242914979757</v>
      </c>
      <c r="N211" s="65">
        <f t="shared" si="102"/>
        <v>49.504950495049506</v>
      </c>
      <c r="O211" s="65">
        <f t="shared" si="102"/>
        <v>47.22222222222222</v>
      </c>
      <c r="P211" s="65">
        <f t="shared" si="102"/>
        <v>44.99685336689742</v>
      </c>
      <c r="Q211" s="65">
        <f t="shared" si="102"/>
        <v>40.84612504679895</v>
      </c>
      <c r="R211" s="65">
        <f aca="true" t="shared" si="103" ref="R211:S214">+J211/J$214*100</f>
        <v>37.944284341978864</v>
      </c>
      <c r="S211" s="65">
        <f t="shared" si="103"/>
        <v>41.81650530198248</v>
      </c>
    </row>
    <row r="212" spans="1:19" ht="12.75">
      <c r="A212" s="92"/>
      <c r="B212" s="81"/>
      <c r="C212" s="8" t="s">
        <v>12</v>
      </c>
      <c r="D212" s="57">
        <v>109</v>
      </c>
      <c r="E212" s="57">
        <v>95</v>
      </c>
      <c r="F212" s="57">
        <v>122</v>
      </c>
      <c r="G212" s="57">
        <v>197</v>
      </c>
      <c r="H212" s="57">
        <v>698</v>
      </c>
      <c r="I212" s="57">
        <v>1290</v>
      </c>
      <c r="J212" s="57">
        <v>1644</v>
      </c>
      <c r="K212" s="58">
        <v>4155</v>
      </c>
      <c r="L212" s="13">
        <f t="shared" si="102"/>
        <v>39.63636363636363</v>
      </c>
      <c r="M212" s="3">
        <f t="shared" si="102"/>
        <v>38.46153846153847</v>
      </c>
      <c r="N212" s="3">
        <f t="shared" si="102"/>
        <v>40.26402640264026</v>
      </c>
      <c r="O212" s="3">
        <f t="shared" si="102"/>
        <v>42.0940170940171</v>
      </c>
      <c r="P212" s="3">
        <f t="shared" si="102"/>
        <v>43.92699811202014</v>
      </c>
      <c r="Q212" s="3">
        <f t="shared" si="102"/>
        <v>48.29651815799326</v>
      </c>
      <c r="R212" s="3">
        <f t="shared" si="103"/>
        <v>52.641690682036504</v>
      </c>
      <c r="S212" s="3">
        <f t="shared" si="103"/>
        <v>47.890733056708164</v>
      </c>
    </row>
    <row r="213" spans="1:19" ht="12.75">
      <c r="A213" s="92"/>
      <c r="B213" s="81"/>
      <c r="C213" s="8" t="s">
        <v>13</v>
      </c>
      <c r="D213" s="57">
        <v>24</v>
      </c>
      <c r="E213" s="57">
        <v>28</v>
      </c>
      <c r="F213" s="57">
        <v>31</v>
      </c>
      <c r="G213" s="57">
        <v>50</v>
      </c>
      <c r="H213" s="57">
        <v>176</v>
      </c>
      <c r="I213" s="57">
        <v>290</v>
      </c>
      <c r="J213" s="57">
        <v>294</v>
      </c>
      <c r="K213" s="58">
        <v>893</v>
      </c>
      <c r="L213" s="13">
        <f t="shared" si="102"/>
        <v>8.727272727272728</v>
      </c>
      <c r="M213" s="3">
        <f t="shared" si="102"/>
        <v>11.336032388663968</v>
      </c>
      <c r="N213" s="3">
        <f t="shared" si="102"/>
        <v>10.231023102310232</v>
      </c>
      <c r="O213" s="3">
        <f t="shared" si="102"/>
        <v>10.683760683760683</v>
      </c>
      <c r="P213" s="3">
        <f t="shared" si="102"/>
        <v>11.076148521082443</v>
      </c>
      <c r="Q213" s="3">
        <f t="shared" si="102"/>
        <v>10.857356795207787</v>
      </c>
      <c r="R213" s="3">
        <f t="shared" si="103"/>
        <v>9.414024975984631</v>
      </c>
      <c r="S213" s="3">
        <f t="shared" si="103"/>
        <v>10.292761641309358</v>
      </c>
    </row>
    <row r="214" spans="1:19" ht="12.75">
      <c r="A214" s="92"/>
      <c r="B214" s="82"/>
      <c r="C214" s="8" t="s">
        <v>1</v>
      </c>
      <c r="D214" s="57">
        <v>275</v>
      </c>
      <c r="E214" s="57">
        <v>247</v>
      </c>
      <c r="F214" s="57">
        <v>303</v>
      </c>
      <c r="G214" s="57">
        <v>468</v>
      </c>
      <c r="H214" s="57">
        <v>1589</v>
      </c>
      <c r="I214" s="57">
        <v>2671</v>
      </c>
      <c r="J214" s="57">
        <v>3123</v>
      </c>
      <c r="K214" s="58">
        <v>8676</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112</v>
      </c>
      <c r="E215" s="55">
        <v>108</v>
      </c>
      <c r="F215" s="55">
        <v>110</v>
      </c>
      <c r="G215" s="55">
        <v>186</v>
      </c>
      <c r="H215" s="55">
        <v>672</v>
      </c>
      <c r="I215" s="55">
        <v>1231</v>
      </c>
      <c r="J215" s="55">
        <v>1498</v>
      </c>
      <c r="K215" s="56">
        <v>3917</v>
      </c>
      <c r="L215" s="12">
        <f aca="true" t="shared" si="104" ref="L215:Q218">+D215/D$218*100</f>
        <v>50.224215246636774</v>
      </c>
      <c r="M215" s="10">
        <f t="shared" si="104"/>
        <v>51.18483412322274</v>
      </c>
      <c r="N215" s="10">
        <f t="shared" si="104"/>
        <v>49.549549549549546</v>
      </c>
      <c r="O215" s="10">
        <f t="shared" si="104"/>
        <v>44.71153846153847</v>
      </c>
      <c r="P215" s="10">
        <f t="shared" si="104"/>
        <v>45.34412955465587</v>
      </c>
      <c r="Q215" s="10">
        <f t="shared" si="104"/>
        <v>43.85464909155682</v>
      </c>
      <c r="R215" s="10">
        <f aca="true" t="shared" si="105" ref="R215:S218">+J215/J$218*100</f>
        <v>43.891004980955174</v>
      </c>
      <c r="S215" s="10">
        <f t="shared" si="105"/>
        <v>44.64326418965124</v>
      </c>
    </row>
    <row r="216" spans="1:19" ht="12.75">
      <c r="A216" s="92"/>
      <c r="B216" s="81"/>
      <c r="C216" s="16" t="s">
        <v>12</v>
      </c>
      <c r="D216" s="57">
        <v>100</v>
      </c>
      <c r="E216" s="57">
        <v>97</v>
      </c>
      <c r="F216" s="57">
        <v>107</v>
      </c>
      <c r="G216" s="57">
        <v>217</v>
      </c>
      <c r="H216" s="57">
        <v>735</v>
      </c>
      <c r="I216" s="57">
        <v>1426</v>
      </c>
      <c r="J216" s="57">
        <v>1761</v>
      </c>
      <c r="K216" s="58">
        <v>4443</v>
      </c>
      <c r="L216" s="13">
        <f t="shared" si="104"/>
        <v>44.843049327354265</v>
      </c>
      <c r="M216" s="3">
        <f t="shared" si="104"/>
        <v>45.97156398104265</v>
      </c>
      <c r="N216" s="3">
        <f t="shared" si="104"/>
        <v>48.1981981981982</v>
      </c>
      <c r="O216" s="3">
        <f t="shared" si="104"/>
        <v>52.16346153846154</v>
      </c>
      <c r="P216" s="3">
        <f t="shared" si="104"/>
        <v>49.59514170040486</v>
      </c>
      <c r="Q216" s="3">
        <f t="shared" si="104"/>
        <v>50.80156750979694</v>
      </c>
      <c r="R216" s="3">
        <f t="shared" si="105"/>
        <v>51.59683562847934</v>
      </c>
      <c r="S216" s="3">
        <f t="shared" si="105"/>
        <v>50.638249373147936</v>
      </c>
    </row>
    <row r="217" spans="1:19" ht="12.75">
      <c r="A217" s="92"/>
      <c r="B217" s="81"/>
      <c r="C217" s="16" t="s">
        <v>13</v>
      </c>
      <c r="D217" s="57">
        <v>11</v>
      </c>
      <c r="E217" s="57">
        <v>6</v>
      </c>
      <c r="F217" s="57">
        <v>5</v>
      </c>
      <c r="G217" s="57">
        <v>13</v>
      </c>
      <c r="H217" s="57">
        <v>75</v>
      </c>
      <c r="I217" s="57">
        <v>150</v>
      </c>
      <c r="J217" s="57">
        <v>154</v>
      </c>
      <c r="K217" s="58">
        <v>414</v>
      </c>
      <c r="L217" s="13">
        <f t="shared" si="104"/>
        <v>4.932735426008969</v>
      </c>
      <c r="M217" s="3">
        <f t="shared" si="104"/>
        <v>2.843601895734597</v>
      </c>
      <c r="N217" s="3">
        <f t="shared" si="104"/>
        <v>2.2522522522522523</v>
      </c>
      <c r="O217" s="3">
        <f t="shared" si="104"/>
        <v>3.125</v>
      </c>
      <c r="P217" s="3">
        <f t="shared" si="104"/>
        <v>5.060728744939271</v>
      </c>
      <c r="Q217" s="3">
        <f t="shared" si="104"/>
        <v>5.3437833986462415</v>
      </c>
      <c r="R217" s="3">
        <f t="shared" si="105"/>
        <v>4.512159390565485</v>
      </c>
      <c r="S217" s="3">
        <f t="shared" si="105"/>
        <v>4.718486437200821</v>
      </c>
    </row>
    <row r="218" spans="1:19" ht="12.75">
      <c r="A218" s="92"/>
      <c r="B218" s="81"/>
      <c r="C218" s="17" t="s">
        <v>1</v>
      </c>
      <c r="D218" s="59">
        <v>223</v>
      </c>
      <c r="E218" s="59">
        <v>211</v>
      </c>
      <c r="F218" s="59">
        <v>222</v>
      </c>
      <c r="G218" s="59">
        <v>416</v>
      </c>
      <c r="H218" s="59">
        <v>1482</v>
      </c>
      <c r="I218" s="59">
        <v>2807</v>
      </c>
      <c r="J218" s="59">
        <v>3413</v>
      </c>
      <c r="K218" s="60">
        <v>8774</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3" t="s">
        <v>63</v>
      </c>
      <c r="C219" s="8" t="s">
        <v>11</v>
      </c>
      <c r="D219" s="57">
        <v>127</v>
      </c>
      <c r="E219" s="57">
        <v>111</v>
      </c>
      <c r="F219" s="57">
        <v>141</v>
      </c>
      <c r="G219" s="57">
        <v>183</v>
      </c>
      <c r="H219" s="57">
        <v>573</v>
      </c>
      <c r="I219" s="57">
        <v>905</v>
      </c>
      <c r="J219" s="57">
        <v>1108</v>
      </c>
      <c r="K219" s="58">
        <v>3148</v>
      </c>
      <c r="L219" s="13">
        <f aca="true" t="shared" si="106" ref="L219:Q222">+D219/D$222*100</f>
        <v>47.03703703703704</v>
      </c>
      <c r="M219" s="3">
        <f t="shared" si="106"/>
        <v>48.68421052631579</v>
      </c>
      <c r="N219" s="3">
        <f t="shared" si="106"/>
        <v>57.08502024291497</v>
      </c>
      <c r="O219" s="3">
        <f t="shared" si="106"/>
        <v>50.974930362116986</v>
      </c>
      <c r="P219" s="3">
        <f t="shared" si="106"/>
        <v>51.99637023593466</v>
      </c>
      <c r="Q219" s="3">
        <f t="shared" si="106"/>
        <v>45.363408521303256</v>
      </c>
      <c r="R219" s="3">
        <f aca="true" t="shared" si="107" ref="R219:S222">+J219/J$222*100</f>
        <v>46.652631578947364</v>
      </c>
      <c r="S219" s="3">
        <f t="shared" si="107"/>
        <v>47.87104622871046</v>
      </c>
    </row>
    <row r="220" spans="1:19" ht="12.75">
      <c r="A220" s="92"/>
      <c r="B220" s="81"/>
      <c r="C220" s="8" t="s">
        <v>12</v>
      </c>
      <c r="D220" s="57">
        <v>142</v>
      </c>
      <c r="E220" s="57">
        <v>117</v>
      </c>
      <c r="F220" s="57">
        <v>106</v>
      </c>
      <c r="G220" s="57">
        <v>176</v>
      </c>
      <c r="H220" s="57">
        <v>526</v>
      </c>
      <c r="I220" s="57">
        <v>1089</v>
      </c>
      <c r="J220" s="57">
        <v>1267</v>
      </c>
      <c r="K220" s="58">
        <v>3423</v>
      </c>
      <c r="L220" s="13">
        <f t="shared" si="106"/>
        <v>52.59259259259259</v>
      </c>
      <c r="M220" s="3">
        <f t="shared" si="106"/>
        <v>51.31578947368421</v>
      </c>
      <c r="N220" s="3">
        <f t="shared" si="106"/>
        <v>42.91497975708502</v>
      </c>
      <c r="O220" s="3">
        <f t="shared" si="106"/>
        <v>49.02506963788301</v>
      </c>
      <c r="P220" s="3">
        <f t="shared" si="106"/>
        <v>47.73139745916515</v>
      </c>
      <c r="Q220" s="3">
        <f t="shared" si="106"/>
        <v>54.58646616541354</v>
      </c>
      <c r="R220" s="3">
        <f t="shared" si="107"/>
        <v>53.347368421052636</v>
      </c>
      <c r="S220" s="3">
        <f t="shared" si="107"/>
        <v>52.0529197080292</v>
      </c>
    </row>
    <row r="221" spans="1:19" ht="12.75">
      <c r="A221" s="92"/>
      <c r="B221" s="81"/>
      <c r="C221" s="8" t="s">
        <v>13</v>
      </c>
      <c r="D221" s="57">
        <v>1</v>
      </c>
      <c r="E221" s="57">
        <v>0</v>
      </c>
      <c r="F221" s="57">
        <v>0</v>
      </c>
      <c r="G221" s="57">
        <v>0</v>
      </c>
      <c r="H221" s="57">
        <v>3</v>
      </c>
      <c r="I221" s="57">
        <v>1</v>
      </c>
      <c r="J221" s="57">
        <v>0</v>
      </c>
      <c r="K221" s="58">
        <v>5</v>
      </c>
      <c r="L221" s="13">
        <f t="shared" si="106"/>
        <v>0.3703703703703704</v>
      </c>
      <c r="M221" s="3">
        <f t="shared" si="106"/>
        <v>0</v>
      </c>
      <c r="N221" s="3">
        <f t="shared" si="106"/>
        <v>0</v>
      </c>
      <c r="O221" s="3">
        <f t="shared" si="106"/>
        <v>0</v>
      </c>
      <c r="P221" s="3">
        <f t="shared" si="106"/>
        <v>0.27223230490018147</v>
      </c>
      <c r="Q221" s="3">
        <f t="shared" si="106"/>
        <v>0.05012531328320802</v>
      </c>
      <c r="R221" s="3">
        <f t="shared" si="107"/>
        <v>0</v>
      </c>
      <c r="S221" s="3">
        <f t="shared" si="107"/>
        <v>0.07603406326034064</v>
      </c>
    </row>
    <row r="222" spans="1:19" ht="13.5" thickBot="1">
      <c r="A222" s="92"/>
      <c r="B222" s="85"/>
      <c r="C222" s="74" t="s">
        <v>1</v>
      </c>
      <c r="D222" s="69">
        <v>270</v>
      </c>
      <c r="E222" s="69">
        <v>228</v>
      </c>
      <c r="F222" s="69">
        <v>247</v>
      </c>
      <c r="G222" s="69">
        <v>359</v>
      </c>
      <c r="H222" s="69">
        <v>1102</v>
      </c>
      <c r="I222" s="69">
        <v>1995</v>
      </c>
      <c r="J222" s="69">
        <v>2375</v>
      </c>
      <c r="K222" s="70">
        <v>6576</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3" t="s">
        <v>64</v>
      </c>
      <c r="C223" s="16" t="s">
        <v>11</v>
      </c>
      <c r="D223" s="57">
        <v>173</v>
      </c>
      <c r="E223" s="57">
        <v>172</v>
      </c>
      <c r="F223" s="57">
        <v>229</v>
      </c>
      <c r="G223" s="57">
        <v>362</v>
      </c>
      <c r="H223" s="57">
        <v>922</v>
      </c>
      <c r="I223" s="57">
        <v>933</v>
      </c>
      <c r="J223" s="57">
        <v>884</v>
      </c>
      <c r="K223" s="58">
        <v>3675</v>
      </c>
      <c r="L223" s="13">
        <f aca="true" t="shared" si="108" ref="L223:Q226">+D223/D$226*100</f>
        <v>46.25668449197861</v>
      </c>
      <c r="M223" s="3">
        <f t="shared" si="108"/>
        <v>46.11260053619303</v>
      </c>
      <c r="N223" s="3">
        <f t="shared" si="108"/>
        <v>48.31223628691983</v>
      </c>
      <c r="O223" s="3">
        <f t="shared" si="108"/>
        <v>46.952010376134886</v>
      </c>
      <c r="P223" s="3">
        <f t="shared" si="108"/>
        <v>47.7720207253886</v>
      </c>
      <c r="Q223" s="3">
        <f t="shared" si="108"/>
        <v>46.16526472043543</v>
      </c>
      <c r="R223" s="3">
        <f aca="true" t="shared" si="109" ref="R223:S226">+J223/J$226*100</f>
        <v>46.210141139571355</v>
      </c>
      <c r="S223" s="3">
        <f t="shared" si="109"/>
        <v>46.77953156822811</v>
      </c>
    </row>
    <row r="224" spans="1:19" ht="12.75">
      <c r="A224" s="92"/>
      <c r="B224" s="81"/>
      <c r="C224" s="16" t="s">
        <v>12</v>
      </c>
      <c r="D224" s="57">
        <v>201</v>
      </c>
      <c r="E224" s="57">
        <v>201</v>
      </c>
      <c r="F224" s="57">
        <v>245</v>
      </c>
      <c r="G224" s="57">
        <v>409</v>
      </c>
      <c r="H224" s="57">
        <v>1006</v>
      </c>
      <c r="I224" s="57">
        <v>1085</v>
      </c>
      <c r="J224" s="57">
        <v>1029</v>
      </c>
      <c r="K224" s="58">
        <v>4176</v>
      </c>
      <c r="L224" s="13">
        <f t="shared" si="108"/>
        <v>53.7433155080214</v>
      </c>
      <c r="M224" s="3">
        <f t="shared" si="108"/>
        <v>53.88739946380697</v>
      </c>
      <c r="N224" s="3">
        <f t="shared" si="108"/>
        <v>51.68776371308017</v>
      </c>
      <c r="O224" s="3">
        <f t="shared" si="108"/>
        <v>53.047989623865114</v>
      </c>
      <c r="P224" s="3">
        <f t="shared" si="108"/>
        <v>52.12435233160622</v>
      </c>
      <c r="Q224" s="3">
        <f t="shared" si="108"/>
        <v>53.686293913904</v>
      </c>
      <c r="R224" s="3">
        <f t="shared" si="109"/>
        <v>53.78985886042864</v>
      </c>
      <c r="S224" s="3">
        <f t="shared" si="109"/>
        <v>53.15682281059063</v>
      </c>
    </row>
    <row r="225" spans="1:19" ht="12.75">
      <c r="A225" s="92"/>
      <c r="B225" s="81"/>
      <c r="C225" s="16" t="s">
        <v>13</v>
      </c>
      <c r="D225" s="57">
        <v>0</v>
      </c>
      <c r="E225" s="57">
        <v>0</v>
      </c>
      <c r="F225" s="57">
        <v>0</v>
      </c>
      <c r="G225" s="57">
        <v>0</v>
      </c>
      <c r="H225" s="57">
        <v>2</v>
      </c>
      <c r="I225" s="57">
        <v>3</v>
      </c>
      <c r="J225" s="57">
        <v>0</v>
      </c>
      <c r="K225" s="58">
        <v>5</v>
      </c>
      <c r="L225" s="13">
        <f t="shared" si="108"/>
        <v>0</v>
      </c>
      <c r="M225" s="3">
        <f t="shared" si="108"/>
        <v>0</v>
      </c>
      <c r="N225" s="3">
        <f t="shared" si="108"/>
        <v>0</v>
      </c>
      <c r="O225" s="3">
        <f t="shared" si="108"/>
        <v>0</v>
      </c>
      <c r="P225" s="3">
        <f t="shared" si="108"/>
        <v>0.10362694300518134</v>
      </c>
      <c r="Q225" s="3">
        <f t="shared" si="108"/>
        <v>0.14844136566056407</v>
      </c>
      <c r="R225" s="3">
        <f t="shared" si="109"/>
        <v>0</v>
      </c>
      <c r="S225" s="3">
        <f t="shared" si="109"/>
        <v>0.06364562118126273</v>
      </c>
    </row>
    <row r="226" spans="1:19" ht="12.75">
      <c r="A226" s="92"/>
      <c r="B226" s="81"/>
      <c r="C226" s="17" t="s">
        <v>1</v>
      </c>
      <c r="D226" s="59">
        <v>374</v>
      </c>
      <c r="E226" s="59">
        <v>373</v>
      </c>
      <c r="F226" s="59">
        <v>474</v>
      </c>
      <c r="G226" s="59">
        <v>771</v>
      </c>
      <c r="H226" s="59">
        <v>1930</v>
      </c>
      <c r="I226" s="59">
        <v>2021</v>
      </c>
      <c r="J226" s="59">
        <v>1913</v>
      </c>
      <c r="K226" s="60">
        <v>7856</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3" t="s">
        <v>65</v>
      </c>
      <c r="C227" s="8" t="s">
        <v>11</v>
      </c>
      <c r="D227" s="57">
        <v>9</v>
      </c>
      <c r="E227" s="57">
        <v>9</v>
      </c>
      <c r="F227" s="57">
        <v>7</v>
      </c>
      <c r="G227" s="57">
        <v>12</v>
      </c>
      <c r="H227" s="57">
        <v>31</v>
      </c>
      <c r="I227" s="57">
        <v>38</v>
      </c>
      <c r="J227" s="57">
        <v>69</v>
      </c>
      <c r="K227" s="58">
        <v>175</v>
      </c>
      <c r="L227" s="13">
        <f aca="true" t="shared" si="110" ref="L227:Q230">+D227/D$230*100</f>
        <v>50</v>
      </c>
      <c r="M227" s="3">
        <f t="shared" si="110"/>
        <v>36</v>
      </c>
      <c r="N227" s="3">
        <f t="shared" si="110"/>
        <v>33.33333333333333</v>
      </c>
      <c r="O227" s="3">
        <f t="shared" si="110"/>
        <v>29.268292682926827</v>
      </c>
      <c r="P227" s="3">
        <f t="shared" si="110"/>
        <v>33.33333333333333</v>
      </c>
      <c r="Q227" s="3">
        <f t="shared" si="110"/>
        <v>31.147540983606557</v>
      </c>
      <c r="R227" s="3">
        <f aca="true" t="shared" si="111" ref="R227:S230">+J227/J$230*100</f>
        <v>47.58620689655172</v>
      </c>
      <c r="S227" s="3">
        <f t="shared" si="111"/>
        <v>37.634408602150536</v>
      </c>
    </row>
    <row r="228" spans="1:19" ht="12.75">
      <c r="A228" s="81"/>
      <c r="B228" s="81"/>
      <c r="C228" s="8" t="s">
        <v>12</v>
      </c>
      <c r="D228" s="57">
        <v>9</v>
      </c>
      <c r="E228" s="57">
        <v>16</v>
      </c>
      <c r="F228" s="57">
        <v>14</v>
      </c>
      <c r="G228" s="57">
        <v>29</v>
      </c>
      <c r="H228" s="57">
        <v>62</v>
      </c>
      <c r="I228" s="57">
        <v>84</v>
      </c>
      <c r="J228" s="57">
        <v>76</v>
      </c>
      <c r="K228" s="58">
        <v>290</v>
      </c>
      <c r="L228" s="13">
        <f t="shared" si="110"/>
        <v>50</v>
      </c>
      <c r="M228" s="3">
        <f t="shared" si="110"/>
        <v>64</v>
      </c>
      <c r="N228" s="3">
        <f t="shared" si="110"/>
        <v>66.66666666666666</v>
      </c>
      <c r="O228" s="3">
        <f t="shared" si="110"/>
        <v>70.73170731707317</v>
      </c>
      <c r="P228" s="3">
        <f t="shared" si="110"/>
        <v>66.66666666666666</v>
      </c>
      <c r="Q228" s="3">
        <f t="shared" si="110"/>
        <v>68.85245901639344</v>
      </c>
      <c r="R228" s="3">
        <f t="shared" si="111"/>
        <v>52.41379310344828</v>
      </c>
      <c r="S228" s="3">
        <f t="shared" si="111"/>
        <v>62.365591397849464</v>
      </c>
    </row>
    <row r="229" spans="1:19" ht="12.75">
      <c r="A229" s="81"/>
      <c r="B229" s="81"/>
      <c r="C229" s="8" t="s">
        <v>13</v>
      </c>
      <c r="D229" s="57">
        <v>0</v>
      </c>
      <c r="E229" s="57">
        <v>0</v>
      </c>
      <c r="F229" s="57">
        <v>0</v>
      </c>
      <c r="G229" s="57">
        <v>0</v>
      </c>
      <c r="H229" s="57">
        <v>0</v>
      </c>
      <c r="I229" s="57">
        <v>0</v>
      </c>
      <c r="J229" s="57">
        <v>0</v>
      </c>
      <c r="K229" s="58">
        <v>0</v>
      </c>
      <c r="L229" s="13">
        <f t="shared" si="110"/>
        <v>0</v>
      </c>
      <c r="M229" s="3">
        <f t="shared" si="110"/>
        <v>0</v>
      </c>
      <c r="N229" s="3">
        <f t="shared" si="110"/>
        <v>0</v>
      </c>
      <c r="O229" s="3">
        <f t="shared" si="110"/>
        <v>0</v>
      </c>
      <c r="P229" s="3">
        <f t="shared" si="110"/>
        <v>0</v>
      </c>
      <c r="Q229" s="3">
        <f t="shared" si="110"/>
        <v>0</v>
      </c>
      <c r="R229" s="3">
        <f t="shared" si="111"/>
        <v>0</v>
      </c>
      <c r="S229" s="3">
        <f t="shared" si="111"/>
        <v>0</v>
      </c>
    </row>
    <row r="230" spans="1:19" ht="12.75">
      <c r="A230" s="81"/>
      <c r="B230" s="82"/>
      <c r="C230" s="8" t="s">
        <v>1</v>
      </c>
      <c r="D230" s="57">
        <v>18</v>
      </c>
      <c r="E230" s="57">
        <v>25</v>
      </c>
      <c r="F230" s="57">
        <v>21</v>
      </c>
      <c r="G230" s="57">
        <v>41</v>
      </c>
      <c r="H230" s="57">
        <v>93</v>
      </c>
      <c r="I230" s="57">
        <v>122</v>
      </c>
      <c r="J230" s="57">
        <v>145</v>
      </c>
      <c r="K230" s="58">
        <v>465</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37</v>
      </c>
      <c r="E231" s="55">
        <v>33</v>
      </c>
      <c r="F231" s="55">
        <v>49</v>
      </c>
      <c r="G231" s="55">
        <v>122</v>
      </c>
      <c r="H231" s="55">
        <v>172</v>
      </c>
      <c r="I231" s="55">
        <v>195</v>
      </c>
      <c r="J231" s="55">
        <v>194</v>
      </c>
      <c r="K231" s="56">
        <v>802</v>
      </c>
      <c r="L231" s="12">
        <f aca="true" t="shared" si="112" ref="L231:Q234">+D231/D$234*100</f>
        <v>51.388888888888886</v>
      </c>
      <c r="M231" s="10">
        <f t="shared" si="112"/>
        <v>40.243902439024396</v>
      </c>
      <c r="N231" s="10">
        <f t="shared" si="112"/>
        <v>42.241379310344826</v>
      </c>
      <c r="O231" s="10">
        <f t="shared" si="112"/>
        <v>52.36051502145923</v>
      </c>
      <c r="P231" s="10">
        <f t="shared" si="112"/>
        <v>42.053789731051346</v>
      </c>
      <c r="Q231" s="10">
        <f t="shared" si="112"/>
        <v>41.84549356223176</v>
      </c>
      <c r="R231" s="10">
        <f aca="true" t="shared" si="113" ref="R231:S234">+J231/J$234*100</f>
        <v>39.43089430894309</v>
      </c>
      <c r="S231" s="10">
        <f t="shared" si="113"/>
        <v>42.88770053475936</v>
      </c>
    </row>
    <row r="232" spans="1:19" ht="12.75">
      <c r="A232" s="92"/>
      <c r="B232" s="81"/>
      <c r="C232" s="16" t="s">
        <v>12</v>
      </c>
      <c r="D232" s="57">
        <v>32</v>
      </c>
      <c r="E232" s="57">
        <v>48</v>
      </c>
      <c r="F232" s="57">
        <v>66</v>
      </c>
      <c r="G232" s="57">
        <v>105</v>
      </c>
      <c r="H232" s="57">
        <v>208</v>
      </c>
      <c r="I232" s="57">
        <v>254</v>
      </c>
      <c r="J232" s="57">
        <v>285</v>
      </c>
      <c r="K232" s="58">
        <v>998</v>
      </c>
      <c r="L232" s="13">
        <f t="shared" si="112"/>
        <v>44.44444444444444</v>
      </c>
      <c r="M232" s="3">
        <f t="shared" si="112"/>
        <v>58.536585365853654</v>
      </c>
      <c r="N232" s="3">
        <f t="shared" si="112"/>
        <v>56.896551724137936</v>
      </c>
      <c r="O232" s="3">
        <f t="shared" si="112"/>
        <v>45.06437768240343</v>
      </c>
      <c r="P232" s="3">
        <f t="shared" si="112"/>
        <v>50.8557457212714</v>
      </c>
      <c r="Q232" s="3">
        <f t="shared" si="112"/>
        <v>54.506437768240346</v>
      </c>
      <c r="R232" s="3">
        <f t="shared" si="113"/>
        <v>57.92682926829268</v>
      </c>
      <c r="S232" s="3">
        <f t="shared" si="113"/>
        <v>53.36898395721925</v>
      </c>
    </row>
    <row r="233" spans="1:19" ht="12.75">
      <c r="A233" s="92"/>
      <c r="B233" s="81"/>
      <c r="C233" s="16" t="s">
        <v>13</v>
      </c>
      <c r="D233" s="57">
        <v>3</v>
      </c>
      <c r="E233" s="57">
        <v>1</v>
      </c>
      <c r="F233" s="57">
        <v>1</v>
      </c>
      <c r="G233" s="57">
        <v>6</v>
      </c>
      <c r="H233" s="57">
        <v>29</v>
      </c>
      <c r="I233" s="57">
        <v>17</v>
      </c>
      <c r="J233" s="57">
        <v>13</v>
      </c>
      <c r="K233" s="58">
        <v>70</v>
      </c>
      <c r="L233" s="13">
        <f t="shared" si="112"/>
        <v>4.166666666666666</v>
      </c>
      <c r="M233" s="3">
        <f t="shared" si="112"/>
        <v>1.2195121951219512</v>
      </c>
      <c r="N233" s="3">
        <f t="shared" si="112"/>
        <v>0.8620689655172413</v>
      </c>
      <c r="O233" s="3">
        <f t="shared" si="112"/>
        <v>2.575107296137339</v>
      </c>
      <c r="P233" s="3">
        <f t="shared" si="112"/>
        <v>7.090464547677261</v>
      </c>
      <c r="Q233" s="3">
        <f t="shared" si="112"/>
        <v>3.648068669527897</v>
      </c>
      <c r="R233" s="3">
        <f t="shared" si="113"/>
        <v>2.642276422764228</v>
      </c>
      <c r="S233" s="3">
        <f t="shared" si="113"/>
        <v>3.7433155080213902</v>
      </c>
    </row>
    <row r="234" spans="1:19" ht="12.75">
      <c r="A234" s="92"/>
      <c r="B234" s="81"/>
      <c r="C234" s="17" t="s">
        <v>1</v>
      </c>
      <c r="D234" s="59">
        <v>72</v>
      </c>
      <c r="E234" s="59">
        <v>82</v>
      </c>
      <c r="F234" s="59">
        <v>116</v>
      </c>
      <c r="G234" s="59">
        <v>233</v>
      </c>
      <c r="H234" s="59">
        <v>409</v>
      </c>
      <c r="I234" s="59">
        <v>466</v>
      </c>
      <c r="J234" s="59">
        <v>492</v>
      </c>
      <c r="K234" s="60">
        <v>1870</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3" t="s">
        <v>67</v>
      </c>
      <c r="C235" s="8" t="s">
        <v>11</v>
      </c>
      <c r="D235" s="57">
        <v>39</v>
      </c>
      <c r="E235" s="57">
        <v>50</v>
      </c>
      <c r="F235" s="57">
        <v>65</v>
      </c>
      <c r="G235" s="57">
        <v>122</v>
      </c>
      <c r="H235" s="57">
        <v>242</v>
      </c>
      <c r="I235" s="57">
        <v>199</v>
      </c>
      <c r="J235" s="57">
        <v>181</v>
      </c>
      <c r="K235" s="58">
        <v>898</v>
      </c>
      <c r="L235" s="13">
        <f aca="true" t="shared" si="114" ref="L235:Q238">+D235/D$238*100</f>
        <v>55.714285714285715</v>
      </c>
      <c r="M235" s="3">
        <f t="shared" si="114"/>
        <v>59.523809523809526</v>
      </c>
      <c r="N235" s="3">
        <f t="shared" si="114"/>
        <v>50.78125</v>
      </c>
      <c r="O235" s="3">
        <f t="shared" si="114"/>
        <v>55.96330275229357</v>
      </c>
      <c r="P235" s="3">
        <f t="shared" si="114"/>
        <v>50.416666666666664</v>
      </c>
      <c r="Q235" s="3">
        <f t="shared" si="114"/>
        <v>42.16101694915254</v>
      </c>
      <c r="R235" s="3">
        <f aca="true" t="shared" si="115" ref="R235:S238">+J235/J$238*100</f>
        <v>39.69298245614035</v>
      </c>
      <c r="S235" s="3">
        <f t="shared" si="115"/>
        <v>47.064989517819704</v>
      </c>
    </row>
    <row r="236" spans="1:19" ht="12.75">
      <c r="A236" s="81"/>
      <c r="B236" s="81"/>
      <c r="C236" s="8" t="s">
        <v>12</v>
      </c>
      <c r="D236" s="57">
        <v>31</v>
      </c>
      <c r="E236" s="57">
        <v>34</v>
      </c>
      <c r="F236" s="57">
        <v>63</v>
      </c>
      <c r="G236" s="57">
        <v>96</v>
      </c>
      <c r="H236" s="57">
        <v>238</v>
      </c>
      <c r="I236" s="57">
        <v>273</v>
      </c>
      <c r="J236" s="57">
        <v>275</v>
      </c>
      <c r="K236" s="58">
        <v>1010</v>
      </c>
      <c r="L236" s="13">
        <f t="shared" si="114"/>
        <v>44.285714285714285</v>
      </c>
      <c r="M236" s="3">
        <f t="shared" si="114"/>
        <v>40.476190476190474</v>
      </c>
      <c r="N236" s="3">
        <f t="shared" si="114"/>
        <v>49.21875</v>
      </c>
      <c r="O236" s="3">
        <f t="shared" si="114"/>
        <v>44.03669724770643</v>
      </c>
      <c r="P236" s="3">
        <f t="shared" si="114"/>
        <v>49.583333333333336</v>
      </c>
      <c r="Q236" s="3">
        <f t="shared" si="114"/>
        <v>57.83898305084746</v>
      </c>
      <c r="R236" s="3">
        <f t="shared" si="115"/>
        <v>60.30701754385965</v>
      </c>
      <c r="S236" s="3">
        <f t="shared" si="115"/>
        <v>52.93501048218029</v>
      </c>
    </row>
    <row r="237" spans="1:19" ht="12.75">
      <c r="A237" s="81"/>
      <c r="B237" s="81"/>
      <c r="C237" s="8" t="s">
        <v>13</v>
      </c>
      <c r="D237" s="57">
        <v>0</v>
      </c>
      <c r="E237" s="57">
        <v>0</v>
      </c>
      <c r="F237" s="57">
        <v>0</v>
      </c>
      <c r="G237" s="57">
        <v>0</v>
      </c>
      <c r="H237" s="57">
        <v>0</v>
      </c>
      <c r="I237" s="57">
        <v>0</v>
      </c>
      <c r="J237" s="57">
        <v>0</v>
      </c>
      <c r="K237" s="58">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2"/>
      <c r="C238" s="8" t="s">
        <v>1</v>
      </c>
      <c r="D238" s="57">
        <v>70</v>
      </c>
      <c r="E238" s="57">
        <v>84</v>
      </c>
      <c r="F238" s="57">
        <v>128</v>
      </c>
      <c r="G238" s="57">
        <v>218</v>
      </c>
      <c r="H238" s="57">
        <v>480</v>
      </c>
      <c r="I238" s="57">
        <v>472</v>
      </c>
      <c r="J238" s="57">
        <v>456</v>
      </c>
      <c r="K238" s="58">
        <v>1908</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111</v>
      </c>
      <c r="E239" s="62">
        <v>150</v>
      </c>
      <c r="F239" s="62">
        <v>181</v>
      </c>
      <c r="G239" s="62">
        <v>300</v>
      </c>
      <c r="H239" s="62">
        <v>591</v>
      </c>
      <c r="I239" s="62">
        <v>653</v>
      </c>
      <c r="J239" s="62">
        <v>629</v>
      </c>
      <c r="K239" s="63">
        <v>2615</v>
      </c>
      <c r="L239" s="64">
        <f aca="true" t="shared" si="116" ref="L239:Q242">+D239/D$242*100</f>
        <v>54.146341463414636</v>
      </c>
      <c r="M239" s="65">
        <f t="shared" si="116"/>
        <v>55.970149253731336</v>
      </c>
      <c r="N239" s="65">
        <f t="shared" si="116"/>
        <v>52.01149425287356</v>
      </c>
      <c r="O239" s="65">
        <f t="shared" si="116"/>
        <v>58.47953216374269</v>
      </c>
      <c r="P239" s="65">
        <f t="shared" si="116"/>
        <v>56.018957345971565</v>
      </c>
      <c r="Q239" s="65">
        <f t="shared" si="116"/>
        <v>57.482394366197184</v>
      </c>
      <c r="R239" s="65">
        <f aca="true" t="shared" si="117" ref="R239:S242">+J239/J$242*100</f>
        <v>55.27240773286467</v>
      </c>
      <c r="S239" s="65">
        <f t="shared" si="117"/>
        <v>56.07977696761741</v>
      </c>
    </row>
    <row r="240" spans="1:19" ht="12.75">
      <c r="A240" s="92"/>
      <c r="B240" s="81"/>
      <c r="C240" s="16" t="s">
        <v>12</v>
      </c>
      <c r="D240" s="57">
        <v>94</v>
      </c>
      <c r="E240" s="57">
        <v>115</v>
      </c>
      <c r="F240" s="57">
        <v>160</v>
      </c>
      <c r="G240" s="57">
        <v>195</v>
      </c>
      <c r="H240" s="57">
        <v>397</v>
      </c>
      <c r="I240" s="57">
        <v>419</v>
      </c>
      <c r="J240" s="57">
        <v>355</v>
      </c>
      <c r="K240" s="58">
        <v>1735</v>
      </c>
      <c r="L240" s="13">
        <f t="shared" si="116"/>
        <v>45.85365853658537</v>
      </c>
      <c r="M240" s="3">
        <f t="shared" si="116"/>
        <v>42.91044776119403</v>
      </c>
      <c r="N240" s="3">
        <f t="shared" si="116"/>
        <v>45.97701149425287</v>
      </c>
      <c r="O240" s="3">
        <f t="shared" si="116"/>
        <v>38.01169590643275</v>
      </c>
      <c r="P240" s="3">
        <f t="shared" si="116"/>
        <v>37.6303317535545</v>
      </c>
      <c r="Q240" s="3">
        <f t="shared" si="116"/>
        <v>36.88380281690141</v>
      </c>
      <c r="R240" s="3">
        <f t="shared" si="117"/>
        <v>31.195079086115996</v>
      </c>
      <c r="S240" s="3">
        <f t="shared" si="117"/>
        <v>37.20780613339052</v>
      </c>
    </row>
    <row r="241" spans="1:19" ht="12.75">
      <c r="A241" s="92"/>
      <c r="B241" s="81"/>
      <c r="C241" s="16" t="s">
        <v>13</v>
      </c>
      <c r="D241" s="57">
        <v>0</v>
      </c>
      <c r="E241" s="57">
        <v>3</v>
      </c>
      <c r="F241" s="57">
        <v>7</v>
      </c>
      <c r="G241" s="57">
        <v>18</v>
      </c>
      <c r="H241" s="57">
        <v>67</v>
      </c>
      <c r="I241" s="57">
        <v>64</v>
      </c>
      <c r="J241" s="57">
        <v>154</v>
      </c>
      <c r="K241" s="58">
        <v>313</v>
      </c>
      <c r="L241" s="13">
        <f t="shared" si="116"/>
        <v>0</v>
      </c>
      <c r="M241" s="3">
        <f t="shared" si="116"/>
        <v>1.1194029850746268</v>
      </c>
      <c r="N241" s="3">
        <f t="shared" si="116"/>
        <v>2.0114942528735633</v>
      </c>
      <c r="O241" s="3">
        <f t="shared" si="116"/>
        <v>3.508771929824561</v>
      </c>
      <c r="P241" s="3">
        <f t="shared" si="116"/>
        <v>6.350710900473934</v>
      </c>
      <c r="Q241" s="3">
        <f t="shared" si="116"/>
        <v>5.633802816901409</v>
      </c>
      <c r="R241" s="3">
        <f t="shared" si="117"/>
        <v>13.53251318101933</v>
      </c>
      <c r="S241" s="3">
        <f t="shared" si="117"/>
        <v>6.712416898992066</v>
      </c>
    </row>
    <row r="242" spans="1:19" ht="12.75">
      <c r="A242" s="92"/>
      <c r="B242" s="81"/>
      <c r="C242" s="17" t="s">
        <v>1</v>
      </c>
      <c r="D242" s="59">
        <v>205</v>
      </c>
      <c r="E242" s="59">
        <v>268</v>
      </c>
      <c r="F242" s="59">
        <v>348</v>
      </c>
      <c r="G242" s="59">
        <v>513</v>
      </c>
      <c r="H242" s="59">
        <v>1055</v>
      </c>
      <c r="I242" s="59">
        <v>1136</v>
      </c>
      <c r="J242" s="59">
        <v>1138</v>
      </c>
      <c r="K242" s="60">
        <v>4663</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3" t="s">
        <v>69</v>
      </c>
      <c r="C243" s="8" t="s">
        <v>11</v>
      </c>
      <c r="D243" s="57">
        <v>202</v>
      </c>
      <c r="E243" s="57">
        <v>182</v>
      </c>
      <c r="F243" s="57">
        <v>259</v>
      </c>
      <c r="G243" s="57">
        <v>447</v>
      </c>
      <c r="H243" s="57">
        <v>797</v>
      </c>
      <c r="I243" s="57">
        <v>742</v>
      </c>
      <c r="J243" s="57">
        <v>623</v>
      </c>
      <c r="K243" s="58">
        <v>3252</v>
      </c>
      <c r="L243" s="13">
        <f aca="true" t="shared" si="118" ref="L243:Q246">+D243/D$246*100</f>
        <v>41.308793456032724</v>
      </c>
      <c r="M243" s="3">
        <f t="shared" si="118"/>
        <v>39.91228070175439</v>
      </c>
      <c r="N243" s="3">
        <f t="shared" si="118"/>
        <v>40.092879256965944</v>
      </c>
      <c r="O243" s="3">
        <f t="shared" si="118"/>
        <v>44.126357354392894</v>
      </c>
      <c r="P243" s="3">
        <f t="shared" si="118"/>
        <v>43.291689299293864</v>
      </c>
      <c r="Q243" s="3">
        <f t="shared" si="118"/>
        <v>41.52210408505876</v>
      </c>
      <c r="R243" s="3">
        <f aca="true" t="shared" si="119" ref="R243:S246">+J243/J$246*100</f>
        <v>38.9375</v>
      </c>
      <c r="S243" s="3">
        <f t="shared" si="119"/>
        <v>41.521961184882535</v>
      </c>
    </row>
    <row r="244" spans="1:19" ht="12.75">
      <c r="A244" s="92"/>
      <c r="B244" s="81"/>
      <c r="C244" s="8" t="s">
        <v>12</v>
      </c>
      <c r="D244" s="57">
        <v>285</v>
      </c>
      <c r="E244" s="57">
        <v>274</v>
      </c>
      <c r="F244" s="57">
        <v>385</v>
      </c>
      <c r="G244" s="57">
        <v>558</v>
      </c>
      <c r="H244" s="57">
        <v>1036</v>
      </c>
      <c r="I244" s="57">
        <v>1031</v>
      </c>
      <c r="J244" s="57">
        <v>962</v>
      </c>
      <c r="K244" s="58">
        <v>4531</v>
      </c>
      <c r="L244" s="13">
        <f t="shared" si="118"/>
        <v>58.282208588957054</v>
      </c>
      <c r="M244" s="3">
        <f t="shared" si="118"/>
        <v>60.08771929824561</v>
      </c>
      <c r="N244" s="3">
        <f t="shared" si="118"/>
        <v>59.59752321981424</v>
      </c>
      <c r="O244" s="3">
        <f t="shared" si="118"/>
        <v>55.083909180651524</v>
      </c>
      <c r="P244" s="3">
        <f t="shared" si="118"/>
        <v>56.27376425855514</v>
      </c>
      <c r="Q244" s="3">
        <f t="shared" si="118"/>
        <v>57.694459988808056</v>
      </c>
      <c r="R244" s="3">
        <f t="shared" si="119"/>
        <v>60.12499999999999</v>
      </c>
      <c r="S244" s="3">
        <f t="shared" si="119"/>
        <v>57.85240040858019</v>
      </c>
    </row>
    <row r="245" spans="1:19" ht="12.75">
      <c r="A245" s="92"/>
      <c r="B245" s="81"/>
      <c r="C245" s="8" t="s">
        <v>13</v>
      </c>
      <c r="D245" s="57">
        <v>2</v>
      </c>
      <c r="E245" s="57">
        <v>0</v>
      </c>
      <c r="F245" s="57">
        <v>2</v>
      </c>
      <c r="G245" s="57">
        <v>8</v>
      </c>
      <c r="H245" s="57">
        <v>8</v>
      </c>
      <c r="I245" s="57">
        <v>14</v>
      </c>
      <c r="J245" s="57">
        <v>15</v>
      </c>
      <c r="K245" s="58">
        <v>49</v>
      </c>
      <c r="L245" s="13">
        <f t="shared" si="118"/>
        <v>0.408997955010225</v>
      </c>
      <c r="M245" s="3">
        <f t="shared" si="118"/>
        <v>0</v>
      </c>
      <c r="N245" s="3">
        <f t="shared" si="118"/>
        <v>0.30959752321981426</v>
      </c>
      <c r="O245" s="3">
        <f t="shared" si="118"/>
        <v>0.7897334649555774</v>
      </c>
      <c r="P245" s="3">
        <f t="shared" si="118"/>
        <v>0.43454644215100485</v>
      </c>
      <c r="Q245" s="3">
        <f t="shared" si="118"/>
        <v>0.783435926133184</v>
      </c>
      <c r="R245" s="3">
        <f t="shared" si="119"/>
        <v>0.9375</v>
      </c>
      <c r="S245" s="3">
        <f t="shared" si="119"/>
        <v>0.625638406537283</v>
      </c>
    </row>
    <row r="246" spans="1:19" ht="12.75">
      <c r="A246" s="92"/>
      <c r="B246" s="82"/>
      <c r="C246" s="8" t="s">
        <v>1</v>
      </c>
      <c r="D246" s="57">
        <v>489</v>
      </c>
      <c r="E246" s="57">
        <v>456</v>
      </c>
      <c r="F246" s="57">
        <v>646</v>
      </c>
      <c r="G246" s="57">
        <v>1013</v>
      </c>
      <c r="H246" s="57">
        <v>1841</v>
      </c>
      <c r="I246" s="57">
        <v>1787</v>
      </c>
      <c r="J246" s="57">
        <v>1600</v>
      </c>
      <c r="K246" s="58">
        <v>7832</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91</v>
      </c>
      <c r="E247" s="55">
        <v>83</v>
      </c>
      <c r="F247" s="55">
        <v>115</v>
      </c>
      <c r="G247" s="55">
        <v>180</v>
      </c>
      <c r="H247" s="55">
        <v>309</v>
      </c>
      <c r="I247" s="55">
        <v>302</v>
      </c>
      <c r="J247" s="55">
        <v>270</v>
      </c>
      <c r="K247" s="56">
        <v>1350</v>
      </c>
      <c r="L247" s="12">
        <f aca="true" t="shared" si="120" ref="L247:Q250">+D247/D$250*100</f>
        <v>38.39662447257383</v>
      </c>
      <c r="M247" s="10">
        <f t="shared" si="120"/>
        <v>40.29126213592233</v>
      </c>
      <c r="N247" s="10">
        <f t="shared" si="120"/>
        <v>41.81818181818181</v>
      </c>
      <c r="O247" s="10">
        <f t="shared" si="120"/>
        <v>39.823008849557525</v>
      </c>
      <c r="P247" s="10">
        <f t="shared" si="120"/>
        <v>38.96595208070618</v>
      </c>
      <c r="Q247" s="10">
        <f t="shared" si="120"/>
        <v>39.374185136897</v>
      </c>
      <c r="R247" s="10">
        <f aca="true" t="shared" si="121" ref="R247:S250">+J247/J$250*100</f>
        <v>35.667107001321</v>
      </c>
      <c r="S247" s="10">
        <f t="shared" si="121"/>
        <v>38.71522798967594</v>
      </c>
    </row>
    <row r="248" spans="1:19" ht="12.75">
      <c r="A248" s="92"/>
      <c r="B248" s="81"/>
      <c r="C248" s="16" t="s">
        <v>12</v>
      </c>
      <c r="D248" s="57">
        <v>146</v>
      </c>
      <c r="E248" s="57">
        <v>123</v>
      </c>
      <c r="F248" s="57">
        <v>160</v>
      </c>
      <c r="G248" s="57">
        <v>272</v>
      </c>
      <c r="H248" s="57">
        <v>484</v>
      </c>
      <c r="I248" s="57">
        <v>465</v>
      </c>
      <c r="J248" s="57">
        <v>486</v>
      </c>
      <c r="K248" s="58">
        <v>2136</v>
      </c>
      <c r="L248" s="13">
        <f t="shared" si="120"/>
        <v>61.60337552742617</v>
      </c>
      <c r="M248" s="3">
        <f t="shared" si="120"/>
        <v>59.70873786407766</v>
      </c>
      <c r="N248" s="3">
        <f t="shared" si="120"/>
        <v>58.18181818181818</v>
      </c>
      <c r="O248" s="3">
        <f t="shared" si="120"/>
        <v>60.17699115044248</v>
      </c>
      <c r="P248" s="3">
        <f t="shared" si="120"/>
        <v>61.03404791929382</v>
      </c>
      <c r="Q248" s="3">
        <f t="shared" si="120"/>
        <v>60.625814863103</v>
      </c>
      <c r="R248" s="3">
        <f t="shared" si="121"/>
        <v>64.20079260237782</v>
      </c>
      <c r="S248" s="3">
        <f t="shared" si="121"/>
        <v>61.256094063665046</v>
      </c>
    </row>
    <row r="249" spans="1:19" ht="12.75">
      <c r="A249" s="92"/>
      <c r="B249" s="81"/>
      <c r="C249" s="16" t="s">
        <v>13</v>
      </c>
      <c r="D249" s="57">
        <v>0</v>
      </c>
      <c r="E249" s="57">
        <v>0</v>
      </c>
      <c r="F249" s="57">
        <v>0</v>
      </c>
      <c r="G249" s="57">
        <v>0</v>
      </c>
      <c r="H249" s="57">
        <v>0</v>
      </c>
      <c r="I249" s="57">
        <v>0</v>
      </c>
      <c r="J249" s="57">
        <v>1</v>
      </c>
      <c r="K249" s="58">
        <v>1</v>
      </c>
      <c r="L249" s="13">
        <f t="shared" si="120"/>
        <v>0</v>
      </c>
      <c r="M249" s="3">
        <f t="shared" si="120"/>
        <v>0</v>
      </c>
      <c r="N249" s="3">
        <f t="shared" si="120"/>
        <v>0</v>
      </c>
      <c r="O249" s="3">
        <f t="shared" si="120"/>
        <v>0</v>
      </c>
      <c r="P249" s="3">
        <f t="shared" si="120"/>
        <v>0</v>
      </c>
      <c r="Q249" s="3">
        <f t="shared" si="120"/>
        <v>0</v>
      </c>
      <c r="R249" s="3">
        <f t="shared" si="121"/>
        <v>0.13210039630118892</v>
      </c>
      <c r="S249" s="3">
        <f t="shared" si="121"/>
        <v>0.028677946659019213</v>
      </c>
    </row>
    <row r="250" spans="1:19" ht="13.5" thickBot="1">
      <c r="A250" s="92"/>
      <c r="B250" s="85"/>
      <c r="C250" s="68" t="s">
        <v>1</v>
      </c>
      <c r="D250" s="69">
        <v>237</v>
      </c>
      <c r="E250" s="69">
        <v>206</v>
      </c>
      <c r="F250" s="69">
        <v>275</v>
      </c>
      <c r="G250" s="69">
        <v>452</v>
      </c>
      <c r="H250" s="69">
        <v>793</v>
      </c>
      <c r="I250" s="69">
        <v>767</v>
      </c>
      <c r="J250" s="69">
        <v>757</v>
      </c>
      <c r="K250" s="70">
        <v>3487</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3" t="s">
        <v>71</v>
      </c>
      <c r="C251" s="8" t="s">
        <v>11</v>
      </c>
      <c r="D251" s="57">
        <v>114</v>
      </c>
      <c r="E251" s="57">
        <v>99</v>
      </c>
      <c r="F251" s="57">
        <v>150</v>
      </c>
      <c r="G251" s="57">
        <v>222</v>
      </c>
      <c r="H251" s="57">
        <v>483</v>
      </c>
      <c r="I251" s="57">
        <v>547</v>
      </c>
      <c r="J251" s="57">
        <v>480</v>
      </c>
      <c r="K251" s="58">
        <v>2095</v>
      </c>
      <c r="L251" s="13">
        <f aca="true" t="shared" si="122" ref="L251:Q254">+D251/D$254*100</f>
        <v>43.67816091954023</v>
      </c>
      <c r="M251" s="3">
        <f t="shared" si="122"/>
        <v>41.25</v>
      </c>
      <c r="N251" s="3">
        <f t="shared" si="122"/>
        <v>46.43962848297213</v>
      </c>
      <c r="O251" s="3">
        <f t="shared" si="122"/>
        <v>43.873517786561266</v>
      </c>
      <c r="P251" s="3">
        <f t="shared" si="122"/>
        <v>44.76367006487488</v>
      </c>
      <c r="Q251" s="3">
        <f t="shared" si="122"/>
        <v>41.035258814703674</v>
      </c>
      <c r="R251" s="3">
        <f aca="true" t="shared" si="123" ref="R251:S254">+J251/J$254*100</f>
        <v>38.992688870836716</v>
      </c>
      <c r="S251" s="3">
        <f t="shared" si="123"/>
        <v>42.12748843756284</v>
      </c>
    </row>
    <row r="252" spans="1:19" ht="12.75">
      <c r="A252" s="81"/>
      <c r="B252" s="81"/>
      <c r="C252" s="8" t="s">
        <v>12</v>
      </c>
      <c r="D252" s="57">
        <v>142</v>
      </c>
      <c r="E252" s="57">
        <v>136</v>
      </c>
      <c r="F252" s="57">
        <v>161</v>
      </c>
      <c r="G252" s="57">
        <v>265</v>
      </c>
      <c r="H252" s="57">
        <v>561</v>
      </c>
      <c r="I252" s="57">
        <v>759</v>
      </c>
      <c r="J252" s="57">
        <v>704</v>
      </c>
      <c r="K252" s="58">
        <v>2728</v>
      </c>
      <c r="L252" s="13">
        <f t="shared" si="122"/>
        <v>54.406130268199234</v>
      </c>
      <c r="M252" s="3">
        <f t="shared" si="122"/>
        <v>56.666666666666664</v>
      </c>
      <c r="N252" s="3">
        <f t="shared" si="122"/>
        <v>49.84520123839009</v>
      </c>
      <c r="O252" s="3">
        <f t="shared" si="122"/>
        <v>52.37154150197628</v>
      </c>
      <c r="P252" s="3">
        <f t="shared" si="122"/>
        <v>51.99258572752549</v>
      </c>
      <c r="Q252" s="3">
        <f t="shared" si="122"/>
        <v>56.939234808702174</v>
      </c>
      <c r="R252" s="3">
        <f t="shared" si="123"/>
        <v>57.189277010560524</v>
      </c>
      <c r="S252" s="3">
        <f t="shared" si="123"/>
        <v>54.856223607480395</v>
      </c>
    </row>
    <row r="253" spans="1:19" ht="12.75">
      <c r="A253" s="81"/>
      <c r="B253" s="81"/>
      <c r="C253" s="8" t="s">
        <v>13</v>
      </c>
      <c r="D253" s="57">
        <v>5</v>
      </c>
      <c r="E253" s="57">
        <v>5</v>
      </c>
      <c r="F253" s="57">
        <v>12</v>
      </c>
      <c r="G253" s="57">
        <v>19</v>
      </c>
      <c r="H253" s="57">
        <v>35</v>
      </c>
      <c r="I253" s="57">
        <v>27</v>
      </c>
      <c r="J253" s="57">
        <v>47</v>
      </c>
      <c r="K253" s="58">
        <v>150</v>
      </c>
      <c r="L253" s="13">
        <f t="shared" si="122"/>
        <v>1.9157088122605364</v>
      </c>
      <c r="M253" s="3">
        <f t="shared" si="122"/>
        <v>2.083333333333333</v>
      </c>
      <c r="N253" s="3">
        <f t="shared" si="122"/>
        <v>3.7151702786377707</v>
      </c>
      <c r="O253" s="3">
        <f t="shared" si="122"/>
        <v>3.7549407114624502</v>
      </c>
      <c r="P253" s="3">
        <f t="shared" si="122"/>
        <v>3.243744207599629</v>
      </c>
      <c r="Q253" s="3">
        <f t="shared" si="122"/>
        <v>2.0255063765941483</v>
      </c>
      <c r="R253" s="3">
        <f t="shared" si="123"/>
        <v>3.8180341186027618</v>
      </c>
      <c r="S253" s="3">
        <f t="shared" si="123"/>
        <v>3.0162879549567667</v>
      </c>
    </row>
    <row r="254" spans="1:19" ht="12.75">
      <c r="A254" s="81"/>
      <c r="B254" s="82"/>
      <c r="C254" s="8" t="s">
        <v>1</v>
      </c>
      <c r="D254" s="57">
        <v>261</v>
      </c>
      <c r="E254" s="57">
        <v>240</v>
      </c>
      <c r="F254" s="57">
        <v>323</v>
      </c>
      <c r="G254" s="57">
        <v>506</v>
      </c>
      <c r="H254" s="57">
        <v>1079</v>
      </c>
      <c r="I254" s="57">
        <v>1333</v>
      </c>
      <c r="J254" s="57">
        <v>1231</v>
      </c>
      <c r="K254" s="58">
        <v>4973</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0</v>
      </c>
      <c r="E255" s="55">
        <v>0</v>
      </c>
      <c r="F255" s="55">
        <v>0</v>
      </c>
      <c r="G255" s="55">
        <v>0</v>
      </c>
      <c r="H255" s="55">
        <v>0</v>
      </c>
      <c r="I255" s="55">
        <v>0</v>
      </c>
      <c r="J255" s="55">
        <v>0</v>
      </c>
      <c r="K255" s="56">
        <v>0</v>
      </c>
      <c r="L255" s="12">
        <f aca="true" t="shared" si="124" ref="L255:Q258">+D255/D$258*100</f>
        <v>0</v>
      </c>
      <c r="M255" s="10">
        <f t="shared" si="124"/>
        <v>0</v>
      </c>
      <c r="N255" s="10">
        <f t="shared" si="124"/>
        <v>0</v>
      </c>
      <c r="O255" s="10">
        <f t="shared" si="124"/>
        <v>0</v>
      </c>
      <c r="P255" s="10">
        <f t="shared" si="124"/>
        <v>0</v>
      </c>
      <c r="Q255" s="10">
        <f t="shared" si="124"/>
        <v>0</v>
      </c>
      <c r="R255" s="10">
        <f aca="true" t="shared" si="125" ref="R255:S258">+J255/J$258*100</f>
        <v>0</v>
      </c>
      <c r="S255" s="10">
        <f t="shared" si="125"/>
        <v>0</v>
      </c>
    </row>
    <row r="256" spans="1:19" ht="12.75">
      <c r="A256" s="92"/>
      <c r="B256" s="81"/>
      <c r="C256" s="16" t="s">
        <v>12</v>
      </c>
      <c r="D256" s="57">
        <v>0</v>
      </c>
      <c r="E256" s="57">
        <v>0</v>
      </c>
      <c r="F256" s="57">
        <v>0</v>
      </c>
      <c r="G256" s="57">
        <v>0</v>
      </c>
      <c r="H256" s="57">
        <v>0</v>
      </c>
      <c r="I256" s="57">
        <v>0</v>
      </c>
      <c r="J256" s="57">
        <v>0</v>
      </c>
      <c r="K256" s="58">
        <v>0</v>
      </c>
      <c r="L256" s="13">
        <f t="shared" si="124"/>
        <v>0</v>
      </c>
      <c r="M256" s="3">
        <f t="shared" si="124"/>
        <v>0</v>
      </c>
      <c r="N256" s="3">
        <f t="shared" si="124"/>
        <v>0</v>
      </c>
      <c r="O256" s="3">
        <f t="shared" si="124"/>
        <v>0</v>
      </c>
      <c r="P256" s="3">
        <f t="shared" si="124"/>
        <v>0</v>
      </c>
      <c r="Q256" s="3">
        <f t="shared" si="124"/>
        <v>0</v>
      </c>
      <c r="R256" s="3">
        <f t="shared" si="125"/>
        <v>0</v>
      </c>
      <c r="S256" s="3">
        <f t="shared" si="125"/>
        <v>0</v>
      </c>
    </row>
    <row r="257" spans="1:19" ht="12.75">
      <c r="A257" s="92"/>
      <c r="B257" s="81"/>
      <c r="C257" s="16" t="s">
        <v>13</v>
      </c>
      <c r="D257" s="57">
        <v>256</v>
      </c>
      <c r="E257" s="57">
        <v>262</v>
      </c>
      <c r="F257" s="57">
        <v>363</v>
      </c>
      <c r="G257" s="57">
        <v>602</v>
      </c>
      <c r="H257" s="57">
        <v>1219</v>
      </c>
      <c r="I257" s="57">
        <v>1214</v>
      </c>
      <c r="J257" s="57">
        <v>1162</v>
      </c>
      <c r="K257" s="58">
        <v>5078</v>
      </c>
      <c r="L257" s="13">
        <f t="shared" si="124"/>
        <v>100</v>
      </c>
      <c r="M257" s="3">
        <f t="shared" si="124"/>
        <v>100</v>
      </c>
      <c r="N257" s="3">
        <f t="shared" si="124"/>
        <v>100</v>
      </c>
      <c r="O257" s="3">
        <f t="shared" si="124"/>
        <v>100</v>
      </c>
      <c r="P257" s="3">
        <f t="shared" si="124"/>
        <v>100</v>
      </c>
      <c r="Q257" s="3">
        <f t="shared" si="124"/>
        <v>100</v>
      </c>
      <c r="R257" s="3">
        <f t="shared" si="125"/>
        <v>100</v>
      </c>
      <c r="S257" s="3">
        <f t="shared" si="125"/>
        <v>100</v>
      </c>
    </row>
    <row r="258" spans="1:19" ht="12.75">
      <c r="A258" s="92"/>
      <c r="B258" s="81"/>
      <c r="C258" s="17" t="s">
        <v>1</v>
      </c>
      <c r="D258" s="59">
        <v>256</v>
      </c>
      <c r="E258" s="59">
        <v>262</v>
      </c>
      <c r="F258" s="59">
        <v>363</v>
      </c>
      <c r="G258" s="59">
        <v>602</v>
      </c>
      <c r="H258" s="59">
        <v>1219</v>
      </c>
      <c r="I258" s="59">
        <v>1214</v>
      </c>
      <c r="J258" s="59">
        <v>1162</v>
      </c>
      <c r="K258" s="60">
        <v>5078</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3" t="s">
        <v>73</v>
      </c>
      <c r="C259" s="8" t="s">
        <v>11</v>
      </c>
      <c r="D259" s="57">
        <v>69</v>
      </c>
      <c r="E259" s="57">
        <v>71</v>
      </c>
      <c r="F259" s="57">
        <v>103</v>
      </c>
      <c r="G259" s="57">
        <v>152</v>
      </c>
      <c r="H259" s="57">
        <v>380</v>
      </c>
      <c r="I259" s="57">
        <v>450</v>
      </c>
      <c r="J259" s="57">
        <v>381</v>
      </c>
      <c r="K259" s="58">
        <v>1606</v>
      </c>
      <c r="L259" s="13">
        <f aca="true" t="shared" si="126" ref="L259:Q262">+D259/D$262*100</f>
        <v>49.64028776978417</v>
      </c>
      <c r="M259" s="3">
        <f t="shared" si="126"/>
        <v>45.51282051282051</v>
      </c>
      <c r="N259" s="3">
        <f t="shared" si="126"/>
        <v>46.81818181818182</v>
      </c>
      <c r="O259" s="3">
        <f t="shared" si="126"/>
        <v>47.5</v>
      </c>
      <c r="P259" s="3">
        <f t="shared" si="126"/>
        <v>49.60835509138381</v>
      </c>
      <c r="Q259" s="3">
        <f t="shared" si="126"/>
        <v>44.820717131474105</v>
      </c>
      <c r="R259" s="3">
        <f aca="true" t="shared" si="127" ref="R259:S262">+J259/J$262*100</f>
        <v>44.71830985915493</v>
      </c>
      <c r="S259" s="3">
        <f t="shared" si="127"/>
        <v>46.456465143187735</v>
      </c>
    </row>
    <row r="260" spans="1:19" ht="12.75">
      <c r="A260" s="81"/>
      <c r="B260" s="81"/>
      <c r="C260" s="8" t="s">
        <v>12</v>
      </c>
      <c r="D260" s="57">
        <v>70</v>
      </c>
      <c r="E260" s="57">
        <v>83</v>
      </c>
      <c r="F260" s="57">
        <v>110</v>
      </c>
      <c r="G260" s="57">
        <v>162</v>
      </c>
      <c r="H260" s="57">
        <v>372</v>
      </c>
      <c r="I260" s="57">
        <v>528</v>
      </c>
      <c r="J260" s="57">
        <v>459</v>
      </c>
      <c r="K260" s="58">
        <v>1784</v>
      </c>
      <c r="L260" s="13">
        <f t="shared" si="126"/>
        <v>50.35971223021583</v>
      </c>
      <c r="M260" s="3">
        <f t="shared" si="126"/>
        <v>53.205128205128204</v>
      </c>
      <c r="N260" s="3">
        <f t="shared" si="126"/>
        <v>50</v>
      </c>
      <c r="O260" s="3">
        <f t="shared" si="126"/>
        <v>50.625</v>
      </c>
      <c r="P260" s="3">
        <f t="shared" si="126"/>
        <v>48.56396866840731</v>
      </c>
      <c r="Q260" s="3">
        <f t="shared" si="126"/>
        <v>52.589641434262944</v>
      </c>
      <c r="R260" s="3">
        <f t="shared" si="127"/>
        <v>53.87323943661971</v>
      </c>
      <c r="S260" s="3">
        <f t="shared" si="127"/>
        <v>51.60543824124964</v>
      </c>
    </row>
    <row r="261" spans="1:19" ht="12.75">
      <c r="A261" s="81"/>
      <c r="B261" s="81"/>
      <c r="C261" s="8" t="s">
        <v>13</v>
      </c>
      <c r="D261" s="57">
        <v>0</v>
      </c>
      <c r="E261" s="57">
        <v>2</v>
      </c>
      <c r="F261" s="57">
        <v>7</v>
      </c>
      <c r="G261" s="57">
        <v>6</v>
      </c>
      <c r="H261" s="57">
        <v>14</v>
      </c>
      <c r="I261" s="57">
        <v>26</v>
      </c>
      <c r="J261" s="57">
        <v>12</v>
      </c>
      <c r="K261" s="58">
        <v>67</v>
      </c>
      <c r="L261" s="13">
        <f t="shared" si="126"/>
        <v>0</v>
      </c>
      <c r="M261" s="3">
        <f t="shared" si="126"/>
        <v>1.282051282051282</v>
      </c>
      <c r="N261" s="3">
        <f t="shared" si="126"/>
        <v>3.1818181818181817</v>
      </c>
      <c r="O261" s="3">
        <f t="shared" si="126"/>
        <v>1.875</v>
      </c>
      <c r="P261" s="3">
        <f t="shared" si="126"/>
        <v>1.8276762402088773</v>
      </c>
      <c r="Q261" s="3">
        <f t="shared" si="126"/>
        <v>2.589641434262948</v>
      </c>
      <c r="R261" s="3">
        <f t="shared" si="127"/>
        <v>1.4084507042253522</v>
      </c>
      <c r="S261" s="3">
        <f t="shared" si="127"/>
        <v>1.9380966155626265</v>
      </c>
    </row>
    <row r="262" spans="1:19" ht="12.75">
      <c r="A262" s="81"/>
      <c r="B262" s="82"/>
      <c r="C262" s="8" t="s">
        <v>1</v>
      </c>
      <c r="D262" s="57">
        <v>139</v>
      </c>
      <c r="E262" s="57">
        <v>156</v>
      </c>
      <c r="F262" s="57">
        <v>220</v>
      </c>
      <c r="G262" s="57">
        <v>320</v>
      </c>
      <c r="H262" s="57">
        <v>766</v>
      </c>
      <c r="I262" s="57">
        <v>1004</v>
      </c>
      <c r="J262" s="57">
        <v>852</v>
      </c>
      <c r="K262" s="58">
        <v>3457</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74</v>
      </c>
      <c r="C263" s="15" t="s">
        <v>11</v>
      </c>
      <c r="D263" s="55">
        <v>27</v>
      </c>
      <c r="E263" s="55">
        <v>18</v>
      </c>
      <c r="F263" s="55">
        <v>29</v>
      </c>
      <c r="G263" s="55">
        <v>57</v>
      </c>
      <c r="H263" s="55">
        <v>117</v>
      </c>
      <c r="I263" s="55">
        <v>148</v>
      </c>
      <c r="J263" s="55">
        <v>167</v>
      </c>
      <c r="K263" s="56">
        <v>563</v>
      </c>
      <c r="L263" s="12">
        <f aca="true" t="shared" si="128" ref="L263:Q266">+D263/D$266*100</f>
        <v>36</v>
      </c>
      <c r="M263" s="10">
        <f t="shared" si="128"/>
        <v>29.03225806451613</v>
      </c>
      <c r="N263" s="10">
        <f t="shared" si="128"/>
        <v>35.36585365853659</v>
      </c>
      <c r="O263" s="10">
        <f t="shared" si="128"/>
        <v>37.01298701298701</v>
      </c>
      <c r="P263" s="10">
        <f t="shared" si="128"/>
        <v>35.88957055214724</v>
      </c>
      <c r="Q263" s="10">
        <f t="shared" si="128"/>
        <v>35.83535108958838</v>
      </c>
      <c r="R263" s="10">
        <f aca="true" t="shared" si="129" ref="R263:S266">+J263/J$266*100</f>
        <v>40.24096385542168</v>
      </c>
      <c r="S263" s="10">
        <f t="shared" si="129"/>
        <v>36.86967910936477</v>
      </c>
    </row>
    <row r="264" spans="1:19" ht="12.75">
      <c r="A264" s="92"/>
      <c r="B264" s="81"/>
      <c r="C264" s="16" t="s">
        <v>12</v>
      </c>
      <c r="D264" s="57">
        <v>48</v>
      </c>
      <c r="E264" s="57">
        <v>44</v>
      </c>
      <c r="F264" s="57">
        <v>53</v>
      </c>
      <c r="G264" s="57">
        <v>97</v>
      </c>
      <c r="H264" s="57">
        <v>209</v>
      </c>
      <c r="I264" s="57">
        <v>265</v>
      </c>
      <c r="J264" s="57">
        <v>248</v>
      </c>
      <c r="K264" s="58">
        <v>964</v>
      </c>
      <c r="L264" s="13">
        <f t="shared" si="128"/>
        <v>64</v>
      </c>
      <c r="M264" s="3">
        <f t="shared" si="128"/>
        <v>70.96774193548387</v>
      </c>
      <c r="N264" s="3">
        <f t="shared" si="128"/>
        <v>64.63414634146342</v>
      </c>
      <c r="O264" s="3">
        <f t="shared" si="128"/>
        <v>62.98701298701299</v>
      </c>
      <c r="P264" s="3">
        <f t="shared" si="128"/>
        <v>64.11042944785275</v>
      </c>
      <c r="Q264" s="3">
        <f t="shared" si="128"/>
        <v>64.16464891041163</v>
      </c>
      <c r="R264" s="3">
        <f t="shared" si="129"/>
        <v>59.75903614457832</v>
      </c>
      <c r="S264" s="3">
        <f t="shared" si="129"/>
        <v>63.130320890635225</v>
      </c>
    </row>
    <row r="265" spans="1:19" ht="12.75">
      <c r="A265" s="92"/>
      <c r="B265" s="81"/>
      <c r="C265" s="16" t="s">
        <v>13</v>
      </c>
      <c r="D265" s="57">
        <v>0</v>
      </c>
      <c r="E265" s="57">
        <v>0</v>
      </c>
      <c r="F265" s="57">
        <v>0</v>
      </c>
      <c r="G265" s="57">
        <v>0</v>
      </c>
      <c r="H265" s="57">
        <v>0</v>
      </c>
      <c r="I265" s="57">
        <v>0</v>
      </c>
      <c r="J265" s="57">
        <v>0</v>
      </c>
      <c r="K265" s="58">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75</v>
      </c>
      <c r="E266" s="59">
        <v>62</v>
      </c>
      <c r="F266" s="59">
        <v>82</v>
      </c>
      <c r="G266" s="59">
        <v>154</v>
      </c>
      <c r="H266" s="59">
        <v>326</v>
      </c>
      <c r="I266" s="59">
        <v>413</v>
      </c>
      <c r="J266" s="59">
        <v>415</v>
      </c>
      <c r="K266" s="60">
        <v>1527</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3" t="s">
        <v>75</v>
      </c>
      <c r="C267" s="8" t="s">
        <v>11</v>
      </c>
      <c r="D267" s="57">
        <v>20</v>
      </c>
      <c r="E267" s="57">
        <v>10</v>
      </c>
      <c r="F267" s="57">
        <v>17</v>
      </c>
      <c r="G267" s="57">
        <v>23</v>
      </c>
      <c r="H267" s="57">
        <v>51</v>
      </c>
      <c r="I267" s="57">
        <v>57</v>
      </c>
      <c r="J267" s="57">
        <v>46</v>
      </c>
      <c r="K267" s="58">
        <v>224</v>
      </c>
      <c r="L267" s="13">
        <f aca="true" t="shared" si="130" ref="L267:Q270">+D267/D$270*100</f>
        <v>43.47826086956522</v>
      </c>
      <c r="M267" s="3">
        <f t="shared" si="130"/>
        <v>27.027027027027028</v>
      </c>
      <c r="N267" s="3">
        <f t="shared" si="130"/>
        <v>27.419354838709676</v>
      </c>
      <c r="O267" s="3">
        <f t="shared" si="130"/>
        <v>23.958333333333336</v>
      </c>
      <c r="P267" s="3">
        <f t="shared" si="130"/>
        <v>34.45945945945946</v>
      </c>
      <c r="Q267" s="3">
        <f t="shared" si="130"/>
        <v>38</v>
      </c>
      <c r="R267" s="3">
        <f aca="true" t="shared" si="131" ref="R267:S270">+J267/J$270*100</f>
        <v>33.82352941176471</v>
      </c>
      <c r="S267" s="3">
        <f t="shared" si="131"/>
        <v>33.18518518518518</v>
      </c>
    </row>
    <row r="268" spans="1:19" ht="12.75">
      <c r="A268" s="81"/>
      <c r="B268" s="81"/>
      <c r="C268" s="8" t="s">
        <v>12</v>
      </c>
      <c r="D268" s="57">
        <v>26</v>
      </c>
      <c r="E268" s="57">
        <v>27</v>
      </c>
      <c r="F268" s="57">
        <v>45</v>
      </c>
      <c r="G268" s="57">
        <v>73</v>
      </c>
      <c r="H268" s="57">
        <v>96</v>
      </c>
      <c r="I268" s="57">
        <v>92</v>
      </c>
      <c r="J268" s="57">
        <v>90</v>
      </c>
      <c r="K268" s="58">
        <v>449</v>
      </c>
      <c r="L268" s="13">
        <f t="shared" si="130"/>
        <v>56.52173913043478</v>
      </c>
      <c r="M268" s="3">
        <f t="shared" si="130"/>
        <v>72.97297297297297</v>
      </c>
      <c r="N268" s="3">
        <f t="shared" si="130"/>
        <v>72.58064516129032</v>
      </c>
      <c r="O268" s="3">
        <f t="shared" si="130"/>
        <v>76.04166666666666</v>
      </c>
      <c r="P268" s="3">
        <f t="shared" si="130"/>
        <v>64.86486486486487</v>
      </c>
      <c r="Q268" s="3">
        <f t="shared" si="130"/>
        <v>61.33333333333333</v>
      </c>
      <c r="R268" s="3">
        <f t="shared" si="131"/>
        <v>66.17647058823529</v>
      </c>
      <c r="S268" s="3">
        <f t="shared" si="131"/>
        <v>66.51851851851852</v>
      </c>
    </row>
    <row r="269" spans="1:19" ht="12.75">
      <c r="A269" s="81"/>
      <c r="B269" s="81"/>
      <c r="C269" s="8" t="s">
        <v>13</v>
      </c>
      <c r="D269" s="57">
        <v>0</v>
      </c>
      <c r="E269" s="57">
        <v>0</v>
      </c>
      <c r="F269" s="57">
        <v>0</v>
      </c>
      <c r="G269" s="57">
        <v>0</v>
      </c>
      <c r="H269" s="57">
        <v>1</v>
      </c>
      <c r="I269" s="57">
        <v>1</v>
      </c>
      <c r="J269" s="57">
        <v>0</v>
      </c>
      <c r="K269" s="58">
        <v>2</v>
      </c>
      <c r="L269" s="13">
        <f t="shared" si="130"/>
        <v>0</v>
      </c>
      <c r="M269" s="3">
        <f t="shared" si="130"/>
        <v>0</v>
      </c>
      <c r="N269" s="3">
        <f t="shared" si="130"/>
        <v>0</v>
      </c>
      <c r="O269" s="3">
        <f t="shared" si="130"/>
        <v>0</v>
      </c>
      <c r="P269" s="3">
        <f t="shared" si="130"/>
        <v>0.6756756756756757</v>
      </c>
      <c r="Q269" s="3">
        <f t="shared" si="130"/>
        <v>0.6666666666666667</v>
      </c>
      <c r="R269" s="3">
        <f t="shared" si="131"/>
        <v>0</v>
      </c>
      <c r="S269" s="3">
        <f t="shared" si="131"/>
        <v>0.2962962962962963</v>
      </c>
    </row>
    <row r="270" spans="1:19" ht="12.75">
      <c r="A270" s="81"/>
      <c r="B270" s="82"/>
      <c r="C270" s="8" t="s">
        <v>1</v>
      </c>
      <c r="D270" s="57">
        <v>46</v>
      </c>
      <c r="E270" s="57">
        <v>37</v>
      </c>
      <c r="F270" s="57">
        <v>62</v>
      </c>
      <c r="G270" s="57">
        <v>96</v>
      </c>
      <c r="H270" s="57">
        <v>148</v>
      </c>
      <c r="I270" s="57">
        <v>150</v>
      </c>
      <c r="J270" s="57">
        <v>136</v>
      </c>
      <c r="K270" s="58">
        <v>675</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76</v>
      </c>
      <c r="C271" s="15" t="s">
        <v>11</v>
      </c>
      <c r="D271" s="55">
        <v>0</v>
      </c>
      <c r="E271" s="55">
        <v>0</v>
      </c>
      <c r="F271" s="55">
        <v>4</v>
      </c>
      <c r="G271" s="55">
        <v>1</v>
      </c>
      <c r="H271" s="55">
        <v>13</v>
      </c>
      <c r="I271" s="55">
        <v>17</v>
      </c>
      <c r="J271" s="55">
        <v>7</v>
      </c>
      <c r="K271" s="56">
        <v>42</v>
      </c>
      <c r="L271" s="12">
        <f aca="true" t="shared" si="132" ref="L271:Q274">+D271/D$274*100</f>
        <v>0</v>
      </c>
      <c r="M271" s="10">
        <f t="shared" si="132"/>
        <v>0</v>
      </c>
      <c r="N271" s="10">
        <f t="shared" si="132"/>
        <v>1.9138755980861244</v>
      </c>
      <c r="O271" s="10">
        <f t="shared" si="132"/>
        <v>0.3546099290780142</v>
      </c>
      <c r="P271" s="10">
        <f t="shared" si="132"/>
        <v>2.152317880794702</v>
      </c>
      <c r="Q271" s="10">
        <f t="shared" si="132"/>
        <v>2.533532041728763</v>
      </c>
      <c r="R271" s="10">
        <f aca="true" t="shared" si="133" ref="R271:S274">+J271/J$274*100</f>
        <v>1.3539651837524178</v>
      </c>
      <c r="S271" s="10">
        <f t="shared" si="133"/>
        <v>1.6496465043205029</v>
      </c>
    </row>
    <row r="272" spans="1:19" ht="12.75">
      <c r="A272" s="92"/>
      <c r="B272" s="81"/>
      <c r="C272" s="16" t="s">
        <v>12</v>
      </c>
      <c r="D272" s="57">
        <v>0</v>
      </c>
      <c r="E272" s="57">
        <v>1</v>
      </c>
      <c r="F272" s="57">
        <v>4</v>
      </c>
      <c r="G272" s="57">
        <v>1</v>
      </c>
      <c r="H272" s="57">
        <v>2</v>
      </c>
      <c r="I272" s="57">
        <v>7</v>
      </c>
      <c r="J272" s="57">
        <v>3</v>
      </c>
      <c r="K272" s="58">
        <v>18</v>
      </c>
      <c r="L272" s="13">
        <f t="shared" si="132"/>
        <v>0</v>
      </c>
      <c r="M272" s="3">
        <f t="shared" si="132"/>
        <v>0.7692307692307693</v>
      </c>
      <c r="N272" s="3">
        <f t="shared" si="132"/>
        <v>1.9138755980861244</v>
      </c>
      <c r="O272" s="3">
        <f t="shared" si="132"/>
        <v>0.3546099290780142</v>
      </c>
      <c r="P272" s="3">
        <f t="shared" si="132"/>
        <v>0.33112582781456956</v>
      </c>
      <c r="Q272" s="3">
        <f t="shared" si="132"/>
        <v>1.0432190760059614</v>
      </c>
      <c r="R272" s="3">
        <f t="shared" si="133"/>
        <v>0.5802707930367506</v>
      </c>
      <c r="S272" s="3">
        <f t="shared" si="133"/>
        <v>0.7069913589945012</v>
      </c>
    </row>
    <row r="273" spans="1:19" ht="12.75">
      <c r="A273" s="92"/>
      <c r="B273" s="81"/>
      <c r="C273" s="16" t="s">
        <v>13</v>
      </c>
      <c r="D273" s="57">
        <v>133</v>
      </c>
      <c r="E273" s="57">
        <v>129</v>
      </c>
      <c r="F273" s="57">
        <v>201</v>
      </c>
      <c r="G273" s="57">
        <v>280</v>
      </c>
      <c r="H273" s="57">
        <v>589</v>
      </c>
      <c r="I273" s="57">
        <v>647</v>
      </c>
      <c r="J273" s="57">
        <v>507</v>
      </c>
      <c r="K273" s="58">
        <v>2486</v>
      </c>
      <c r="L273" s="13">
        <f t="shared" si="132"/>
        <v>100</v>
      </c>
      <c r="M273" s="3">
        <f t="shared" si="132"/>
        <v>99.23076923076923</v>
      </c>
      <c r="N273" s="3">
        <f t="shared" si="132"/>
        <v>96.17224880382776</v>
      </c>
      <c r="O273" s="3">
        <f t="shared" si="132"/>
        <v>99.29078014184397</v>
      </c>
      <c r="P273" s="3">
        <f t="shared" si="132"/>
        <v>97.51655629139073</v>
      </c>
      <c r="Q273" s="3">
        <f t="shared" si="132"/>
        <v>96.42324888226528</v>
      </c>
      <c r="R273" s="3">
        <f t="shared" si="133"/>
        <v>98.06576402321083</v>
      </c>
      <c r="S273" s="3">
        <f t="shared" si="133"/>
        <v>97.643362136685</v>
      </c>
    </row>
    <row r="274" spans="1:19" ht="13.5" thickBot="1">
      <c r="A274" s="92"/>
      <c r="B274" s="82"/>
      <c r="C274" s="16" t="s">
        <v>1</v>
      </c>
      <c r="D274" s="57">
        <v>133</v>
      </c>
      <c r="E274" s="57">
        <v>130</v>
      </c>
      <c r="F274" s="57">
        <v>209</v>
      </c>
      <c r="G274" s="57">
        <v>282</v>
      </c>
      <c r="H274" s="57">
        <v>604</v>
      </c>
      <c r="I274" s="57">
        <v>671</v>
      </c>
      <c r="J274" s="57">
        <v>517</v>
      </c>
      <c r="K274" s="58">
        <v>2546</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77</v>
      </c>
      <c r="C275" s="67" t="s">
        <v>11</v>
      </c>
      <c r="D275" s="62">
        <v>46</v>
      </c>
      <c r="E275" s="62">
        <v>53</v>
      </c>
      <c r="F275" s="62">
        <v>65</v>
      </c>
      <c r="G275" s="62">
        <v>130</v>
      </c>
      <c r="H275" s="62">
        <v>387</v>
      </c>
      <c r="I275" s="62">
        <v>426</v>
      </c>
      <c r="J275" s="62">
        <v>413</v>
      </c>
      <c r="K275" s="63">
        <v>1520</v>
      </c>
      <c r="L275" s="64">
        <f aca="true" t="shared" si="134" ref="L275:Q278">+D275/D$278*100</f>
        <v>32.16783216783217</v>
      </c>
      <c r="M275" s="65">
        <f t="shared" si="134"/>
        <v>40.15151515151515</v>
      </c>
      <c r="N275" s="65">
        <f t="shared" si="134"/>
        <v>38.23529411764706</v>
      </c>
      <c r="O275" s="65">
        <f t="shared" si="134"/>
        <v>41.40127388535032</v>
      </c>
      <c r="P275" s="65">
        <f t="shared" si="134"/>
        <v>43.191964285714285</v>
      </c>
      <c r="Q275" s="65">
        <f t="shared" si="134"/>
        <v>41.43968871595331</v>
      </c>
      <c r="R275" s="65">
        <f aca="true" t="shared" si="135" ref="R275:S278">+J275/J$278*100</f>
        <v>45.58498896247241</v>
      </c>
      <c r="S275" s="65">
        <f t="shared" si="135"/>
        <v>42.35162998049596</v>
      </c>
    </row>
    <row r="276" spans="1:19" ht="12.75">
      <c r="A276" s="92"/>
      <c r="B276" s="81"/>
      <c r="C276" s="8" t="s">
        <v>12</v>
      </c>
      <c r="D276" s="57">
        <v>97</v>
      </c>
      <c r="E276" s="57">
        <v>78</v>
      </c>
      <c r="F276" s="57">
        <v>104</v>
      </c>
      <c r="G276" s="57">
        <v>184</v>
      </c>
      <c r="H276" s="57">
        <v>502</v>
      </c>
      <c r="I276" s="57">
        <v>596</v>
      </c>
      <c r="J276" s="57">
        <v>487</v>
      </c>
      <c r="K276" s="58">
        <v>2048</v>
      </c>
      <c r="L276" s="13">
        <f t="shared" si="134"/>
        <v>67.83216783216784</v>
      </c>
      <c r="M276" s="3">
        <f t="shared" si="134"/>
        <v>59.09090909090909</v>
      </c>
      <c r="N276" s="3">
        <f t="shared" si="134"/>
        <v>61.1764705882353</v>
      </c>
      <c r="O276" s="3">
        <f t="shared" si="134"/>
        <v>58.59872611464968</v>
      </c>
      <c r="P276" s="3">
        <f t="shared" si="134"/>
        <v>56.02678571428571</v>
      </c>
      <c r="Q276" s="3">
        <f t="shared" si="134"/>
        <v>57.97665369649806</v>
      </c>
      <c r="R276" s="3">
        <f t="shared" si="135"/>
        <v>53.75275938189845</v>
      </c>
      <c r="S276" s="3">
        <f t="shared" si="135"/>
        <v>57.06324881582614</v>
      </c>
    </row>
    <row r="277" spans="1:19" ht="12.75">
      <c r="A277" s="92"/>
      <c r="B277" s="81"/>
      <c r="C277" s="8" t="s">
        <v>13</v>
      </c>
      <c r="D277" s="57">
        <v>0</v>
      </c>
      <c r="E277" s="57">
        <v>1</v>
      </c>
      <c r="F277" s="57">
        <v>1</v>
      </c>
      <c r="G277" s="57">
        <v>0</v>
      </c>
      <c r="H277" s="57">
        <v>7</v>
      </c>
      <c r="I277" s="57">
        <v>6</v>
      </c>
      <c r="J277" s="57">
        <v>6</v>
      </c>
      <c r="K277" s="58">
        <v>21</v>
      </c>
      <c r="L277" s="13">
        <f t="shared" si="134"/>
        <v>0</v>
      </c>
      <c r="M277" s="3">
        <f t="shared" si="134"/>
        <v>0.7575757575757576</v>
      </c>
      <c r="N277" s="3">
        <f t="shared" si="134"/>
        <v>0.5882352941176471</v>
      </c>
      <c r="O277" s="3">
        <f t="shared" si="134"/>
        <v>0</v>
      </c>
      <c r="P277" s="3">
        <f t="shared" si="134"/>
        <v>0.78125</v>
      </c>
      <c r="Q277" s="3">
        <f t="shared" si="134"/>
        <v>0.5836575875486382</v>
      </c>
      <c r="R277" s="3">
        <f t="shared" si="135"/>
        <v>0.6622516556291391</v>
      </c>
      <c r="S277" s="3">
        <f t="shared" si="135"/>
        <v>0.5851212036779048</v>
      </c>
    </row>
    <row r="278" spans="1:19" ht="12.75">
      <c r="A278" s="92"/>
      <c r="B278" s="82"/>
      <c r="C278" s="8" t="s">
        <v>1</v>
      </c>
      <c r="D278" s="57">
        <v>143</v>
      </c>
      <c r="E278" s="57">
        <v>132</v>
      </c>
      <c r="F278" s="57">
        <v>170</v>
      </c>
      <c r="G278" s="57">
        <v>314</v>
      </c>
      <c r="H278" s="57">
        <v>896</v>
      </c>
      <c r="I278" s="57">
        <v>1028</v>
      </c>
      <c r="J278" s="57">
        <v>906</v>
      </c>
      <c r="K278" s="58">
        <v>3589</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78</v>
      </c>
      <c r="C279" s="15" t="s">
        <v>11</v>
      </c>
      <c r="D279" s="55">
        <v>39</v>
      </c>
      <c r="E279" s="55">
        <v>32</v>
      </c>
      <c r="F279" s="55">
        <v>48</v>
      </c>
      <c r="G279" s="55">
        <v>87</v>
      </c>
      <c r="H279" s="55">
        <v>246</v>
      </c>
      <c r="I279" s="55">
        <v>289</v>
      </c>
      <c r="J279" s="55">
        <v>274</v>
      </c>
      <c r="K279" s="56">
        <v>1015</v>
      </c>
      <c r="L279" s="12">
        <f aca="true" t="shared" si="136" ref="L279:Q282">+D279/D$282*100</f>
        <v>42.391304347826086</v>
      </c>
      <c r="M279" s="10">
        <f t="shared" si="136"/>
        <v>37.64705882352941</v>
      </c>
      <c r="N279" s="10">
        <f t="shared" si="136"/>
        <v>40.33613445378151</v>
      </c>
      <c r="O279" s="10">
        <f t="shared" si="136"/>
        <v>45.3125</v>
      </c>
      <c r="P279" s="10">
        <f t="shared" si="136"/>
        <v>44.165170556552965</v>
      </c>
      <c r="Q279" s="10">
        <f t="shared" si="136"/>
        <v>45.29780564263323</v>
      </c>
      <c r="R279" s="10">
        <f aca="true" t="shared" si="137" ref="R279:S282">+J279/J$282*100</f>
        <v>46.28378378378378</v>
      </c>
      <c r="S279" s="10">
        <f t="shared" si="137"/>
        <v>44.61538461538462</v>
      </c>
    </row>
    <row r="280" spans="1:19" ht="12.75">
      <c r="A280" s="92"/>
      <c r="B280" s="81"/>
      <c r="C280" s="16" t="s">
        <v>12</v>
      </c>
      <c r="D280" s="57">
        <v>53</v>
      </c>
      <c r="E280" s="57">
        <v>52</v>
      </c>
      <c r="F280" s="57">
        <v>71</v>
      </c>
      <c r="G280" s="57">
        <v>105</v>
      </c>
      <c r="H280" s="57">
        <v>305</v>
      </c>
      <c r="I280" s="57">
        <v>345</v>
      </c>
      <c r="J280" s="57">
        <v>310</v>
      </c>
      <c r="K280" s="58">
        <v>1241</v>
      </c>
      <c r="L280" s="13">
        <f t="shared" si="136"/>
        <v>57.608695652173914</v>
      </c>
      <c r="M280" s="3">
        <f t="shared" si="136"/>
        <v>61.1764705882353</v>
      </c>
      <c r="N280" s="3">
        <f t="shared" si="136"/>
        <v>59.66386554621849</v>
      </c>
      <c r="O280" s="3">
        <f t="shared" si="136"/>
        <v>54.6875</v>
      </c>
      <c r="P280" s="3">
        <f t="shared" si="136"/>
        <v>54.7576301615799</v>
      </c>
      <c r="Q280" s="3">
        <f t="shared" si="136"/>
        <v>54.075235109717866</v>
      </c>
      <c r="R280" s="3">
        <f t="shared" si="137"/>
        <v>52.36486486486487</v>
      </c>
      <c r="S280" s="3">
        <f t="shared" si="137"/>
        <v>54.549450549450555</v>
      </c>
    </row>
    <row r="281" spans="1:19" ht="12.75">
      <c r="A281" s="92"/>
      <c r="B281" s="81"/>
      <c r="C281" s="16" t="s">
        <v>13</v>
      </c>
      <c r="D281" s="57">
        <v>0</v>
      </c>
      <c r="E281" s="57">
        <v>1</v>
      </c>
      <c r="F281" s="57">
        <v>0</v>
      </c>
      <c r="G281" s="57">
        <v>0</v>
      </c>
      <c r="H281" s="57">
        <v>6</v>
      </c>
      <c r="I281" s="57">
        <v>4</v>
      </c>
      <c r="J281" s="57">
        <v>8</v>
      </c>
      <c r="K281" s="58">
        <v>19</v>
      </c>
      <c r="L281" s="13">
        <f t="shared" si="136"/>
        <v>0</v>
      </c>
      <c r="M281" s="3">
        <f t="shared" si="136"/>
        <v>1.1764705882352942</v>
      </c>
      <c r="N281" s="3">
        <f t="shared" si="136"/>
        <v>0</v>
      </c>
      <c r="O281" s="3">
        <f t="shared" si="136"/>
        <v>0</v>
      </c>
      <c r="P281" s="3">
        <f t="shared" si="136"/>
        <v>1.0771992818671454</v>
      </c>
      <c r="Q281" s="3">
        <f t="shared" si="136"/>
        <v>0.6269592476489028</v>
      </c>
      <c r="R281" s="3">
        <f t="shared" si="137"/>
        <v>1.3513513513513513</v>
      </c>
      <c r="S281" s="3">
        <f t="shared" si="137"/>
        <v>0.8351648351648353</v>
      </c>
    </row>
    <row r="282" spans="1:19" ht="12.75">
      <c r="A282" s="92"/>
      <c r="B282" s="81"/>
      <c r="C282" s="17" t="s">
        <v>1</v>
      </c>
      <c r="D282" s="59">
        <v>92</v>
      </c>
      <c r="E282" s="59">
        <v>85</v>
      </c>
      <c r="F282" s="59">
        <v>119</v>
      </c>
      <c r="G282" s="59">
        <v>192</v>
      </c>
      <c r="H282" s="59">
        <v>557</v>
      </c>
      <c r="I282" s="59">
        <v>638</v>
      </c>
      <c r="J282" s="59">
        <v>592</v>
      </c>
      <c r="K282" s="60">
        <v>2275</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3" t="s">
        <v>79</v>
      </c>
      <c r="C283" s="8" t="s">
        <v>11</v>
      </c>
      <c r="D283" s="57">
        <v>71</v>
      </c>
      <c r="E283" s="57">
        <v>66</v>
      </c>
      <c r="F283" s="57">
        <v>80</v>
      </c>
      <c r="G283" s="57">
        <v>161</v>
      </c>
      <c r="H283" s="57">
        <v>414</v>
      </c>
      <c r="I283" s="57">
        <v>423</v>
      </c>
      <c r="J283" s="57">
        <v>356</v>
      </c>
      <c r="K283" s="58">
        <v>1571</v>
      </c>
      <c r="L283" s="13">
        <f aca="true" t="shared" si="138" ref="L283:Q286">+D283/D$286*100</f>
        <v>33.490566037735846</v>
      </c>
      <c r="M283" s="3">
        <f t="shared" si="138"/>
        <v>34.73684210526316</v>
      </c>
      <c r="N283" s="3">
        <f t="shared" si="138"/>
        <v>31.372549019607842</v>
      </c>
      <c r="O283" s="3">
        <f t="shared" si="138"/>
        <v>34.77321814254859</v>
      </c>
      <c r="P283" s="3">
        <f t="shared" si="138"/>
        <v>33.878887070376436</v>
      </c>
      <c r="Q283" s="3">
        <f t="shared" si="138"/>
        <v>32.43865030674847</v>
      </c>
      <c r="R283" s="3">
        <f aca="true" t="shared" si="139" ref="R283:S286">+J283/J$286*100</f>
        <v>31.200701139351445</v>
      </c>
      <c r="S283" s="3">
        <f t="shared" si="139"/>
        <v>32.8180488823898</v>
      </c>
    </row>
    <row r="284" spans="1:19" ht="12.75">
      <c r="A284" s="92"/>
      <c r="B284" s="81"/>
      <c r="C284" s="8" t="s">
        <v>12</v>
      </c>
      <c r="D284" s="57">
        <v>140</v>
      </c>
      <c r="E284" s="57">
        <v>120</v>
      </c>
      <c r="F284" s="57">
        <v>171</v>
      </c>
      <c r="G284" s="57">
        <v>291</v>
      </c>
      <c r="H284" s="57">
        <v>790</v>
      </c>
      <c r="I284" s="57">
        <v>870</v>
      </c>
      <c r="J284" s="57">
        <v>772</v>
      </c>
      <c r="K284" s="58">
        <v>3154</v>
      </c>
      <c r="L284" s="13">
        <f t="shared" si="138"/>
        <v>66.0377358490566</v>
      </c>
      <c r="M284" s="3">
        <f t="shared" si="138"/>
        <v>63.1578947368421</v>
      </c>
      <c r="N284" s="3">
        <f t="shared" si="138"/>
        <v>67.05882352941175</v>
      </c>
      <c r="O284" s="3">
        <f t="shared" si="138"/>
        <v>62.850971922246224</v>
      </c>
      <c r="P284" s="3">
        <f t="shared" si="138"/>
        <v>64.6481178396072</v>
      </c>
      <c r="Q284" s="3">
        <f t="shared" si="138"/>
        <v>66.71779141104295</v>
      </c>
      <c r="R284" s="3">
        <f t="shared" si="139"/>
        <v>67.65994741454864</v>
      </c>
      <c r="S284" s="3">
        <f t="shared" si="139"/>
        <v>65.88677668686024</v>
      </c>
    </row>
    <row r="285" spans="1:19" ht="12.75">
      <c r="A285" s="92"/>
      <c r="B285" s="81"/>
      <c r="C285" s="8" t="s">
        <v>13</v>
      </c>
      <c r="D285" s="57">
        <v>1</v>
      </c>
      <c r="E285" s="57">
        <v>4</v>
      </c>
      <c r="F285" s="57">
        <v>4</v>
      </c>
      <c r="G285" s="57">
        <v>11</v>
      </c>
      <c r="H285" s="57">
        <v>18</v>
      </c>
      <c r="I285" s="57">
        <v>11</v>
      </c>
      <c r="J285" s="57">
        <v>13</v>
      </c>
      <c r="K285" s="58">
        <v>62</v>
      </c>
      <c r="L285" s="13">
        <f t="shared" si="138"/>
        <v>0.4716981132075472</v>
      </c>
      <c r="M285" s="3">
        <f t="shared" si="138"/>
        <v>2.1052631578947367</v>
      </c>
      <c r="N285" s="3">
        <f t="shared" si="138"/>
        <v>1.5686274509803921</v>
      </c>
      <c r="O285" s="3">
        <f t="shared" si="138"/>
        <v>2.375809935205184</v>
      </c>
      <c r="P285" s="3">
        <f t="shared" si="138"/>
        <v>1.4729950900163666</v>
      </c>
      <c r="Q285" s="3">
        <f t="shared" si="138"/>
        <v>0.843558282208589</v>
      </c>
      <c r="R285" s="3">
        <f t="shared" si="139"/>
        <v>1.1393514460999123</v>
      </c>
      <c r="S285" s="3">
        <f t="shared" si="139"/>
        <v>1.2951744307499478</v>
      </c>
    </row>
    <row r="286" spans="1:19" ht="12.75">
      <c r="A286" s="92"/>
      <c r="B286" s="82"/>
      <c r="C286" s="8" t="s">
        <v>1</v>
      </c>
      <c r="D286" s="57">
        <v>212</v>
      </c>
      <c r="E286" s="57">
        <v>190</v>
      </c>
      <c r="F286" s="57">
        <v>255</v>
      </c>
      <c r="G286" s="57">
        <v>463</v>
      </c>
      <c r="H286" s="57">
        <v>1222</v>
      </c>
      <c r="I286" s="57">
        <v>1304</v>
      </c>
      <c r="J286" s="57">
        <v>1141</v>
      </c>
      <c r="K286" s="58">
        <v>4787</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80</v>
      </c>
      <c r="C287" s="15" t="s">
        <v>11</v>
      </c>
      <c r="D287" s="55">
        <v>6</v>
      </c>
      <c r="E287" s="55">
        <v>5</v>
      </c>
      <c r="F287" s="55">
        <v>9</v>
      </c>
      <c r="G287" s="55">
        <v>26</v>
      </c>
      <c r="H287" s="55">
        <v>88</v>
      </c>
      <c r="I287" s="55">
        <v>83</v>
      </c>
      <c r="J287" s="55">
        <v>63</v>
      </c>
      <c r="K287" s="56">
        <v>280</v>
      </c>
      <c r="L287" s="12">
        <f aca="true" t="shared" si="140" ref="L287:Q290">+D287/D$290*100</f>
        <v>21.428571428571427</v>
      </c>
      <c r="M287" s="10">
        <f t="shared" si="140"/>
        <v>21.73913043478261</v>
      </c>
      <c r="N287" s="10">
        <f t="shared" si="140"/>
        <v>30</v>
      </c>
      <c r="O287" s="10">
        <f t="shared" si="140"/>
        <v>38.80597014925373</v>
      </c>
      <c r="P287" s="10">
        <f t="shared" si="140"/>
        <v>47.82608695652174</v>
      </c>
      <c r="Q287" s="10">
        <f t="shared" si="140"/>
        <v>44.38502673796791</v>
      </c>
      <c r="R287" s="10">
        <f aca="true" t="shared" si="141" ref="R287:S290">+J287/J$290*100</f>
        <v>43.15068493150685</v>
      </c>
      <c r="S287" s="10">
        <f t="shared" si="141"/>
        <v>42.10526315789473</v>
      </c>
    </row>
    <row r="288" spans="1:19" ht="12.75">
      <c r="A288" s="92"/>
      <c r="B288" s="81"/>
      <c r="C288" s="16" t="s">
        <v>12</v>
      </c>
      <c r="D288" s="57">
        <v>22</v>
      </c>
      <c r="E288" s="57">
        <v>16</v>
      </c>
      <c r="F288" s="57">
        <v>19</v>
      </c>
      <c r="G288" s="57">
        <v>40</v>
      </c>
      <c r="H288" s="57">
        <v>93</v>
      </c>
      <c r="I288" s="57">
        <v>99</v>
      </c>
      <c r="J288" s="57">
        <v>81</v>
      </c>
      <c r="K288" s="58">
        <v>370</v>
      </c>
      <c r="L288" s="13">
        <f t="shared" si="140"/>
        <v>78.57142857142857</v>
      </c>
      <c r="M288" s="3">
        <f t="shared" si="140"/>
        <v>69.56521739130434</v>
      </c>
      <c r="N288" s="3">
        <f t="shared" si="140"/>
        <v>63.33333333333333</v>
      </c>
      <c r="O288" s="3">
        <f t="shared" si="140"/>
        <v>59.70149253731343</v>
      </c>
      <c r="P288" s="3">
        <f t="shared" si="140"/>
        <v>50.54347826086957</v>
      </c>
      <c r="Q288" s="3">
        <f t="shared" si="140"/>
        <v>52.94117647058824</v>
      </c>
      <c r="R288" s="3">
        <f t="shared" si="141"/>
        <v>55.47945205479452</v>
      </c>
      <c r="S288" s="3">
        <f t="shared" si="141"/>
        <v>55.639097744360896</v>
      </c>
    </row>
    <row r="289" spans="1:19" ht="12.75">
      <c r="A289" s="92"/>
      <c r="B289" s="81"/>
      <c r="C289" s="16" t="s">
        <v>13</v>
      </c>
      <c r="D289" s="57">
        <v>0</v>
      </c>
      <c r="E289" s="57">
        <v>2</v>
      </c>
      <c r="F289" s="57">
        <v>2</v>
      </c>
      <c r="G289" s="57">
        <v>1</v>
      </c>
      <c r="H289" s="57">
        <v>3</v>
      </c>
      <c r="I289" s="57">
        <v>5</v>
      </c>
      <c r="J289" s="57">
        <v>2</v>
      </c>
      <c r="K289" s="58">
        <v>15</v>
      </c>
      <c r="L289" s="13">
        <f t="shared" si="140"/>
        <v>0</v>
      </c>
      <c r="M289" s="3">
        <f t="shared" si="140"/>
        <v>8.695652173913043</v>
      </c>
      <c r="N289" s="3">
        <f t="shared" si="140"/>
        <v>6.666666666666667</v>
      </c>
      <c r="O289" s="3">
        <f t="shared" si="140"/>
        <v>1.4925373134328357</v>
      </c>
      <c r="P289" s="3">
        <f t="shared" si="140"/>
        <v>1.6304347826086956</v>
      </c>
      <c r="Q289" s="3">
        <f t="shared" si="140"/>
        <v>2.6737967914438503</v>
      </c>
      <c r="R289" s="3">
        <f t="shared" si="141"/>
        <v>1.36986301369863</v>
      </c>
      <c r="S289" s="3">
        <f t="shared" si="141"/>
        <v>2.2556390977443606</v>
      </c>
    </row>
    <row r="290" spans="1:19" ht="13.5" thickBot="1">
      <c r="A290" s="92"/>
      <c r="B290" s="85"/>
      <c r="C290" s="68" t="s">
        <v>1</v>
      </c>
      <c r="D290" s="69">
        <v>28</v>
      </c>
      <c r="E290" s="69">
        <v>23</v>
      </c>
      <c r="F290" s="69">
        <v>30</v>
      </c>
      <c r="G290" s="69">
        <v>67</v>
      </c>
      <c r="H290" s="69">
        <v>184</v>
      </c>
      <c r="I290" s="69">
        <v>187</v>
      </c>
      <c r="J290" s="69">
        <v>146</v>
      </c>
      <c r="K290" s="70">
        <v>665</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3" t="s">
        <v>1</v>
      </c>
      <c r="C291" s="8" t="s">
        <v>11</v>
      </c>
      <c r="D291" s="57">
        <v>5313</v>
      </c>
      <c r="E291" s="57">
        <v>4721</v>
      </c>
      <c r="F291" s="57">
        <v>5469</v>
      </c>
      <c r="G291" s="57">
        <v>9025</v>
      </c>
      <c r="H291" s="57">
        <v>25074</v>
      </c>
      <c r="I291" s="57">
        <v>34556</v>
      </c>
      <c r="J291" s="57">
        <v>34188</v>
      </c>
      <c r="K291" s="58">
        <v>118346</v>
      </c>
      <c r="L291" s="13">
        <f aca="true" t="shared" si="142" ref="L291:Q294">+D291/D$294*100</f>
        <v>30.741190765492103</v>
      </c>
      <c r="M291" s="3">
        <f t="shared" si="142"/>
        <v>30.58038606037051</v>
      </c>
      <c r="N291" s="3">
        <f t="shared" si="142"/>
        <v>31.621856027753687</v>
      </c>
      <c r="O291" s="3">
        <f t="shared" si="142"/>
        <v>31.856689022237912</v>
      </c>
      <c r="P291" s="3">
        <f t="shared" si="142"/>
        <v>30.670809276837264</v>
      </c>
      <c r="Q291" s="3">
        <f t="shared" si="142"/>
        <v>28.45684451508239</v>
      </c>
      <c r="R291" s="3">
        <f aca="true" t="shared" si="143" ref="R291:S294">+J291/J$294*100</f>
        <v>26.54224182103318</v>
      </c>
      <c r="S291" s="3">
        <f t="shared" si="143"/>
        <v>28.841172012272835</v>
      </c>
    </row>
    <row r="292" spans="1:19" ht="12.75">
      <c r="A292" s="92"/>
      <c r="B292" s="81"/>
      <c r="C292" s="8" t="s">
        <v>12</v>
      </c>
      <c r="D292" s="57">
        <v>5745</v>
      </c>
      <c r="E292" s="57">
        <v>5381</v>
      </c>
      <c r="F292" s="57">
        <v>6185</v>
      </c>
      <c r="G292" s="57">
        <v>10107</v>
      </c>
      <c r="H292" s="57">
        <v>27991</v>
      </c>
      <c r="I292" s="57">
        <v>40738</v>
      </c>
      <c r="J292" s="57">
        <v>41800</v>
      </c>
      <c r="K292" s="58">
        <v>137947</v>
      </c>
      <c r="L292" s="13">
        <f t="shared" si="142"/>
        <v>33.24075681305329</v>
      </c>
      <c r="M292" s="3">
        <f t="shared" si="142"/>
        <v>34.855551237206896</v>
      </c>
      <c r="N292" s="3">
        <f t="shared" si="142"/>
        <v>35.76178086152067</v>
      </c>
      <c r="O292" s="3">
        <f t="shared" si="142"/>
        <v>35.675961877867984</v>
      </c>
      <c r="P292" s="3">
        <f t="shared" si="142"/>
        <v>34.23891770231921</v>
      </c>
      <c r="Q292" s="3">
        <f t="shared" si="142"/>
        <v>33.54771767147316</v>
      </c>
      <c r="R292" s="3">
        <f t="shared" si="143"/>
        <v>32.45190441439064</v>
      </c>
      <c r="S292" s="3">
        <f t="shared" si="143"/>
        <v>33.61797741856084</v>
      </c>
    </row>
    <row r="293" spans="1:19" ht="12.75">
      <c r="A293" s="92"/>
      <c r="B293" s="81"/>
      <c r="C293" s="8" t="s">
        <v>13</v>
      </c>
      <c r="D293" s="57">
        <v>6225</v>
      </c>
      <c r="E293" s="57">
        <v>5336</v>
      </c>
      <c r="F293" s="57">
        <v>5641</v>
      </c>
      <c r="G293" s="57">
        <v>9198</v>
      </c>
      <c r="H293" s="57">
        <v>28687</v>
      </c>
      <c r="I293" s="57">
        <v>46139</v>
      </c>
      <c r="J293" s="57">
        <v>52818</v>
      </c>
      <c r="K293" s="58">
        <v>154044</v>
      </c>
      <c r="L293" s="13">
        <f t="shared" si="142"/>
        <v>36.01805242145461</v>
      </c>
      <c r="M293" s="3">
        <f t="shared" si="142"/>
        <v>34.564062702422596</v>
      </c>
      <c r="N293" s="3">
        <f t="shared" si="142"/>
        <v>32.61636311072564</v>
      </c>
      <c r="O293" s="3">
        <f t="shared" si="142"/>
        <v>32.46734909989411</v>
      </c>
      <c r="P293" s="3">
        <f t="shared" si="142"/>
        <v>35.090273020843526</v>
      </c>
      <c r="Q293" s="3">
        <f t="shared" si="142"/>
        <v>37.99543781344445</v>
      </c>
      <c r="R293" s="3">
        <f t="shared" si="143"/>
        <v>41.00585376457618</v>
      </c>
      <c r="S293" s="3">
        <f t="shared" si="143"/>
        <v>37.54085056916632</v>
      </c>
    </row>
    <row r="294" spans="1:19" ht="12.75">
      <c r="A294" s="92"/>
      <c r="B294" s="81"/>
      <c r="C294" s="9" t="s">
        <v>1</v>
      </c>
      <c r="D294" s="59">
        <v>17283</v>
      </c>
      <c r="E294" s="59">
        <v>15438</v>
      </c>
      <c r="F294" s="59">
        <v>17295</v>
      </c>
      <c r="G294" s="59">
        <v>28330</v>
      </c>
      <c r="H294" s="59">
        <v>81752</v>
      </c>
      <c r="I294" s="59">
        <v>121433</v>
      </c>
      <c r="J294" s="59">
        <v>128806</v>
      </c>
      <c r="K294" s="60">
        <v>410337</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131:B134"/>
    <mergeCell ref="B135:B138"/>
    <mergeCell ref="B99:B102"/>
    <mergeCell ref="B103:B106"/>
    <mergeCell ref="B123:B126"/>
    <mergeCell ref="B127:B130"/>
    <mergeCell ref="B115:B118"/>
    <mergeCell ref="B119:B122"/>
    <mergeCell ref="B155:B158"/>
    <mergeCell ref="B159:B162"/>
    <mergeCell ref="B147:B150"/>
    <mergeCell ref="B151:B154"/>
    <mergeCell ref="B195:B198"/>
    <mergeCell ref="B199:B202"/>
    <mergeCell ref="B139:B142"/>
    <mergeCell ref="B143:B146"/>
    <mergeCell ref="B179:B182"/>
    <mergeCell ref="B183:B186"/>
    <mergeCell ref="B171:B174"/>
    <mergeCell ref="B175:B178"/>
    <mergeCell ref="B163:B166"/>
    <mergeCell ref="B167:B170"/>
    <mergeCell ref="B187:B190"/>
    <mergeCell ref="B191:B194"/>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S294"/>
  <sheetViews>
    <sheetView zoomScalePageLayoutView="0" workbookViewId="0" topLeftCell="A1">
      <selection activeCell="X4" sqref="X4"/>
    </sheetView>
  </sheetViews>
  <sheetFormatPr defaultColWidth="9.140625" defaultRowHeight="12.75"/>
  <cols>
    <col min="4" max="11" width="7.57421875" style="0" customWidth="1"/>
    <col min="12" max="19" width="7.7109375" style="0" customWidth="1"/>
  </cols>
  <sheetData>
    <row r="1" ht="12.75">
      <c r="A1" s="48" t="s">
        <v>89</v>
      </c>
    </row>
    <row r="3" spans="1:19" ht="12.75">
      <c r="A3" s="42"/>
      <c r="B3" s="43"/>
      <c r="C3" s="44"/>
      <c r="D3" s="101" t="s">
        <v>0</v>
      </c>
      <c r="E3" s="87"/>
      <c r="F3" s="87"/>
      <c r="G3" s="87"/>
      <c r="H3" s="87"/>
      <c r="I3" s="87"/>
      <c r="J3" s="87"/>
      <c r="K3" s="102"/>
      <c r="L3" s="97" t="s">
        <v>0</v>
      </c>
      <c r="M3" s="87"/>
      <c r="N3" s="87"/>
      <c r="O3" s="87"/>
      <c r="P3" s="87"/>
      <c r="Q3" s="87"/>
      <c r="R3" s="87"/>
      <c r="S3" s="88"/>
    </row>
    <row r="4" spans="1:19" ht="12.75">
      <c r="A4" s="45"/>
      <c r="B4" s="46"/>
      <c r="C4" s="47"/>
      <c r="D4" s="103" t="s">
        <v>2</v>
      </c>
      <c r="E4" s="99"/>
      <c r="F4" s="99"/>
      <c r="G4" s="99"/>
      <c r="H4" s="99"/>
      <c r="I4" s="99"/>
      <c r="J4" s="99"/>
      <c r="K4" s="104"/>
      <c r="L4" s="98" t="s">
        <v>2</v>
      </c>
      <c r="M4" s="99"/>
      <c r="N4" s="99"/>
      <c r="O4" s="99"/>
      <c r="P4" s="99"/>
      <c r="Q4" s="99"/>
      <c r="R4" s="99"/>
      <c r="S4" s="100"/>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81</v>
      </c>
      <c r="M6" s="36" t="s">
        <v>81</v>
      </c>
      <c r="N6" s="36" t="s">
        <v>81</v>
      </c>
      <c r="O6" s="36" t="s">
        <v>81</v>
      </c>
      <c r="P6" s="36" t="s">
        <v>81</v>
      </c>
      <c r="Q6" s="36" t="s">
        <v>81</v>
      </c>
      <c r="R6" s="36" t="s">
        <v>81</v>
      </c>
      <c r="S6" s="36" t="s">
        <v>81</v>
      </c>
    </row>
    <row r="7" spans="1:19" ht="12.75">
      <c r="A7" s="95" t="s">
        <v>83</v>
      </c>
      <c r="B7" s="84" t="s">
        <v>90</v>
      </c>
      <c r="C7" s="61" t="s">
        <v>11</v>
      </c>
      <c r="D7" s="78">
        <v>21</v>
      </c>
      <c r="E7" s="62">
        <v>12</v>
      </c>
      <c r="F7" s="62">
        <v>12</v>
      </c>
      <c r="G7" s="62">
        <v>17</v>
      </c>
      <c r="H7" s="62">
        <v>72</v>
      </c>
      <c r="I7" s="62">
        <v>167</v>
      </c>
      <c r="J7" s="62">
        <v>208</v>
      </c>
      <c r="K7" s="62">
        <v>509</v>
      </c>
      <c r="L7" s="64">
        <f aca="true" t="shared" si="0" ref="L7:O10">+D7/D$10*100</f>
        <v>2.2629310344827585</v>
      </c>
      <c r="M7" s="65">
        <f t="shared" si="0"/>
        <v>1.5665796344647518</v>
      </c>
      <c r="N7" s="65">
        <f t="shared" si="0"/>
        <v>1.702127659574468</v>
      </c>
      <c r="O7" s="65">
        <f t="shared" si="0"/>
        <v>1.7970401691331923</v>
      </c>
      <c r="P7" s="65">
        <f aca="true" t="shared" si="1" ref="P7:Q10">+H7/H$10*100</f>
        <v>2.3376623376623376</v>
      </c>
      <c r="Q7" s="65">
        <f t="shared" si="1"/>
        <v>2.563315425940138</v>
      </c>
      <c r="R7" s="65">
        <f>+J7/J$10*100</f>
        <v>2.2917584839136182</v>
      </c>
      <c r="S7" s="65">
        <f>+K7/K$10*100</f>
        <v>2.3119549418604652</v>
      </c>
    </row>
    <row r="8" spans="1:19" ht="12.75">
      <c r="A8" s="92"/>
      <c r="B8" s="81"/>
      <c r="C8" s="16" t="s">
        <v>12</v>
      </c>
      <c r="D8" s="76">
        <v>15</v>
      </c>
      <c r="E8" s="57">
        <v>11</v>
      </c>
      <c r="F8" s="57">
        <v>10</v>
      </c>
      <c r="G8" s="57">
        <v>13</v>
      </c>
      <c r="H8" s="57">
        <v>58</v>
      </c>
      <c r="I8" s="57">
        <v>125</v>
      </c>
      <c r="J8" s="57">
        <v>177</v>
      </c>
      <c r="K8" s="57">
        <v>409</v>
      </c>
      <c r="L8" s="13">
        <f t="shared" si="0"/>
        <v>1.6163793103448276</v>
      </c>
      <c r="M8" s="3">
        <f t="shared" si="0"/>
        <v>1.4360313315926894</v>
      </c>
      <c r="N8" s="3">
        <f t="shared" si="0"/>
        <v>1.4184397163120568</v>
      </c>
      <c r="O8" s="3">
        <f t="shared" si="0"/>
        <v>1.3742071881606766</v>
      </c>
      <c r="P8" s="3">
        <f t="shared" si="1"/>
        <v>1.883116883116883</v>
      </c>
      <c r="Q8" s="3">
        <f t="shared" si="1"/>
        <v>1.918649270913277</v>
      </c>
      <c r="R8" s="3">
        <f>+J8/J$10*100</f>
        <v>1.9501983252534156</v>
      </c>
      <c r="S8" s="3">
        <f>+K8/K$10*100</f>
        <v>1.8577398255813953</v>
      </c>
    </row>
    <row r="9" spans="1:19" ht="12.75">
      <c r="A9" s="92"/>
      <c r="B9" s="81"/>
      <c r="C9" s="16" t="s">
        <v>13</v>
      </c>
      <c r="D9" s="76">
        <v>892</v>
      </c>
      <c r="E9" s="57">
        <v>743</v>
      </c>
      <c r="F9" s="57">
        <v>683</v>
      </c>
      <c r="G9" s="57">
        <v>916</v>
      </c>
      <c r="H9" s="57">
        <v>2950</v>
      </c>
      <c r="I9" s="57">
        <v>6223</v>
      </c>
      <c r="J9" s="57">
        <v>8691</v>
      </c>
      <c r="K9" s="57">
        <v>21098</v>
      </c>
      <c r="L9" s="13">
        <f t="shared" si="0"/>
        <v>96.12068965517241</v>
      </c>
      <c r="M9" s="3">
        <f t="shared" si="0"/>
        <v>96.99738903394255</v>
      </c>
      <c r="N9" s="3">
        <f t="shared" si="0"/>
        <v>96.87943262411348</v>
      </c>
      <c r="O9" s="3">
        <f t="shared" si="0"/>
        <v>96.82875264270614</v>
      </c>
      <c r="P9" s="3">
        <f t="shared" si="1"/>
        <v>95.77922077922078</v>
      </c>
      <c r="Q9" s="3">
        <f t="shared" si="1"/>
        <v>95.51803530314659</v>
      </c>
      <c r="R9" s="3">
        <f>+J9/J$10*100</f>
        <v>95.75804319083296</v>
      </c>
      <c r="S9" s="3">
        <f>+K9/K$10*100</f>
        <v>95.83030523255815</v>
      </c>
    </row>
    <row r="10" spans="1:19" ht="12.75">
      <c r="A10" s="92"/>
      <c r="B10" s="81"/>
      <c r="C10" s="17" t="s">
        <v>1</v>
      </c>
      <c r="D10" s="77">
        <v>928</v>
      </c>
      <c r="E10" s="59">
        <v>766</v>
      </c>
      <c r="F10" s="59">
        <v>705</v>
      </c>
      <c r="G10" s="59">
        <v>946</v>
      </c>
      <c r="H10" s="59">
        <v>3080</v>
      </c>
      <c r="I10" s="59">
        <v>6515</v>
      </c>
      <c r="J10" s="59">
        <v>9076</v>
      </c>
      <c r="K10" s="59">
        <v>22016</v>
      </c>
      <c r="L10" s="14">
        <f t="shared" si="0"/>
        <v>100</v>
      </c>
      <c r="M10" s="6">
        <f t="shared" si="0"/>
        <v>100</v>
      </c>
      <c r="N10" s="6">
        <f t="shared" si="0"/>
        <v>100</v>
      </c>
      <c r="O10" s="6">
        <f t="shared" si="0"/>
        <v>100</v>
      </c>
      <c r="P10" s="6">
        <f t="shared" si="1"/>
        <v>100</v>
      </c>
      <c r="Q10" s="6">
        <f t="shared" si="1"/>
        <v>100</v>
      </c>
      <c r="R10" s="6">
        <f>+J10/J$10*100</f>
        <v>100</v>
      </c>
      <c r="S10" s="6">
        <f>+K10/K$10*100</f>
        <v>100</v>
      </c>
    </row>
    <row r="11" spans="1:19" ht="12.75" customHeight="1">
      <c r="A11" s="81"/>
      <c r="B11" s="83" t="s">
        <v>91</v>
      </c>
      <c r="C11" s="8" t="s">
        <v>11</v>
      </c>
      <c r="D11" s="76">
        <v>93</v>
      </c>
      <c r="E11" s="57">
        <v>79</v>
      </c>
      <c r="F11" s="57">
        <v>43</v>
      </c>
      <c r="G11" s="57">
        <v>61</v>
      </c>
      <c r="H11" s="57">
        <v>142</v>
      </c>
      <c r="I11" s="57">
        <v>220</v>
      </c>
      <c r="J11" s="57">
        <v>294</v>
      </c>
      <c r="K11" s="57">
        <v>932</v>
      </c>
      <c r="L11" s="13">
        <f aca="true" t="shared" si="2" ref="L11:O14">+D11/D$14*100</f>
        <v>9.153543307086615</v>
      </c>
      <c r="M11" s="3">
        <f t="shared" si="2"/>
        <v>8.896396396396396</v>
      </c>
      <c r="N11" s="3">
        <f t="shared" si="2"/>
        <v>6.169296987087518</v>
      </c>
      <c r="O11" s="3">
        <f t="shared" si="2"/>
        <v>7.142857142857142</v>
      </c>
      <c r="P11" s="3">
        <f aca="true" t="shared" si="3" ref="P11:Q14">+H11/H$14*100</f>
        <v>5.3910402429764614</v>
      </c>
      <c r="Q11" s="3">
        <f t="shared" si="3"/>
        <v>4.039662137348513</v>
      </c>
      <c r="R11" s="3">
        <f>+J11/J$14*100</f>
        <v>4.039016348399505</v>
      </c>
      <c r="S11" s="3">
        <f>+K11/K$14*100</f>
        <v>4.953757839906452</v>
      </c>
    </row>
    <row r="12" spans="1:19" ht="12.75">
      <c r="A12" s="81"/>
      <c r="B12" s="81"/>
      <c r="C12" s="8" t="s">
        <v>12</v>
      </c>
      <c r="D12" s="76">
        <v>144</v>
      </c>
      <c r="E12" s="57">
        <v>125</v>
      </c>
      <c r="F12" s="57">
        <v>113</v>
      </c>
      <c r="G12" s="57">
        <v>87</v>
      </c>
      <c r="H12" s="57">
        <v>288</v>
      </c>
      <c r="I12" s="57">
        <v>597</v>
      </c>
      <c r="J12" s="57">
        <v>712</v>
      </c>
      <c r="K12" s="57">
        <v>2066</v>
      </c>
      <c r="L12" s="13">
        <f t="shared" si="2"/>
        <v>14.173228346456693</v>
      </c>
      <c r="M12" s="3">
        <f t="shared" si="2"/>
        <v>14.076576576576578</v>
      </c>
      <c r="N12" s="3">
        <f t="shared" si="2"/>
        <v>16.212338593974174</v>
      </c>
      <c r="O12" s="3">
        <f t="shared" si="2"/>
        <v>10.187353629976581</v>
      </c>
      <c r="P12" s="3">
        <f t="shared" si="3"/>
        <v>10.933940774487471</v>
      </c>
      <c r="Q12" s="3">
        <f t="shared" si="3"/>
        <v>10.96217407271392</v>
      </c>
      <c r="R12" s="3">
        <f>+J12/J$14*100</f>
        <v>9.78156340156615</v>
      </c>
      <c r="S12" s="3">
        <f>+K12/K$14*100</f>
        <v>10.98118422451366</v>
      </c>
    </row>
    <row r="13" spans="1:19" ht="12.75">
      <c r="A13" s="81"/>
      <c r="B13" s="81"/>
      <c r="C13" s="8" t="s">
        <v>13</v>
      </c>
      <c r="D13" s="76">
        <v>779</v>
      </c>
      <c r="E13" s="57">
        <v>684</v>
      </c>
      <c r="F13" s="57">
        <v>541</v>
      </c>
      <c r="G13" s="57">
        <v>706</v>
      </c>
      <c r="H13" s="57">
        <v>2204</v>
      </c>
      <c r="I13" s="57">
        <v>4629</v>
      </c>
      <c r="J13" s="57">
        <v>6273</v>
      </c>
      <c r="K13" s="57">
        <v>15816</v>
      </c>
      <c r="L13" s="13">
        <f t="shared" si="2"/>
        <v>76.6732283464567</v>
      </c>
      <c r="M13" s="3">
        <f t="shared" si="2"/>
        <v>77.02702702702703</v>
      </c>
      <c r="N13" s="3">
        <f t="shared" si="2"/>
        <v>77.6183644189383</v>
      </c>
      <c r="O13" s="3">
        <f t="shared" si="2"/>
        <v>82.66978922716628</v>
      </c>
      <c r="P13" s="3">
        <f t="shared" si="3"/>
        <v>83.67501898253606</v>
      </c>
      <c r="Q13" s="3">
        <f t="shared" si="3"/>
        <v>84.99816378993756</v>
      </c>
      <c r="R13" s="3">
        <f>+J13/J$14*100</f>
        <v>86.17942025003434</v>
      </c>
      <c r="S13" s="3">
        <f>+K13/K$14*100</f>
        <v>84.06505793557989</v>
      </c>
    </row>
    <row r="14" spans="1:19" ht="12.75">
      <c r="A14" s="81"/>
      <c r="B14" s="82"/>
      <c r="C14" s="8" t="s">
        <v>1</v>
      </c>
      <c r="D14" s="76">
        <v>1016</v>
      </c>
      <c r="E14" s="57">
        <v>888</v>
      </c>
      <c r="F14" s="57">
        <v>697</v>
      </c>
      <c r="G14" s="57">
        <v>854</v>
      </c>
      <c r="H14" s="57">
        <v>2634</v>
      </c>
      <c r="I14" s="57">
        <v>5446</v>
      </c>
      <c r="J14" s="57">
        <v>7279</v>
      </c>
      <c r="K14" s="57">
        <v>18814</v>
      </c>
      <c r="L14" s="13">
        <f t="shared" si="2"/>
        <v>100</v>
      </c>
      <c r="M14" s="3">
        <f t="shared" si="2"/>
        <v>100</v>
      </c>
      <c r="N14" s="3">
        <f t="shared" si="2"/>
        <v>100</v>
      </c>
      <c r="O14" s="3">
        <f t="shared" si="2"/>
        <v>100</v>
      </c>
      <c r="P14" s="3">
        <f t="shared" si="3"/>
        <v>100</v>
      </c>
      <c r="Q14" s="3">
        <f t="shared" si="3"/>
        <v>100</v>
      </c>
      <c r="R14" s="3">
        <f>+J14/J$14*100</f>
        <v>100</v>
      </c>
      <c r="S14" s="3">
        <f>+K14/K$14*100</f>
        <v>100</v>
      </c>
    </row>
    <row r="15" spans="1:19" ht="12.75" customHeight="1">
      <c r="A15" s="92"/>
      <c r="B15" s="80" t="s">
        <v>14</v>
      </c>
      <c r="C15" s="15" t="s">
        <v>11</v>
      </c>
      <c r="D15" s="75">
        <v>483</v>
      </c>
      <c r="E15" s="55">
        <v>444</v>
      </c>
      <c r="F15" s="55">
        <v>386</v>
      </c>
      <c r="G15" s="55">
        <v>449</v>
      </c>
      <c r="H15" s="55">
        <v>1183</v>
      </c>
      <c r="I15" s="55">
        <v>1983</v>
      </c>
      <c r="J15" s="55">
        <v>2222</v>
      </c>
      <c r="K15" s="55">
        <v>7150</v>
      </c>
      <c r="L15" s="51">
        <f aca="true" t="shared" si="4" ref="L15:Q18">+D15/D$18*100</f>
        <v>46.3531669865643</v>
      </c>
      <c r="M15" s="52">
        <f t="shared" si="4"/>
        <v>47.8448275862069</v>
      </c>
      <c r="N15" s="52">
        <f t="shared" si="4"/>
        <v>43.17673378076063</v>
      </c>
      <c r="O15" s="52">
        <f t="shared" si="4"/>
        <v>42.843511450381676</v>
      </c>
      <c r="P15" s="52">
        <f t="shared" si="4"/>
        <v>39.83164983164983</v>
      </c>
      <c r="Q15" s="52">
        <f t="shared" si="4"/>
        <v>40.54385606215497</v>
      </c>
      <c r="R15" s="52">
        <f>+J15/J$18*100</f>
        <v>41.31647452584604</v>
      </c>
      <c r="S15" s="52">
        <f>+K15/K$18*100</f>
        <v>41.68853128097487</v>
      </c>
    </row>
    <row r="16" spans="1:19" ht="12.75">
      <c r="A16" s="92"/>
      <c r="B16" s="81"/>
      <c r="C16" s="16" t="s">
        <v>12</v>
      </c>
      <c r="D16" s="76">
        <v>545</v>
      </c>
      <c r="E16" s="57">
        <v>468</v>
      </c>
      <c r="F16" s="57">
        <v>492</v>
      </c>
      <c r="G16" s="57">
        <v>585</v>
      </c>
      <c r="H16" s="57">
        <v>1713</v>
      </c>
      <c r="I16" s="57">
        <v>2802</v>
      </c>
      <c r="J16" s="57">
        <v>3043</v>
      </c>
      <c r="K16" s="57">
        <v>9648</v>
      </c>
      <c r="L16" s="49">
        <f t="shared" si="4"/>
        <v>52.30326295585412</v>
      </c>
      <c r="M16" s="50">
        <f t="shared" si="4"/>
        <v>50.43103448275862</v>
      </c>
      <c r="N16" s="50">
        <f t="shared" si="4"/>
        <v>55.033557046979865</v>
      </c>
      <c r="O16" s="50">
        <f t="shared" si="4"/>
        <v>55.8206106870229</v>
      </c>
      <c r="P16" s="50">
        <f t="shared" si="4"/>
        <v>57.67676767676768</v>
      </c>
      <c r="Q16" s="50">
        <f t="shared" si="4"/>
        <v>57.28889797587405</v>
      </c>
      <c r="R16" s="50">
        <f>+J16/J$18*100</f>
        <v>56.58237262923019</v>
      </c>
      <c r="S16" s="50">
        <f>+K16/K$18*100</f>
        <v>56.25327969214623</v>
      </c>
    </row>
    <row r="17" spans="1:19" ht="12.75">
      <c r="A17" s="92"/>
      <c r="B17" s="81"/>
      <c r="C17" s="16" t="s">
        <v>13</v>
      </c>
      <c r="D17" s="76">
        <v>14</v>
      </c>
      <c r="E17" s="57">
        <v>16</v>
      </c>
      <c r="F17" s="57">
        <v>16</v>
      </c>
      <c r="G17" s="57">
        <v>14</v>
      </c>
      <c r="H17" s="57">
        <v>74</v>
      </c>
      <c r="I17" s="57">
        <v>106</v>
      </c>
      <c r="J17" s="57">
        <v>113</v>
      </c>
      <c r="K17" s="57">
        <v>353</v>
      </c>
      <c r="L17" s="49">
        <f t="shared" si="4"/>
        <v>1.3435700575815739</v>
      </c>
      <c r="M17" s="50">
        <f t="shared" si="4"/>
        <v>1.7241379310344827</v>
      </c>
      <c r="N17" s="50">
        <f t="shared" si="4"/>
        <v>1.7897091722595078</v>
      </c>
      <c r="O17" s="50">
        <f t="shared" si="4"/>
        <v>1.3358778625954197</v>
      </c>
      <c r="P17" s="50">
        <f t="shared" si="4"/>
        <v>2.4915824915824913</v>
      </c>
      <c r="Q17" s="50">
        <f t="shared" si="4"/>
        <v>2.167245961970967</v>
      </c>
      <c r="R17" s="50">
        <f>+J17/J$18*100</f>
        <v>2.1011528449237633</v>
      </c>
      <c r="S17" s="50">
        <f>+K17/K$18*100</f>
        <v>2.058189026878899</v>
      </c>
    </row>
    <row r="18" spans="1:19" ht="12.75">
      <c r="A18" s="92"/>
      <c r="B18" s="81"/>
      <c r="C18" s="17" t="s">
        <v>1</v>
      </c>
      <c r="D18" s="77">
        <v>1042</v>
      </c>
      <c r="E18" s="59">
        <v>928</v>
      </c>
      <c r="F18" s="59">
        <v>894</v>
      </c>
      <c r="G18" s="59">
        <v>1048</v>
      </c>
      <c r="H18" s="59">
        <v>2970</v>
      </c>
      <c r="I18" s="59">
        <v>4891</v>
      </c>
      <c r="J18" s="59">
        <v>5378</v>
      </c>
      <c r="K18" s="59">
        <v>17151</v>
      </c>
      <c r="L18" s="53">
        <f t="shared" si="4"/>
        <v>100</v>
      </c>
      <c r="M18" s="54">
        <f t="shared" si="4"/>
        <v>100</v>
      </c>
      <c r="N18" s="54">
        <f t="shared" si="4"/>
        <v>100</v>
      </c>
      <c r="O18" s="54">
        <f t="shared" si="4"/>
        <v>100</v>
      </c>
      <c r="P18" s="54">
        <f t="shared" si="4"/>
        <v>100</v>
      </c>
      <c r="Q18" s="54">
        <f t="shared" si="4"/>
        <v>100</v>
      </c>
      <c r="R18" s="54">
        <f>+J18/J$18*100</f>
        <v>100</v>
      </c>
      <c r="S18" s="54">
        <f>+K18/K$18*100</f>
        <v>100</v>
      </c>
    </row>
    <row r="19" spans="1:19" ht="12.75" customHeight="1">
      <c r="A19" s="81"/>
      <c r="B19" s="83" t="s">
        <v>15</v>
      </c>
      <c r="C19" s="8" t="s">
        <v>11</v>
      </c>
      <c r="D19" s="76">
        <v>166</v>
      </c>
      <c r="E19" s="57">
        <v>120</v>
      </c>
      <c r="F19" s="57">
        <v>156</v>
      </c>
      <c r="G19" s="57">
        <v>163</v>
      </c>
      <c r="H19" s="57">
        <v>539</v>
      </c>
      <c r="I19" s="57">
        <v>1322</v>
      </c>
      <c r="J19" s="57">
        <v>1663</v>
      </c>
      <c r="K19" s="57">
        <v>4129</v>
      </c>
      <c r="L19" s="13">
        <f aca="true" t="shared" si="5" ref="L19:O22">+D19/D$22*100</f>
        <v>19.506462984723854</v>
      </c>
      <c r="M19" s="3">
        <f t="shared" si="5"/>
        <v>18.75</v>
      </c>
      <c r="N19" s="3">
        <f t="shared" si="5"/>
        <v>23.74429223744292</v>
      </c>
      <c r="O19" s="3">
        <f t="shared" si="5"/>
        <v>21.44736842105263</v>
      </c>
      <c r="P19" s="3">
        <f aca="true" t="shared" si="6" ref="P19:Q22">+H19/H$22*100</f>
        <v>23.004694835680752</v>
      </c>
      <c r="Q19" s="3">
        <f t="shared" si="6"/>
        <v>26.287532312586997</v>
      </c>
      <c r="R19" s="3">
        <f>+J19/J$22*100</f>
        <v>25.9803155756913</v>
      </c>
      <c r="S19" s="3">
        <f>+K19/K$22*100</f>
        <v>24.752712667106287</v>
      </c>
    </row>
    <row r="20" spans="1:19" ht="12.75">
      <c r="A20" s="81"/>
      <c r="B20" s="81"/>
      <c r="C20" s="8" t="s">
        <v>12</v>
      </c>
      <c r="D20" s="76">
        <v>123</v>
      </c>
      <c r="E20" s="57">
        <v>104</v>
      </c>
      <c r="F20" s="57">
        <v>95</v>
      </c>
      <c r="G20" s="57">
        <v>111</v>
      </c>
      <c r="H20" s="57">
        <v>407</v>
      </c>
      <c r="I20" s="57">
        <v>1057</v>
      </c>
      <c r="J20" s="57">
        <v>1420</v>
      </c>
      <c r="K20" s="57">
        <v>3317</v>
      </c>
      <c r="L20" s="13">
        <f t="shared" si="5"/>
        <v>14.45358401880141</v>
      </c>
      <c r="M20" s="3">
        <f t="shared" si="5"/>
        <v>16.25</v>
      </c>
      <c r="N20" s="3">
        <f t="shared" si="5"/>
        <v>14.45966514459665</v>
      </c>
      <c r="O20" s="3">
        <f t="shared" si="5"/>
        <v>14.605263157894738</v>
      </c>
      <c r="P20" s="3">
        <f t="shared" si="6"/>
        <v>17.370892018779344</v>
      </c>
      <c r="Q20" s="3">
        <f t="shared" si="6"/>
        <v>21.018095048717438</v>
      </c>
      <c r="R20" s="3">
        <f>+J20/J$22*100</f>
        <v>22.184033744727387</v>
      </c>
      <c r="S20" s="3">
        <f>+K20/K$22*100</f>
        <v>19.884898986871292</v>
      </c>
    </row>
    <row r="21" spans="1:19" ht="12.75">
      <c r="A21" s="81"/>
      <c r="B21" s="81"/>
      <c r="C21" s="8" t="s">
        <v>13</v>
      </c>
      <c r="D21" s="76">
        <v>562</v>
      </c>
      <c r="E21" s="57">
        <v>416</v>
      </c>
      <c r="F21" s="57">
        <v>406</v>
      </c>
      <c r="G21" s="57">
        <v>486</v>
      </c>
      <c r="H21" s="57">
        <v>1397</v>
      </c>
      <c r="I21" s="57">
        <v>2650</v>
      </c>
      <c r="J21" s="57">
        <v>3318</v>
      </c>
      <c r="K21" s="57">
        <v>9235</v>
      </c>
      <c r="L21" s="13">
        <f t="shared" si="5"/>
        <v>66.03995299647474</v>
      </c>
      <c r="M21" s="3">
        <f t="shared" si="5"/>
        <v>65</v>
      </c>
      <c r="N21" s="3">
        <f t="shared" si="5"/>
        <v>61.796042617960424</v>
      </c>
      <c r="O21" s="3">
        <f t="shared" si="5"/>
        <v>63.94736842105263</v>
      </c>
      <c r="P21" s="3">
        <f t="shared" si="6"/>
        <v>59.624413145539904</v>
      </c>
      <c r="Q21" s="3">
        <f t="shared" si="6"/>
        <v>52.69437263869556</v>
      </c>
      <c r="R21" s="3">
        <f>+J21/J$22*100</f>
        <v>51.83565067958131</v>
      </c>
      <c r="S21" s="3">
        <f>+K21/K$22*100</f>
        <v>55.36238834602242</v>
      </c>
    </row>
    <row r="22" spans="1:19" ht="12.75">
      <c r="A22" s="81"/>
      <c r="B22" s="82"/>
      <c r="C22" s="8" t="s">
        <v>1</v>
      </c>
      <c r="D22" s="76">
        <v>851</v>
      </c>
      <c r="E22" s="57">
        <v>640</v>
      </c>
      <c r="F22" s="57">
        <v>657</v>
      </c>
      <c r="G22" s="57">
        <v>760</v>
      </c>
      <c r="H22" s="57">
        <v>2343</v>
      </c>
      <c r="I22" s="57">
        <v>5029</v>
      </c>
      <c r="J22" s="57">
        <v>6401</v>
      </c>
      <c r="K22" s="57">
        <v>16681</v>
      </c>
      <c r="L22" s="13">
        <f t="shared" si="5"/>
        <v>100</v>
      </c>
      <c r="M22" s="3">
        <f t="shared" si="5"/>
        <v>100</v>
      </c>
      <c r="N22" s="3">
        <f t="shared" si="5"/>
        <v>100</v>
      </c>
      <c r="O22" s="3">
        <f t="shared" si="5"/>
        <v>100</v>
      </c>
      <c r="P22" s="3">
        <f t="shared" si="6"/>
        <v>100</v>
      </c>
      <c r="Q22" s="3">
        <f t="shared" si="6"/>
        <v>100</v>
      </c>
      <c r="R22" s="3">
        <f>+J22/J$22*100</f>
        <v>100</v>
      </c>
      <c r="S22" s="3">
        <f>+K22/K$22*100</f>
        <v>100</v>
      </c>
    </row>
    <row r="23" spans="1:19" ht="12.75" customHeight="1">
      <c r="A23" s="92"/>
      <c r="B23" s="80" t="s">
        <v>16</v>
      </c>
      <c r="C23" s="15" t="s">
        <v>11</v>
      </c>
      <c r="D23" s="75">
        <v>84</v>
      </c>
      <c r="E23" s="55">
        <v>62</v>
      </c>
      <c r="F23" s="55">
        <v>73</v>
      </c>
      <c r="G23" s="55">
        <v>85</v>
      </c>
      <c r="H23" s="55">
        <v>332</v>
      </c>
      <c r="I23" s="55">
        <v>730</v>
      </c>
      <c r="J23" s="55">
        <v>683</v>
      </c>
      <c r="K23" s="55">
        <v>2049</v>
      </c>
      <c r="L23" s="12">
        <f aca="true" t="shared" si="7" ref="L23:O26">+D23/D$26*100</f>
        <v>52.17391304347826</v>
      </c>
      <c r="M23" s="10">
        <f t="shared" si="7"/>
        <v>47.69230769230769</v>
      </c>
      <c r="N23" s="10">
        <f t="shared" si="7"/>
        <v>43.19526627218935</v>
      </c>
      <c r="O23" s="10">
        <f t="shared" si="7"/>
        <v>38.63636363636363</v>
      </c>
      <c r="P23" s="10">
        <f aca="true" t="shared" si="8" ref="P23:Q26">+H23/H$26*100</f>
        <v>43.85733157199472</v>
      </c>
      <c r="Q23" s="10">
        <f t="shared" si="8"/>
        <v>46.11497157296272</v>
      </c>
      <c r="R23" s="10">
        <f>+J23/J$26*100</f>
        <v>42.902010050251256</v>
      </c>
      <c r="S23" s="10">
        <f>+K23/K$26*100</f>
        <v>44.427580225498694</v>
      </c>
    </row>
    <row r="24" spans="1:19" ht="12.75">
      <c r="A24" s="92"/>
      <c r="B24" s="81"/>
      <c r="C24" s="16" t="s">
        <v>12</v>
      </c>
      <c r="D24" s="76">
        <v>77</v>
      </c>
      <c r="E24" s="57">
        <v>68</v>
      </c>
      <c r="F24" s="57">
        <v>96</v>
      </c>
      <c r="G24" s="57">
        <v>134</v>
      </c>
      <c r="H24" s="57">
        <v>422</v>
      </c>
      <c r="I24" s="57">
        <v>847</v>
      </c>
      <c r="J24" s="57">
        <v>906</v>
      </c>
      <c r="K24" s="57">
        <v>2550</v>
      </c>
      <c r="L24" s="13">
        <f t="shared" si="7"/>
        <v>47.82608695652174</v>
      </c>
      <c r="M24" s="3">
        <f t="shared" si="7"/>
        <v>52.307692307692314</v>
      </c>
      <c r="N24" s="3">
        <f t="shared" si="7"/>
        <v>56.80473372781065</v>
      </c>
      <c r="O24" s="3">
        <f t="shared" si="7"/>
        <v>60.909090909090914</v>
      </c>
      <c r="P24" s="3">
        <f t="shared" si="8"/>
        <v>55.746367239101716</v>
      </c>
      <c r="Q24" s="3">
        <f t="shared" si="8"/>
        <v>53.506001263423876</v>
      </c>
      <c r="R24" s="3">
        <f>+J24/J$26*100</f>
        <v>56.90954773869347</v>
      </c>
      <c r="S24" s="3">
        <f>+K24/K$26*100</f>
        <v>55.29054640069384</v>
      </c>
    </row>
    <row r="25" spans="1:19" ht="12.75">
      <c r="A25" s="92"/>
      <c r="B25" s="81"/>
      <c r="C25" s="16" t="s">
        <v>13</v>
      </c>
      <c r="D25" s="76">
        <v>0</v>
      </c>
      <c r="E25" s="57">
        <v>0</v>
      </c>
      <c r="F25" s="57">
        <v>0</v>
      </c>
      <c r="G25" s="57">
        <v>1</v>
      </c>
      <c r="H25" s="57">
        <v>3</v>
      </c>
      <c r="I25" s="57">
        <v>6</v>
      </c>
      <c r="J25" s="57">
        <v>3</v>
      </c>
      <c r="K25" s="57">
        <v>13</v>
      </c>
      <c r="L25" s="13">
        <f t="shared" si="7"/>
        <v>0</v>
      </c>
      <c r="M25" s="3">
        <f t="shared" si="7"/>
        <v>0</v>
      </c>
      <c r="N25" s="3">
        <f t="shared" si="7"/>
        <v>0</v>
      </c>
      <c r="O25" s="3">
        <f t="shared" si="7"/>
        <v>0.45454545454545453</v>
      </c>
      <c r="P25" s="3">
        <f t="shared" si="8"/>
        <v>0.3963011889035667</v>
      </c>
      <c r="Q25" s="3">
        <f t="shared" si="8"/>
        <v>0.3790271636133923</v>
      </c>
      <c r="R25" s="3">
        <f>+J25/J$26*100</f>
        <v>0.18844221105527637</v>
      </c>
      <c r="S25" s="3">
        <f>+K25/K$26*100</f>
        <v>0.2818733738074588</v>
      </c>
    </row>
    <row r="26" spans="1:19" ht="12.75">
      <c r="A26" s="92"/>
      <c r="B26" s="81"/>
      <c r="C26" s="17" t="s">
        <v>1</v>
      </c>
      <c r="D26" s="77">
        <v>161</v>
      </c>
      <c r="E26" s="59">
        <v>130</v>
      </c>
      <c r="F26" s="59">
        <v>169</v>
      </c>
      <c r="G26" s="59">
        <v>220</v>
      </c>
      <c r="H26" s="59">
        <v>757</v>
      </c>
      <c r="I26" s="59">
        <v>1583</v>
      </c>
      <c r="J26" s="59">
        <v>1592</v>
      </c>
      <c r="K26" s="59">
        <v>4612</v>
      </c>
      <c r="L26" s="14">
        <f t="shared" si="7"/>
        <v>100</v>
      </c>
      <c r="M26" s="6">
        <f t="shared" si="7"/>
        <v>100</v>
      </c>
      <c r="N26" s="6">
        <f t="shared" si="7"/>
        <v>100</v>
      </c>
      <c r="O26" s="6">
        <f t="shared" si="7"/>
        <v>100</v>
      </c>
      <c r="P26" s="6">
        <f t="shared" si="8"/>
        <v>100</v>
      </c>
      <c r="Q26" s="6">
        <f t="shared" si="8"/>
        <v>100</v>
      </c>
      <c r="R26" s="6">
        <f>+J26/J$26*100</f>
        <v>100</v>
      </c>
      <c r="S26" s="6">
        <f>+K26/K$26*100</f>
        <v>100</v>
      </c>
    </row>
    <row r="27" spans="1:19" ht="12.75" customHeight="1">
      <c r="A27" s="81"/>
      <c r="B27" s="83" t="s">
        <v>17</v>
      </c>
      <c r="C27" s="8" t="s">
        <v>11</v>
      </c>
      <c r="D27" s="76">
        <v>411</v>
      </c>
      <c r="E27" s="57">
        <v>313</v>
      </c>
      <c r="F27" s="57">
        <v>322</v>
      </c>
      <c r="G27" s="57">
        <v>499</v>
      </c>
      <c r="H27" s="57">
        <v>1416</v>
      </c>
      <c r="I27" s="57">
        <v>2645</v>
      </c>
      <c r="J27" s="57">
        <v>2862</v>
      </c>
      <c r="K27" s="57">
        <v>8468</v>
      </c>
      <c r="L27" s="13">
        <f aca="true" t="shared" si="9" ref="L27:Q30">+D27/D$30*100</f>
        <v>52.8957528957529</v>
      </c>
      <c r="M27" s="3">
        <f t="shared" si="9"/>
        <v>43.35180055401662</v>
      </c>
      <c r="N27" s="3">
        <f t="shared" si="9"/>
        <v>42.99065420560748</v>
      </c>
      <c r="O27" s="3">
        <f t="shared" si="9"/>
        <v>44.51382694023194</v>
      </c>
      <c r="P27" s="3">
        <f t="shared" si="9"/>
        <v>45.54519137986491</v>
      </c>
      <c r="Q27" s="3">
        <f t="shared" si="9"/>
        <v>47.030583214793744</v>
      </c>
      <c r="R27" s="3">
        <f>+J27/J$30*100</f>
        <v>48.377281947261665</v>
      </c>
      <c r="S27" s="3">
        <f>+K27/K$30*100</f>
        <v>46.99744699744699</v>
      </c>
    </row>
    <row r="28" spans="1:19" ht="12.75">
      <c r="A28" s="81"/>
      <c r="B28" s="81"/>
      <c r="C28" s="8" t="s">
        <v>12</v>
      </c>
      <c r="D28" s="76">
        <v>362</v>
      </c>
      <c r="E28" s="57">
        <v>403</v>
      </c>
      <c r="F28" s="57">
        <v>420</v>
      </c>
      <c r="G28" s="57">
        <v>615</v>
      </c>
      <c r="H28" s="57">
        <v>1657</v>
      </c>
      <c r="I28" s="57">
        <v>2941</v>
      </c>
      <c r="J28" s="57">
        <v>3008</v>
      </c>
      <c r="K28" s="57">
        <v>9406</v>
      </c>
      <c r="L28" s="13">
        <f t="shared" si="9"/>
        <v>46.58944658944659</v>
      </c>
      <c r="M28" s="3">
        <f t="shared" si="9"/>
        <v>55.81717451523546</v>
      </c>
      <c r="N28" s="3">
        <f t="shared" si="9"/>
        <v>56.074766355140184</v>
      </c>
      <c r="O28" s="3">
        <f t="shared" si="9"/>
        <v>54.86173059768065</v>
      </c>
      <c r="P28" s="3">
        <f t="shared" si="9"/>
        <v>53.29688002573174</v>
      </c>
      <c r="Q28" s="3">
        <f t="shared" si="9"/>
        <v>52.29374110953058</v>
      </c>
      <c r="R28" s="3">
        <f>+J28/J$30*100</f>
        <v>50.845165652467884</v>
      </c>
      <c r="S28" s="3">
        <f>+K28/K$30*100</f>
        <v>52.2033522033522</v>
      </c>
    </row>
    <row r="29" spans="1:19" ht="12.75">
      <c r="A29" s="81"/>
      <c r="B29" s="81"/>
      <c r="C29" s="8" t="s">
        <v>13</v>
      </c>
      <c r="D29" s="76">
        <v>4</v>
      </c>
      <c r="E29" s="57">
        <v>6</v>
      </c>
      <c r="F29" s="57">
        <v>7</v>
      </c>
      <c r="G29" s="57">
        <v>7</v>
      </c>
      <c r="H29" s="57">
        <v>36</v>
      </c>
      <c r="I29" s="57">
        <v>38</v>
      </c>
      <c r="J29" s="57">
        <v>46</v>
      </c>
      <c r="K29" s="57">
        <v>144</v>
      </c>
      <c r="L29" s="13">
        <f t="shared" si="9"/>
        <v>0.5148005148005148</v>
      </c>
      <c r="M29" s="3">
        <f t="shared" si="9"/>
        <v>0.8310249307479225</v>
      </c>
      <c r="N29" s="3">
        <f t="shared" si="9"/>
        <v>0.9345794392523363</v>
      </c>
      <c r="O29" s="3">
        <f t="shared" si="9"/>
        <v>0.6244424620874219</v>
      </c>
      <c r="P29" s="3">
        <f t="shared" si="9"/>
        <v>1.1579285944033453</v>
      </c>
      <c r="Q29" s="3">
        <f t="shared" si="9"/>
        <v>0.6756756756756757</v>
      </c>
      <c r="R29" s="3">
        <f>+J29/J$30*100</f>
        <v>0.777552400270453</v>
      </c>
      <c r="S29" s="3">
        <f>+K29/K$30*100</f>
        <v>0.7992007992007992</v>
      </c>
    </row>
    <row r="30" spans="1:19" ht="12.75">
      <c r="A30" s="81"/>
      <c r="B30" s="82"/>
      <c r="C30" s="8" t="s">
        <v>1</v>
      </c>
      <c r="D30" s="76">
        <v>777</v>
      </c>
      <c r="E30" s="57">
        <v>722</v>
      </c>
      <c r="F30" s="57">
        <v>749</v>
      </c>
      <c r="G30" s="57">
        <v>1121</v>
      </c>
      <c r="H30" s="57">
        <v>3109</v>
      </c>
      <c r="I30" s="57">
        <v>5624</v>
      </c>
      <c r="J30" s="57">
        <v>5916</v>
      </c>
      <c r="K30" s="57">
        <v>18018</v>
      </c>
      <c r="L30" s="13">
        <f t="shared" si="9"/>
        <v>100</v>
      </c>
      <c r="M30" s="3">
        <f t="shared" si="9"/>
        <v>100</v>
      </c>
      <c r="N30" s="3">
        <f t="shared" si="9"/>
        <v>100</v>
      </c>
      <c r="O30" s="3">
        <f t="shared" si="9"/>
        <v>100</v>
      </c>
      <c r="P30" s="3">
        <f t="shared" si="9"/>
        <v>100</v>
      </c>
      <c r="Q30" s="3">
        <f t="shared" si="9"/>
        <v>100</v>
      </c>
      <c r="R30" s="3">
        <f>+J30/J$30*100</f>
        <v>100</v>
      </c>
      <c r="S30" s="3">
        <f>+K30/K$30*100</f>
        <v>100</v>
      </c>
    </row>
    <row r="31" spans="1:19" ht="12.75" customHeight="1">
      <c r="A31" s="92"/>
      <c r="B31" s="80" t="s">
        <v>18</v>
      </c>
      <c r="C31" s="15" t="s">
        <v>11</v>
      </c>
      <c r="D31" s="75">
        <v>107</v>
      </c>
      <c r="E31" s="55">
        <v>112</v>
      </c>
      <c r="F31" s="55">
        <v>88</v>
      </c>
      <c r="G31" s="55">
        <v>156</v>
      </c>
      <c r="H31" s="55">
        <v>435</v>
      </c>
      <c r="I31" s="55">
        <v>603</v>
      </c>
      <c r="J31" s="55">
        <v>596</v>
      </c>
      <c r="K31" s="55">
        <v>2097</v>
      </c>
      <c r="L31" s="12">
        <f aca="true" t="shared" si="10" ref="L31:Q34">+D31/D$34*100</f>
        <v>44.76987447698745</v>
      </c>
      <c r="M31" s="10">
        <f t="shared" si="10"/>
        <v>49.557522123893804</v>
      </c>
      <c r="N31" s="10">
        <f t="shared" si="10"/>
        <v>40.182648401826484</v>
      </c>
      <c r="O31" s="10">
        <f t="shared" si="10"/>
        <v>41.269841269841265</v>
      </c>
      <c r="P31" s="10">
        <f t="shared" si="10"/>
        <v>40.24051803885291</v>
      </c>
      <c r="Q31" s="10">
        <f t="shared" si="10"/>
        <v>41.160409556313994</v>
      </c>
      <c r="R31" s="10">
        <f>+J31/J$34*100</f>
        <v>38.954248366013076</v>
      </c>
      <c r="S31" s="10">
        <f>+K31/K$34*100</f>
        <v>40.81354612689763</v>
      </c>
    </row>
    <row r="32" spans="1:19" ht="12.75">
      <c r="A32" s="92"/>
      <c r="B32" s="81"/>
      <c r="C32" s="16" t="s">
        <v>12</v>
      </c>
      <c r="D32" s="76">
        <v>132</v>
      </c>
      <c r="E32" s="57">
        <v>114</v>
      </c>
      <c r="F32" s="57">
        <v>131</v>
      </c>
      <c r="G32" s="57">
        <v>222</v>
      </c>
      <c r="H32" s="57">
        <v>640</v>
      </c>
      <c r="I32" s="57">
        <v>852</v>
      </c>
      <c r="J32" s="57">
        <v>928</v>
      </c>
      <c r="K32" s="57">
        <v>3019</v>
      </c>
      <c r="L32" s="13">
        <f t="shared" si="10"/>
        <v>55.23012552301255</v>
      </c>
      <c r="M32" s="3">
        <f t="shared" si="10"/>
        <v>50.442477876106196</v>
      </c>
      <c r="N32" s="3">
        <f t="shared" si="10"/>
        <v>59.817351598173516</v>
      </c>
      <c r="O32" s="3">
        <f t="shared" si="10"/>
        <v>58.730158730158735</v>
      </c>
      <c r="P32" s="3">
        <f t="shared" si="10"/>
        <v>59.204440333024976</v>
      </c>
      <c r="Q32" s="3">
        <f t="shared" si="10"/>
        <v>58.15699658703072</v>
      </c>
      <c r="R32" s="3">
        <f>+J32/J$34*100</f>
        <v>60.65359477124183</v>
      </c>
      <c r="S32" s="3">
        <f>+K32/K$34*100</f>
        <v>58.75827170105099</v>
      </c>
    </row>
    <row r="33" spans="1:19" ht="12.75">
      <c r="A33" s="92"/>
      <c r="B33" s="81"/>
      <c r="C33" s="16" t="s">
        <v>13</v>
      </c>
      <c r="D33" s="76">
        <v>0</v>
      </c>
      <c r="E33" s="57">
        <v>0</v>
      </c>
      <c r="F33" s="57">
        <v>0</v>
      </c>
      <c r="G33" s="57">
        <v>0</v>
      </c>
      <c r="H33" s="57">
        <v>6</v>
      </c>
      <c r="I33" s="57">
        <v>10</v>
      </c>
      <c r="J33" s="57">
        <v>6</v>
      </c>
      <c r="K33" s="57">
        <v>22</v>
      </c>
      <c r="L33" s="13">
        <f t="shared" si="10"/>
        <v>0</v>
      </c>
      <c r="M33" s="3">
        <f t="shared" si="10"/>
        <v>0</v>
      </c>
      <c r="N33" s="3">
        <f t="shared" si="10"/>
        <v>0</v>
      </c>
      <c r="O33" s="3">
        <f t="shared" si="10"/>
        <v>0</v>
      </c>
      <c r="P33" s="3">
        <f t="shared" si="10"/>
        <v>0.5550416281221091</v>
      </c>
      <c r="Q33" s="3">
        <f t="shared" si="10"/>
        <v>0.6825938566552902</v>
      </c>
      <c r="R33" s="3">
        <f>+J33/J$34*100</f>
        <v>0.39215686274509803</v>
      </c>
      <c r="S33" s="3">
        <f>+K33/K$34*100</f>
        <v>0.42818217205138187</v>
      </c>
    </row>
    <row r="34" spans="1:19" ht="12.75">
      <c r="A34" s="92"/>
      <c r="B34" s="81"/>
      <c r="C34" s="17" t="s">
        <v>1</v>
      </c>
      <c r="D34" s="77">
        <v>239</v>
      </c>
      <c r="E34" s="59">
        <v>226</v>
      </c>
      <c r="F34" s="59">
        <v>219</v>
      </c>
      <c r="G34" s="59">
        <v>378</v>
      </c>
      <c r="H34" s="59">
        <v>1081</v>
      </c>
      <c r="I34" s="59">
        <v>1465</v>
      </c>
      <c r="J34" s="59">
        <v>1530</v>
      </c>
      <c r="K34" s="59">
        <v>5138</v>
      </c>
      <c r="L34" s="14">
        <f t="shared" si="10"/>
        <v>100</v>
      </c>
      <c r="M34" s="6">
        <f t="shared" si="10"/>
        <v>100</v>
      </c>
      <c r="N34" s="6">
        <f t="shared" si="10"/>
        <v>100</v>
      </c>
      <c r="O34" s="6">
        <f t="shared" si="10"/>
        <v>100</v>
      </c>
      <c r="P34" s="6">
        <f t="shared" si="10"/>
        <v>100</v>
      </c>
      <c r="Q34" s="6">
        <f t="shared" si="10"/>
        <v>100</v>
      </c>
      <c r="R34" s="6">
        <f>+J34/J$34*100</f>
        <v>100</v>
      </c>
      <c r="S34" s="6">
        <f>+K34/K$34*100</f>
        <v>100</v>
      </c>
    </row>
    <row r="35" spans="1:19" ht="12.75" customHeight="1">
      <c r="A35" s="81"/>
      <c r="B35" s="83" t="s">
        <v>19</v>
      </c>
      <c r="C35" s="8" t="s">
        <v>11</v>
      </c>
      <c r="D35" s="76">
        <v>49</v>
      </c>
      <c r="E35" s="57">
        <v>54</v>
      </c>
      <c r="F35" s="57">
        <v>52</v>
      </c>
      <c r="G35" s="57">
        <v>72</v>
      </c>
      <c r="H35" s="57">
        <v>213</v>
      </c>
      <c r="I35" s="57">
        <v>281</v>
      </c>
      <c r="J35" s="57">
        <v>274</v>
      </c>
      <c r="K35" s="57">
        <v>995</v>
      </c>
      <c r="L35" s="13">
        <f aca="true" t="shared" si="11" ref="L35:Q38">+D35/D$38*100</f>
        <v>44.54545454545455</v>
      </c>
      <c r="M35" s="3">
        <f t="shared" si="11"/>
        <v>37.24137931034483</v>
      </c>
      <c r="N35" s="3">
        <f t="shared" si="11"/>
        <v>36.36363636363637</v>
      </c>
      <c r="O35" s="3">
        <f t="shared" si="11"/>
        <v>37.89473684210527</v>
      </c>
      <c r="P35" s="3">
        <f t="shared" si="11"/>
        <v>39.226519337016576</v>
      </c>
      <c r="Q35" s="3">
        <f t="shared" si="11"/>
        <v>38.44049247606019</v>
      </c>
      <c r="R35" s="3">
        <f>+J35/J$38*100</f>
        <v>38.108484005563284</v>
      </c>
      <c r="S35" s="3">
        <f>+K35/K$38*100</f>
        <v>38.550949244478886</v>
      </c>
    </row>
    <row r="36" spans="1:19" ht="12.75">
      <c r="A36" s="81"/>
      <c r="B36" s="81"/>
      <c r="C36" s="8" t="s">
        <v>12</v>
      </c>
      <c r="D36" s="76">
        <v>61</v>
      </c>
      <c r="E36" s="57">
        <v>91</v>
      </c>
      <c r="F36" s="57">
        <v>91</v>
      </c>
      <c r="G36" s="57">
        <v>118</v>
      </c>
      <c r="H36" s="57">
        <v>330</v>
      </c>
      <c r="I36" s="57">
        <v>450</v>
      </c>
      <c r="J36" s="57">
        <v>445</v>
      </c>
      <c r="K36" s="57">
        <v>1586</v>
      </c>
      <c r="L36" s="13">
        <f t="shared" si="11"/>
        <v>55.45454545454545</v>
      </c>
      <c r="M36" s="3">
        <f t="shared" si="11"/>
        <v>62.758620689655174</v>
      </c>
      <c r="N36" s="3">
        <f t="shared" si="11"/>
        <v>63.63636363636363</v>
      </c>
      <c r="O36" s="3">
        <f t="shared" si="11"/>
        <v>62.10526315789474</v>
      </c>
      <c r="P36" s="3">
        <f t="shared" si="11"/>
        <v>60.773480662983424</v>
      </c>
      <c r="Q36" s="3">
        <f t="shared" si="11"/>
        <v>61.55950752393981</v>
      </c>
      <c r="R36" s="3">
        <f>+J36/J$38*100</f>
        <v>61.891515994436716</v>
      </c>
      <c r="S36" s="3">
        <f>+K36/K$38*100</f>
        <v>61.449050755521114</v>
      </c>
    </row>
    <row r="37" spans="1:19" ht="12.75">
      <c r="A37" s="81"/>
      <c r="B37" s="81"/>
      <c r="C37" s="8" t="s">
        <v>13</v>
      </c>
      <c r="D37" s="76">
        <v>0</v>
      </c>
      <c r="E37" s="57">
        <v>0</v>
      </c>
      <c r="F37" s="57">
        <v>0</v>
      </c>
      <c r="G37" s="57">
        <v>0</v>
      </c>
      <c r="H37" s="57">
        <v>0</v>
      </c>
      <c r="I37" s="57">
        <v>0</v>
      </c>
      <c r="J37" s="57">
        <v>0</v>
      </c>
      <c r="K37" s="57">
        <v>0</v>
      </c>
      <c r="L37" s="13">
        <f t="shared" si="11"/>
        <v>0</v>
      </c>
      <c r="M37" s="3">
        <f t="shared" si="11"/>
        <v>0</v>
      </c>
      <c r="N37" s="3">
        <f t="shared" si="11"/>
        <v>0</v>
      </c>
      <c r="O37" s="3">
        <f t="shared" si="11"/>
        <v>0</v>
      </c>
      <c r="P37" s="3">
        <f t="shared" si="11"/>
        <v>0</v>
      </c>
      <c r="Q37" s="3">
        <f t="shared" si="11"/>
        <v>0</v>
      </c>
      <c r="R37" s="3">
        <f>+J37/J$38*100</f>
        <v>0</v>
      </c>
      <c r="S37" s="3">
        <f>+K37/K$38*100</f>
        <v>0</v>
      </c>
    </row>
    <row r="38" spans="1:19" ht="12.75">
      <c r="A38" s="81"/>
      <c r="B38" s="82"/>
      <c r="C38" s="8" t="s">
        <v>1</v>
      </c>
      <c r="D38" s="76">
        <v>110</v>
      </c>
      <c r="E38" s="57">
        <v>145</v>
      </c>
      <c r="F38" s="57">
        <v>143</v>
      </c>
      <c r="G38" s="57">
        <v>190</v>
      </c>
      <c r="H38" s="57">
        <v>543</v>
      </c>
      <c r="I38" s="57">
        <v>731</v>
      </c>
      <c r="J38" s="57">
        <v>719</v>
      </c>
      <c r="K38" s="57">
        <v>2581</v>
      </c>
      <c r="L38" s="13">
        <f t="shared" si="11"/>
        <v>100</v>
      </c>
      <c r="M38" s="3">
        <f t="shared" si="11"/>
        <v>100</v>
      </c>
      <c r="N38" s="3">
        <f t="shared" si="11"/>
        <v>100</v>
      </c>
      <c r="O38" s="3">
        <f t="shared" si="11"/>
        <v>100</v>
      </c>
      <c r="P38" s="3">
        <f t="shared" si="11"/>
        <v>100</v>
      </c>
      <c r="Q38" s="3">
        <f t="shared" si="11"/>
        <v>100</v>
      </c>
      <c r="R38" s="3">
        <f>+J38/J$38*100</f>
        <v>100</v>
      </c>
      <c r="S38" s="3">
        <f>+K38/K$38*100</f>
        <v>100</v>
      </c>
    </row>
    <row r="39" spans="1:19" ht="12.75" customHeight="1">
      <c r="A39" s="92"/>
      <c r="B39" s="80" t="s">
        <v>20</v>
      </c>
      <c r="C39" s="15" t="s">
        <v>11</v>
      </c>
      <c r="D39" s="75">
        <v>139</v>
      </c>
      <c r="E39" s="55">
        <v>126</v>
      </c>
      <c r="F39" s="55">
        <v>151</v>
      </c>
      <c r="G39" s="55">
        <v>202</v>
      </c>
      <c r="H39" s="55">
        <v>613</v>
      </c>
      <c r="I39" s="55">
        <v>1242</v>
      </c>
      <c r="J39" s="55">
        <v>1208</v>
      </c>
      <c r="K39" s="55">
        <v>3681</v>
      </c>
      <c r="L39" s="12">
        <f aca="true" t="shared" si="12" ref="L39:Q42">+D39/D$42*100</f>
        <v>50.54545454545455</v>
      </c>
      <c r="M39" s="10">
        <f t="shared" si="12"/>
        <v>50.199203187250994</v>
      </c>
      <c r="N39" s="10">
        <f t="shared" si="12"/>
        <v>52.06896551724138</v>
      </c>
      <c r="O39" s="10">
        <f t="shared" si="12"/>
        <v>52.0618556701031</v>
      </c>
      <c r="P39" s="10">
        <f t="shared" si="12"/>
        <v>51.42617449664429</v>
      </c>
      <c r="Q39" s="10">
        <f t="shared" si="12"/>
        <v>51.048088779284825</v>
      </c>
      <c r="R39" s="10">
        <f>+J39/J$42*100</f>
        <v>48.86731391585761</v>
      </c>
      <c r="S39" s="10">
        <f>+K39/K$42*100</f>
        <v>50.41775099301466</v>
      </c>
    </row>
    <row r="40" spans="1:19" ht="12.75">
      <c r="A40" s="92"/>
      <c r="B40" s="81"/>
      <c r="C40" s="16" t="s">
        <v>12</v>
      </c>
      <c r="D40" s="76">
        <v>135</v>
      </c>
      <c r="E40" s="57">
        <v>124</v>
      </c>
      <c r="F40" s="57">
        <v>137</v>
      </c>
      <c r="G40" s="57">
        <v>186</v>
      </c>
      <c r="H40" s="57">
        <v>573</v>
      </c>
      <c r="I40" s="57">
        <v>1172</v>
      </c>
      <c r="J40" s="57">
        <v>1249</v>
      </c>
      <c r="K40" s="57">
        <v>3576</v>
      </c>
      <c r="L40" s="13">
        <f t="shared" si="12"/>
        <v>49.09090909090909</v>
      </c>
      <c r="M40" s="3">
        <f t="shared" si="12"/>
        <v>49.40239043824701</v>
      </c>
      <c r="N40" s="3">
        <f t="shared" si="12"/>
        <v>47.241379310344826</v>
      </c>
      <c r="O40" s="3">
        <f t="shared" si="12"/>
        <v>47.93814432989691</v>
      </c>
      <c r="P40" s="3">
        <f t="shared" si="12"/>
        <v>48.07046979865772</v>
      </c>
      <c r="Q40" s="3">
        <f t="shared" si="12"/>
        <v>48.17098232634607</v>
      </c>
      <c r="R40" s="3">
        <f>+J40/J$42*100</f>
        <v>50.52588996763754</v>
      </c>
      <c r="S40" s="3">
        <f>+K40/K$42*100</f>
        <v>48.97959183673469</v>
      </c>
    </row>
    <row r="41" spans="1:19" ht="12.75">
      <c r="A41" s="92"/>
      <c r="B41" s="81"/>
      <c r="C41" s="16" t="s">
        <v>13</v>
      </c>
      <c r="D41" s="76">
        <v>1</v>
      </c>
      <c r="E41" s="57">
        <v>1</v>
      </c>
      <c r="F41" s="57">
        <v>2</v>
      </c>
      <c r="G41" s="57">
        <v>0</v>
      </c>
      <c r="H41" s="57">
        <v>6</v>
      </c>
      <c r="I41" s="57">
        <v>19</v>
      </c>
      <c r="J41" s="57">
        <v>15</v>
      </c>
      <c r="K41" s="57">
        <v>44</v>
      </c>
      <c r="L41" s="13">
        <f t="shared" si="12"/>
        <v>0.36363636363636365</v>
      </c>
      <c r="M41" s="3">
        <f t="shared" si="12"/>
        <v>0.398406374501992</v>
      </c>
      <c r="N41" s="3">
        <f t="shared" si="12"/>
        <v>0.6896551724137931</v>
      </c>
      <c r="O41" s="3">
        <f t="shared" si="12"/>
        <v>0</v>
      </c>
      <c r="P41" s="3">
        <f t="shared" si="12"/>
        <v>0.5033557046979865</v>
      </c>
      <c r="Q41" s="3">
        <f t="shared" si="12"/>
        <v>0.7809288943690916</v>
      </c>
      <c r="R41" s="3">
        <f>+J41/J$42*100</f>
        <v>0.6067961165048543</v>
      </c>
      <c r="S41" s="3">
        <f>+K41/K$42*100</f>
        <v>0.6026571702506506</v>
      </c>
    </row>
    <row r="42" spans="1:19" ht="12.75">
      <c r="A42" s="92"/>
      <c r="B42" s="81"/>
      <c r="C42" s="17" t="s">
        <v>1</v>
      </c>
      <c r="D42" s="77">
        <v>275</v>
      </c>
      <c r="E42" s="59">
        <v>251</v>
      </c>
      <c r="F42" s="59">
        <v>290</v>
      </c>
      <c r="G42" s="59">
        <v>388</v>
      </c>
      <c r="H42" s="59">
        <v>1192</v>
      </c>
      <c r="I42" s="59">
        <v>2433</v>
      </c>
      <c r="J42" s="59">
        <v>2472</v>
      </c>
      <c r="K42" s="59">
        <v>7301</v>
      </c>
      <c r="L42" s="14">
        <f t="shared" si="12"/>
        <v>100</v>
      </c>
      <c r="M42" s="6">
        <f t="shared" si="12"/>
        <v>100</v>
      </c>
      <c r="N42" s="6">
        <f t="shared" si="12"/>
        <v>100</v>
      </c>
      <c r="O42" s="6">
        <f t="shared" si="12"/>
        <v>100</v>
      </c>
      <c r="P42" s="6">
        <f t="shared" si="12"/>
        <v>100</v>
      </c>
      <c r="Q42" s="6">
        <f t="shared" si="12"/>
        <v>100</v>
      </c>
      <c r="R42" s="6">
        <f>+J42/J$42*100</f>
        <v>100</v>
      </c>
      <c r="S42" s="6">
        <f>+K42/K$42*100</f>
        <v>100</v>
      </c>
    </row>
    <row r="43" spans="1:19" ht="12.75" customHeight="1">
      <c r="A43" s="81"/>
      <c r="B43" s="83" t="s">
        <v>21</v>
      </c>
      <c r="C43" s="8" t="s">
        <v>11</v>
      </c>
      <c r="D43" s="76">
        <v>9</v>
      </c>
      <c r="E43" s="57">
        <v>12</v>
      </c>
      <c r="F43" s="57">
        <v>6</v>
      </c>
      <c r="G43" s="57">
        <v>15</v>
      </c>
      <c r="H43" s="57">
        <v>60</v>
      </c>
      <c r="I43" s="57">
        <v>57</v>
      </c>
      <c r="J43" s="57">
        <v>42</v>
      </c>
      <c r="K43" s="57">
        <v>201</v>
      </c>
      <c r="L43" s="13">
        <f aca="true" t="shared" si="13" ref="L43:Q46">+D43/D$46*100</f>
        <v>1.7857142857142856</v>
      </c>
      <c r="M43" s="3">
        <f t="shared" si="13"/>
        <v>2.7149321266968327</v>
      </c>
      <c r="N43" s="3">
        <f t="shared" si="13"/>
        <v>1.2958963282937366</v>
      </c>
      <c r="O43" s="3">
        <f t="shared" si="13"/>
        <v>2.148997134670487</v>
      </c>
      <c r="P43" s="3">
        <f t="shared" si="13"/>
        <v>3.0333670374115265</v>
      </c>
      <c r="Q43" s="3">
        <f t="shared" si="13"/>
        <v>1.5881861242685986</v>
      </c>
      <c r="R43" s="3">
        <f>+J43/J$46*100</f>
        <v>1.0088878212827288</v>
      </c>
      <c r="S43" s="3">
        <f>+K43/K$46*100</f>
        <v>1.6980653881895749</v>
      </c>
    </row>
    <row r="44" spans="1:19" ht="12.75">
      <c r="A44" s="81"/>
      <c r="B44" s="81"/>
      <c r="C44" s="8" t="s">
        <v>12</v>
      </c>
      <c r="D44" s="76">
        <v>8</v>
      </c>
      <c r="E44" s="57">
        <v>8</v>
      </c>
      <c r="F44" s="57">
        <v>10</v>
      </c>
      <c r="G44" s="57">
        <v>8</v>
      </c>
      <c r="H44" s="57">
        <v>48</v>
      </c>
      <c r="I44" s="57">
        <v>53</v>
      </c>
      <c r="J44" s="57">
        <v>42</v>
      </c>
      <c r="K44" s="57">
        <v>177</v>
      </c>
      <c r="L44" s="13">
        <f t="shared" si="13"/>
        <v>1.5873015873015872</v>
      </c>
      <c r="M44" s="3">
        <f t="shared" si="13"/>
        <v>1.809954751131222</v>
      </c>
      <c r="N44" s="3">
        <f t="shared" si="13"/>
        <v>2.159827213822894</v>
      </c>
      <c r="O44" s="3">
        <f t="shared" si="13"/>
        <v>1.146131805157593</v>
      </c>
      <c r="P44" s="3">
        <f t="shared" si="13"/>
        <v>2.4266936299292214</v>
      </c>
      <c r="Q44" s="3">
        <f t="shared" si="13"/>
        <v>1.476734466425188</v>
      </c>
      <c r="R44" s="3">
        <f>+J44/J$46*100</f>
        <v>1.0088878212827288</v>
      </c>
      <c r="S44" s="3">
        <f>+K44/K$46*100</f>
        <v>1.4953113119878347</v>
      </c>
    </row>
    <row r="45" spans="1:19" ht="12.75">
      <c r="A45" s="81"/>
      <c r="B45" s="81"/>
      <c r="C45" s="8" t="s">
        <v>13</v>
      </c>
      <c r="D45" s="76">
        <v>487</v>
      </c>
      <c r="E45" s="57">
        <v>422</v>
      </c>
      <c r="F45" s="57">
        <v>447</v>
      </c>
      <c r="G45" s="57">
        <v>675</v>
      </c>
      <c r="H45" s="57">
        <v>1870</v>
      </c>
      <c r="I45" s="57">
        <v>3479</v>
      </c>
      <c r="J45" s="57">
        <v>4079</v>
      </c>
      <c r="K45" s="57">
        <v>11459</v>
      </c>
      <c r="L45" s="13">
        <f t="shared" si="13"/>
        <v>96.62698412698413</v>
      </c>
      <c r="M45" s="3">
        <f t="shared" si="13"/>
        <v>95.47511312217195</v>
      </c>
      <c r="N45" s="3">
        <f t="shared" si="13"/>
        <v>96.54427645788337</v>
      </c>
      <c r="O45" s="3">
        <f t="shared" si="13"/>
        <v>96.70487106017191</v>
      </c>
      <c r="P45" s="3">
        <f t="shared" si="13"/>
        <v>94.53993933265924</v>
      </c>
      <c r="Q45" s="3">
        <f t="shared" si="13"/>
        <v>96.93507940930621</v>
      </c>
      <c r="R45" s="3">
        <f>+J45/J$46*100</f>
        <v>97.98222435743455</v>
      </c>
      <c r="S45" s="3">
        <f>+K45/K$46*100</f>
        <v>96.80662329982259</v>
      </c>
    </row>
    <row r="46" spans="1:19" ht="12.75">
      <c r="A46" s="81"/>
      <c r="B46" s="82"/>
      <c r="C46" s="8" t="s">
        <v>1</v>
      </c>
      <c r="D46" s="76">
        <v>504</v>
      </c>
      <c r="E46" s="57">
        <v>442</v>
      </c>
      <c r="F46" s="57">
        <v>463</v>
      </c>
      <c r="G46" s="57">
        <v>698</v>
      </c>
      <c r="H46" s="57">
        <v>1978</v>
      </c>
      <c r="I46" s="57">
        <v>3589</v>
      </c>
      <c r="J46" s="57">
        <v>4163</v>
      </c>
      <c r="K46" s="57">
        <v>11837</v>
      </c>
      <c r="L46" s="13">
        <f t="shared" si="13"/>
        <v>100</v>
      </c>
      <c r="M46" s="3">
        <f t="shared" si="13"/>
        <v>100</v>
      </c>
      <c r="N46" s="3">
        <f t="shared" si="13"/>
        <v>100</v>
      </c>
      <c r="O46" s="3">
        <f t="shared" si="13"/>
        <v>100</v>
      </c>
      <c r="P46" s="3">
        <f t="shared" si="13"/>
        <v>100</v>
      </c>
      <c r="Q46" s="3">
        <f t="shared" si="13"/>
        <v>100</v>
      </c>
      <c r="R46" s="3">
        <f>+J46/J$46*100</f>
        <v>100</v>
      </c>
      <c r="S46" s="3">
        <f>+K46/K$46*100</f>
        <v>100</v>
      </c>
    </row>
    <row r="47" spans="1:19" ht="12.75" customHeight="1">
      <c r="A47" s="92"/>
      <c r="B47" s="80" t="s">
        <v>92</v>
      </c>
      <c r="C47" s="15" t="s">
        <v>11</v>
      </c>
      <c r="D47" s="75">
        <v>257</v>
      </c>
      <c r="E47" s="55">
        <v>208</v>
      </c>
      <c r="F47" s="55">
        <v>194</v>
      </c>
      <c r="G47" s="55">
        <v>258</v>
      </c>
      <c r="H47" s="55">
        <v>813</v>
      </c>
      <c r="I47" s="55">
        <v>1706</v>
      </c>
      <c r="J47" s="55">
        <v>2098</v>
      </c>
      <c r="K47" s="55">
        <v>5534</v>
      </c>
      <c r="L47" s="12">
        <f aca="true" t="shared" si="14" ref="L47:Q50">+D47/D$50*100</f>
        <v>54.56475583864119</v>
      </c>
      <c r="M47" s="10">
        <f t="shared" si="14"/>
        <v>52.39294710327456</v>
      </c>
      <c r="N47" s="10">
        <f t="shared" si="14"/>
        <v>51.187335092348285</v>
      </c>
      <c r="O47" s="10">
        <f t="shared" si="14"/>
        <v>49.90328820116054</v>
      </c>
      <c r="P47" s="10">
        <f t="shared" si="14"/>
        <v>49.48265368228849</v>
      </c>
      <c r="Q47" s="10">
        <f t="shared" si="14"/>
        <v>48.27391058290888</v>
      </c>
      <c r="R47" s="10">
        <f>+J47/J$50*100</f>
        <v>50.49338146811071</v>
      </c>
      <c r="S47" s="10">
        <f>+K47/K$50*100</f>
        <v>49.87382840663302</v>
      </c>
    </row>
    <row r="48" spans="1:19" ht="12.75">
      <c r="A48" s="92"/>
      <c r="B48" s="81"/>
      <c r="C48" s="16" t="s">
        <v>12</v>
      </c>
      <c r="D48" s="76">
        <v>211</v>
      </c>
      <c r="E48" s="57">
        <v>185</v>
      </c>
      <c r="F48" s="57">
        <v>184</v>
      </c>
      <c r="G48" s="57">
        <v>255</v>
      </c>
      <c r="H48" s="57">
        <v>820</v>
      </c>
      <c r="I48" s="57">
        <v>1814</v>
      </c>
      <c r="J48" s="57">
        <v>2035</v>
      </c>
      <c r="K48" s="57">
        <v>5504</v>
      </c>
      <c r="L48" s="13">
        <f t="shared" si="14"/>
        <v>44.79830148619958</v>
      </c>
      <c r="M48" s="3">
        <f t="shared" si="14"/>
        <v>46.59949622166247</v>
      </c>
      <c r="N48" s="3">
        <f t="shared" si="14"/>
        <v>48.54881266490765</v>
      </c>
      <c r="O48" s="3">
        <f t="shared" si="14"/>
        <v>49.32301740812379</v>
      </c>
      <c r="P48" s="3">
        <f t="shared" si="14"/>
        <v>49.90870359099209</v>
      </c>
      <c r="Q48" s="3">
        <f t="shared" si="14"/>
        <v>51.32993774759479</v>
      </c>
      <c r="R48" s="3">
        <f>+J48/J$50*100</f>
        <v>48.97713598074609</v>
      </c>
      <c r="S48" s="3">
        <f>+K48/K$50*100</f>
        <v>49.603460706560924</v>
      </c>
    </row>
    <row r="49" spans="1:19" ht="12.75">
      <c r="A49" s="92"/>
      <c r="B49" s="81"/>
      <c r="C49" s="16" t="s">
        <v>13</v>
      </c>
      <c r="D49" s="76">
        <v>3</v>
      </c>
      <c r="E49" s="57">
        <v>4</v>
      </c>
      <c r="F49" s="57">
        <v>1</v>
      </c>
      <c r="G49" s="57">
        <v>4</v>
      </c>
      <c r="H49" s="57">
        <v>10</v>
      </c>
      <c r="I49" s="57">
        <v>14</v>
      </c>
      <c r="J49" s="57">
        <v>22</v>
      </c>
      <c r="K49" s="57">
        <v>58</v>
      </c>
      <c r="L49" s="13">
        <f t="shared" si="14"/>
        <v>0.6369426751592357</v>
      </c>
      <c r="M49" s="3">
        <f t="shared" si="14"/>
        <v>1.0075566750629723</v>
      </c>
      <c r="N49" s="3">
        <f t="shared" si="14"/>
        <v>0.2638522427440633</v>
      </c>
      <c r="O49" s="3">
        <f t="shared" si="14"/>
        <v>0.7736943907156674</v>
      </c>
      <c r="P49" s="3">
        <f t="shared" si="14"/>
        <v>0.6086427267194157</v>
      </c>
      <c r="Q49" s="3">
        <f t="shared" si="14"/>
        <v>0.39615166949632147</v>
      </c>
      <c r="R49" s="3">
        <f>+J49/J$50*100</f>
        <v>0.529482551143201</v>
      </c>
      <c r="S49" s="3">
        <f>+K49/K$50*100</f>
        <v>0.5227108868060562</v>
      </c>
    </row>
    <row r="50" spans="1:19" ht="12.75">
      <c r="A50" s="92"/>
      <c r="B50" s="81"/>
      <c r="C50" s="17" t="s">
        <v>1</v>
      </c>
      <c r="D50" s="77">
        <v>471</v>
      </c>
      <c r="E50" s="59">
        <v>397</v>
      </c>
      <c r="F50" s="59">
        <v>379</v>
      </c>
      <c r="G50" s="59">
        <v>517</v>
      </c>
      <c r="H50" s="59">
        <v>1643</v>
      </c>
      <c r="I50" s="59">
        <v>3534</v>
      </c>
      <c r="J50" s="59">
        <v>4155</v>
      </c>
      <c r="K50" s="59">
        <v>11096</v>
      </c>
      <c r="L50" s="14">
        <f t="shared" si="14"/>
        <v>100</v>
      </c>
      <c r="M50" s="6">
        <f t="shared" si="14"/>
        <v>100</v>
      </c>
      <c r="N50" s="6">
        <f t="shared" si="14"/>
        <v>100</v>
      </c>
      <c r="O50" s="6">
        <f t="shared" si="14"/>
        <v>100</v>
      </c>
      <c r="P50" s="6">
        <f t="shared" si="14"/>
        <v>100</v>
      </c>
      <c r="Q50" s="6">
        <f t="shared" si="14"/>
        <v>100</v>
      </c>
      <c r="R50" s="6">
        <f>+J50/J$50*100</f>
        <v>100</v>
      </c>
      <c r="S50" s="6">
        <f>+K50/K$50*100</f>
        <v>100</v>
      </c>
    </row>
    <row r="51" spans="1:19" ht="12.75" customHeight="1">
      <c r="A51" s="81"/>
      <c r="B51" s="83" t="s">
        <v>22</v>
      </c>
      <c r="C51" s="8" t="s">
        <v>11</v>
      </c>
      <c r="D51" s="76">
        <v>181</v>
      </c>
      <c r="E51" s="57">
        <v>159</v>
      </c>
      <c r="F51" s="57">
        <v>168</v>
      </c>
      <c r="G51" s="57">
        <v>161</v>
      </c>
      <c r="H51" s="57">
        <v>568</v>
      </c>
      <c r="I51" s="57">
        <v>1237</v>
      </c>
      <c r="J51" s="57">
        <v>1752</v>
      </c>
      <c r="K51" s="57">
        <v>4226</v>
      </c>
      <c r="L51" s="13">
        <f aca="true" t="shared" si="15" ref="L51:Q54">+D51/D$54*100</f>
        <v>50.985915492957744</v>
      </c>
      <c r="M51" s="3">
        <f t="shared" si="15"/>
        <v>50.1577287066246</v>
      </c>
      <c r="N51" s="3">
        <f t="shared" si="15"/>
        <v>52.17391304347826</v>
      </c>
      <c r="O51" s="3">
        <f t="shared" si="15"/>
        <v>40.25</v>
      </c>
      <c r="P51" s="3">
        <f t="shared" si="15"/>
        <v>44.549019607843135</v>
      </c>
      <c r="Q51" s="3">
        <f t="shared" si="15"/>
        <v>43.3426769446391</v>
      </c>
      <c r="R51" s="3">
        <f>+J51/J$54*100</f>
        <v>43.72348390316945</v>
      </c>
      <c r="S51" s="3">
        <f>+K51/K$54*100</f>
        <v>44.344176285414484</v>
      </c>
    </row>
    <row r="52" spans="1:19" ht="12.75">
      <c r="A52" s="81"/>
      <c r="B52" s="81"/>
      <c r="C52" s="8" t="s">
        <v>12</v>
      </c>
      <c r="D52" s="76">
        <v>158</v>
      </c>
      <c r="E52" s="57">
        <v>141</v>
      </c>
      <c r="F52" s="57">
        <v>135</v>
      </c>
      <c r="G52" s="57">
        <v>209</v>
      </c>
      <c r="H52" s="57">
        <v>617</v>
      </c>
      <c r="I52" s="57">
        <v>1435</v>
      </c>
      <c r="J52" s="57">
        <v>2028</v>
      </c>
      <c r="K52" s="57">
        <v>4723</v>
      </c>
      <c r="L52" s="13">
        <f t="shared" si="15"/>
        <v>44.50704225352113</v>
      </c>
      <c r="M52" s="3">
        <f t="shared" si="15"/>
        <v>44.479495268138805</v>
      </c>
      <c r="N52" s="3">
        <f t="shared" si="15"/>
        <v>41.92546583850932</v>
      </c>
      <c r="O52" s="3">
        <f t="shared" si="15"/>
        <v>52.25</v>
      </c>
      <c r="P52" s="3">
        <f t="shared" si="15"/>
        <v>48.392156862745104</v>
      </c>
      <c r="Q52" s="3">
        <f t="shared" si="15"/>
        <v>50.28030833917308</v>
      </c>
      <c r="R52" s="3">
        <f>+J52/J$54*100</f>
        <v>50.611429997504366</v>
      </c>
      <c r="S52" s="3">
        <f>+K52/K$54*100</f>
        <v>49.55928646379853</v>
      </c>
    </row>
    <row r="53" spans="1:19" ht="12.75">
      <c r="A53" s="81"/>
      <c r="B53" s="81"/>
      <c r="C53" s="8" t="s">
        <v>13</v>
      </c>
      <c r="D53" s="76">
        <v>16</v>
      </c>
      <c r="E53" s="57">
        <v>17</v>
      </c>
      <c r="F53" s="57">
        <v>19</v>
      </c>
      <c r="G53" s="57">
        <v>30</v>
      </c>
      <c r="H53" s="57">
        <v>90</v>
      </c>
      <c r="I53" s="57">
        <v>182</v>
      </c>
      <c r="J53" s="57">
        <v>227</v>
      </c>
      <c r="K53" s="57">
        <v>581</v>
      </c>
      <c r="L53" s="13">
        <f t="shared" si="15"/>
        <v>4.507042253521127</v>
      </c>
      <c r="M53" s="3">
        <f t="shared" si="15"/>
        <v>5.3627760252365935</v>
      </c>
      <c r="N53" s="3">
        <f t="shared" si="15"/>
        <v>5.900621118012422</v>
      </c>
      <c r="O53" s="3">
        <f t="shared" si="15"/>
        <v>7.5</v>
      </c>
      <c r="P53" s="3">
        <f t="shared" si="15"/>
        <v>7.0588235294117645</v>
      </c>
      <c r="Q53" s="3">
        <f t="shared" si="15"/>
        <v>6.377014716187807</v>
      </c>
      <c r="R53" s="3">
        <f>+J53/J$54*100</f>
        <v>5.665086099326179</v>
      </c>
      <c r="S53" s="3">
        <f>+K53/K$54*100</f>
        <v>6.096537250786988</v>
      </c>
    </row>
    <row r="54" spans="1:19" ht="12.75">
      <c r="A54" s="81"/>
      <c r="B54" s="82"/>
      <c r="C54" s="8" t="s">
        <v>1</v>
      </c>
      <c r="D54" s="76">
        <v>355</v>
      </c>
      <c r="E54" s="57">
        <v>317</v>
      </c>
      <c r="F54" s="57">
        <v>322</v>
      </c>
      <c r="G54" s="57">
        <v>400</v>
      </c>
      <c r="H54" s="57">
        <v>1275</v>
      </c>
      <c r="I54" s="57">
        <v>2854</v>
      </c>
      <c r="J54" s="57">
        <v>4007</v>
      </c>
      <c r="K54" s="57">
        <v>9530</v>
      </c>
      <c r="L54" s="13">
        <f t="shared" si="15"/>
        <v>100</v>
      </c>
      <c r="M54" s="3">
        <f t="shared" si="15"/>
        <v>100</v>
      </c>
      <c r="N54" s="3">
        <f t="shared" si="15"/>
        <v>100</v>
      </c>
      <c r="O54" s="3">
        <f t="shared" si="15"/>
        <v>100</v>
      </c>
      <c r="P54" s="3">
        <f t="shared" si="15"/>
        <v>100</v>
      </c>
      <c r="Q54" s="3">
        <f t="shared" si="15"/>
        <v>100</v>
      </c>
      <c r="R54" s="3">
        <f>+J54/J$54*100</f>
        <v>100</v>
      </c>
      <c r="S54" s="3">
        <f>+K54/K$54*100</f>
        <v>100</v>
      </c>
    </row>
    <row r="55" spans="1:19" ht="12.75" customHeight="1">
      <c r="A55" s="92"/>
      <c r="B55" s="80" t="s">
        <v>23</v>
      </c>
      <c r="C55" s="15" t="s">
        <v>11</v>
      </c>
      <c r="D55" s="75">
        <v>131</v>
      </c>
      <c r="E55" s="55">
        <v>107</v>
      </c>
      <c r="F55" s="55">
        <v>161</v>
      </c>
      <c r="G55" s="55">
        <v>230</v>
      </c>
      <c r="H55" s="55">
        <v>483</v>
      </c>
      <c r="I55" s="55">
        <v>551</v>
      </c>
      <c r="J55" s="55">
        <v>614</v>
      </c>
      <c r="K55" s="55">
        <v>2277</v>
      </c>
      <c r="L55" s="12">
        <f aca="true" t="shared" si="16" ref="L55:Q58">+D55/D$58*100</f>
        <v>49.24812030075188</v>
      </c>
      <c r="M55" s="10">
        <f t="shared" si="16"/>
        <v>40.225563909774436</v>
      </c>
      <c r="N55" s="10">
        <f t="shared" si="16"/>
        <v>46.39769452449568</v>
      </c>
      <c r="O55" s="10">
        <f t="shared" si="16"/>
        <v>43.56060606060606</v>
      </c>
      <c r="P55" s="10">
        <f t="shared" si="16"/>
        <v>40.08298755186722</v>
      </c>
      <c r="Q55" s="10">
        <f t="shared" si="16"/>
        <v>41.27340823970037</v>
      </c>
      <c r="R55" s="10">
        <f>+J55/J$58*100</f>
        <v>43.63894811656006</v>
      </c>
      <c r="S55" s="10">
        <f>+K55/K$58*100</f>
        <v>42.52895031751961</v>
      </c>
    </row>
    <row r="56" spans="1:19" ht="12.75">
      <c r="A56" s="92"/>
      <c r="B56" s="81"/>
      <c r="C56" s="16" t="s">
        <v>12</v>
      </c>
      <c r="D56" s="76">
        <v>133</v>
      </c>
      <c r="E56" s="57">
        <v>159</v>
      </c>
      <c r="F56" s="57">
        <v>186</v>
      </c>
      <c r="G56" s="57">
        <v>294</v>
      </c>
      <c r="H56" s="57">
        <v>706</v>
      </c>
      <c r="I56" s="57">
        <v>775</v>
      </c>
      <c r="J56" s="57">
        <v>785</v>
      </c>
      <c r="K56" s="57">
        <v>3038</v>
      </c>
      <c r="L56" s="13">
        <f t="shared" si="16"/>
        <v>50</v>
      </c>
      <c r="M56" s="3">
        <f t="shared" si="16"/>
        <v>59.77443609022557</v>
      </c>
      <c r="N56" s="3">
        <f t="shared" si="16"/>
        <v>53.602305475504316</v>
      </c>
      <c r="O56" s="3">
        <f t="shared" si="16"/>
        <v>55.68181818181818</v>
      </c>
      <c r="P56" s="3">
        <f t="shared" si="16"/>
        <v>58.589211618257266</v>
      </c>
      <c r="Q56" s="3">
        <f t="shared" si="16"/>
        <v>58.052434456928836</v>
      </c>
      <c r="R56" s="3">
        <f>+J56/J$58*100</f>
        <v>55.792466240227434</v>
      </c>
      <c r="S56" s="3">
        <f>+K56/K$58*100</f>
        <v>56.74262233843855</v>
      </c>
    </row>
    <row r="57" spans="1:19" ht="12.75">
      <c r="A57" s="92"/>
      <c r="B57" s="81"/>
      <c r="C57" s="16" t="s">
        <v>13</v>
      </c>
      <c r="D57" s="76">
        <v>2</v>
      </c>
      <c r="E57" s="57">
        <v>0</v>
      </c>
      <c r="F57" s="57">
        <v>0</v>
      </c>
      <c r="G57" s="57">
        <v>4</v>
      </c>
      <c r="H57" s="57">
        <v>16</v>
      </c>
      <c r="I57" s="57">
        <v>9</v>
      </c>
      <c r="J57" s="57">
        <v>8</v>
      </c>
      <c r="K57" s="57">
        <v>39</v>
      </c>
      <c r="L57" s="13">
        <f t="shared" si="16"/>
        <v>0.7518796992481203</v>
      </c>
      <c r="M57" s="3">
        <f t="shared" si="16"/>
        <v>0</v>
      </c>
      <c r="N57" s="3">
        <f t="shared" si="16"/>
        <v>0</v>
      </c>
      <c r="O57" s="3">
        <f t="shared" si="16"/>
        <v>0.7575757575757576</v>
      </c>
      <c r="P57" s="3">
        <f t="shared" si="16"/>
        <v>1.3278008298755186</v>
      </c>
      <c r="Q57" s="3">
        <f t="shared" si="16"/>
        <v>0.6741573033707865</v>
      </c>
      <c r="R57" s="3">
        <f>+J57/J$58*100</f>
        <v>0.5685856432125089</v>
      </c>
      <c r="S57" s="3">
        <f>+K57/K$58*100</f>
        <v>0.7284273440418378</v>
      </c>
    </row>
    <row r="58" spans="1:19" ht="12.75">
      <c r="A58" s="92"/>
      <c r="B58" s="81"/>
      <c r="C58" s="17" t="s">
        <v>1</v>
      </c>
      <c r="D58" s="77">
        <v>266</v>
      </c>
      <c r="E58" s="59">
        <v>266</v>
      </c>
      <c r="F58" s="59">
        <v>347</v>
      </c>
      <c r="G58" s="59">
        <v>528</v>
      </c>
      <c r="H58" s="59">
        <v>1205</v>
      </c>
      <c r="I58" s="59">
        <v>1335</v>
      </c>
      <c r="J58" s="59">
        <v>1407</v>
      </c>
      <c r="K58" s="59">
        <v>5354</v>
      </c>
      <c r="L58" s="14">
        <f t="shared" si="16"/>
        <v>100</v>
      </c>
      <c r="M58" s="6">
        <f t="shared" si="16"/>
        <v>100</v>
      </c>
      <c r="N58" s="6">
        <f t="shared" si="16"/>
        <v>100</v>
      </c>
      <c r="O58" s="6">
        <f t="shared" si="16"/>
        <v>100</v>
      </c>
      <c r="P58" s="6">
        <f t="shared" si="16"/>
        <v>100</v>
      </c>
      <c r="Q58" s="6">
        <f t="shared" si="16"/>
        <v>100</v>
      </c>
      <c r="R58" s="6">
        <f>+J58/J$58*100</f>
        <v>100</v>
      </c>
      <c r="S58" s="6">
        <f>+K58/K$58*100</f>
        <v>100</v>
      </c>
    </row>
    <row r="59" spans="1:19" ht="12.75" customHeight="1">
      <c r="A59" s="81"/>
      <c r="B59" s="83" t="s">
        <v>24</v>
      </c>
      <c r="C59" s="8" t="s">
        <v>11</v>
      </c>
      <c r="D59" s="76">
        <v>192</v>
      </c>
      <c r="E59" s="57">
        <v>212</v>
      </c>
      <c r="F59" s="57">
        <v>213</v>
      </c>
      <c r="G59" s="57">
        <v>312</v>
      </c>
      <c r="H59" s="57">
        <v>649</v>
      </c>
      <c r="I59" s="57">
        <v>732</v>
      </c>
      <c r="J59" s="57">
        <v>669</v>
      </c>
      <c r="K59" s="57">
        <v>2979</v>
      </c>
      <c r="L59" s="13">
        <f aca="true" t="shared" si="17" ref="L59:Q62">+D59/D$62*100</f>
        <v>42.857142857142854</v>
      </c>
      <c r="M59" s="3">
        <f t="shared" si="17"/>
        <v>46.288209606986904</v>
      </c>
      <c r="N59" s="3">
        <f t="shared" si="17"/>
        <v>40.18867924528302</v>
      </c>
      <c r="O59" s="3">
        <f t="shared" si="17"/>
        <v>39.69465648854962</v>
      </c>
      <c r="P59" s="3">
        <f t="shared" si="17"/>
        <v>43.498659517426276</v>
      </c>
      <c r="Q59" s="3">
        <f t="shared" si="17"/>
        <v>44.71594379963348</v>
      </c>
      <c r="R59" s="3">
        <f>+J59/J$62*100</f>
        <v>44.719251336898395</v>
      </c>
      <c r="S59" s="3">
        <f>+K59/K$62*100</f>
        <v>43.50810573974003</v>
      </c>
    </row>
    <row r="60" spans="1:19" ht="12.75">
      <c r="A60" s="81"/>
      <c r="B60" s="81"/>
      <c r="C60" s="8" t="s">
        <v>12</v>
      </c>
      <c r="D60" s="76">
        <v>254</v>
      </c>
      <c r="E60" s="57">
        <v>244</v>
      </c>
      <c r="F60" s="57">
        <v>313</v>
      </c>
      <c r="G60" s="57">
        <v>463</v>
      </c>
      <c r="H60" s="57">
        <v>815</v>
      </c>
      <c r="I60" s="57">
        <v>863</v>
      </c>
      <c r="J60" s="57">
        <v>772</v>
      </c>
      <c r="K60" s="57">
        <v>3724</v>
      </c>
      <c r="L60" s="13">
        <f t="shared" si="17"/>
        <v>56.69642857142857</v>
      </c>
      <c r="M60" s="3">
        <f t="shared" si="17"/>
        <v>53.275109170305676</v>
      </c>
      <c r="N60" s="3">
        <f t="shared" si="17"/>
        <v>59.056603773584904</v>
      </c>
      <c r="O60" s="3">
        <f t="shared" si="17"/>
        <v>58.905852417302796</v>
      </c>
      <c r="P60" s="3">
        <f t="shared" si="17"/>
        <v>54.624664879356565</v>
      </c>
      <c r="Q60" s="3">
        <f t="shared" si="17"/>
        <v>52.71838729383018</v>
      </c>
      <c r="R60" s="3">
        <f>+J60/J$62*100</f>
        <v>51.60427807486631</v>
      </c>
      <c r="S60" s="3">
        <f>+K60/K$62*100</f>
        <v>54.38878340879217</v>
      </c>
    </row>
    <row r="61" spans="1:19" ht="12.75">
      <c r="A61" s="81"/>
      <c r="B61" s="81"/>
      <c r="C61" s="8" t="s">
        <v>13</v>
      </c>
      <c r="D61" s="76">
        <v>2</v>
      </c>
      <c r="E61" s="57">
        <v>2</v>
      </c>
      <c r="F61" s="57">
        <v>4</v>
      </c>
      <c r="G61" s="57">
        <v>11</v>
      </c>
      <c r="H61" s="57">
        <v>28</v>
      </c>
      <c r="I61" s="57">
        <v>42</v>
      </c>
      <c r="J61" s="57">
        <v>55</v>
      </c>
      <c r="K61" s="57">
        <v>144</v>
      </c>
      <c r="L61" s="13">
        <f t="shared" si="17"/>
        <v>0.4464285714285714</v>
      </c>
      <c r="M61" s="3">
        <f t="shared" si="17"/>
        <v>0.43668122270742354</v>
      </c>
      <c r="N61" s="3">
        <f t="shared" si="17"/>
        <v>0.7547169811320755</v>
      </c>
      <c r="O61" s="3">
        <f t="shared" si="17"/>
        <v>1.3994910941475827</v>
      </c>
      <c r="P61" s="3">
        <f t="shared" si="17"/>
        <v>1.876675603217158</v>
      </c>
      <c r="Q61" s="3">
        <f t="shared" si="17"/>
        <v>2.565668906536347</v>
      </c>
      <c r="R61" s="3">
        <f>+J61/J$62*100</f>
        <v>3.6764705882352944</v>
      </c>
      <c r="S61" s="3">
        <f>+K61/K$62*100</f>
        <v>2.103110851467796</v>
      </c>
    </row>
    <row r="62" spans="1:19" ht="12.75">
      <c r="A62" s="81"/>
      <c r="B62" s="82"/>
      <c r="C62" s="8" t="s">
        <v>1</v>
      </c>
      <c r="D62" s="76">
        <v>448</v>
      </c>
      <c r="E62" s="57">
        <v>458</v>
      </c>
      <c r="F62" s="57">
        <v>530</v>
      </c>
      <c r="G62" s="57">
        <v>786</v>
      </c>
      <c r="H62" s="57">
        <v>1492</v>
      </c>
      <c r="I62" s="57">
        <v>1637</v>
      </c>
      <c r="J62" s="57">
        <v>1496</v>
      </c>
      <c r="K62" s="57">
        <v>6847</v>
      </c>
      <c r="L62" s="13">
        <f t="shared" si="17"/>
        <v>100</v>
      </c>
      <c r="M62" s="3">
        <f t="shared" si="17"/>
        <v>100</v>
      </c>
      <c r="N62" s="3">
        <f t="shared" si="17"/>
        <v>100</v>
      </c>
      <c r="O62" s="3">
        <f t="shared" si="17"/>
        <v>100</v>
      </c>
      <c r="P62" s="3">
        <f t="shared" si="17"/>
        <v>100</v>
      </c>
      <c r="Q62" s="3">
        <f t="shared" si="17"/>
        <v>100</v>
      </c>
      <c r="R62" s="3">
        <f>+J62/J$62*100</f>
        <v>100</v>
      </c>
      <c r="S62" s="3">
        <f>+K62/K$62*100</f>
        <v>100</v>
      </c>
    </row>
    <row r="63" spans="1:19" ht="12.75" customHeight="1">
      <c r="A63" s="92"/>
      <c r="B63" s="80" t="s">
        <v>25</v>
      </c>
      <c r="C63" s="15" t="s">
        <v>11</v>
      </c>
      <c r="D63" s="75">
        <v>116</v>
      </c>
      <c r="E63" s="55">
        <v>83</v>
      </c>
      <c r="F63" s="55">
        <v>131</v>
      </c>
      <c r="G63" s="55">
        <v>152</v>
      </c>
      <c r="H63" s="55">
        <v>396</v>
      </c>
      <c r="I63" s="55">
        <v>523</v>
      </c>
      <c r="J63" s="55">
        <v>519</v>
      </c>
      <c r="K63" s="55">
        <v>1920</v>
      </c>
      <c r="L63" s="12">
        <f aca="true" t="shared" si="18" ref="L63:Q66">+D63/D$66*100</f>
        <v>27.358490566037734</v>
      </c>
      <c r="M63" s="10">
        <f t="shared" si="18"/>
        <v>20.906801007556673</v>
      </c>
      <c r="N63" s="10">
        <f t="shared" si="18"/>
        <v>23.022847100175746</v>
      </c>
      <c r="O63" s="10">
        <f t="shared" si="18"/>
        <v>18.469015795868774</v>
      </c>
      <c r="P63" s="10">
        <f t="shared" si="18"/>
        <v>22.903412377096586</v>
      </c>
      <c r="Q63" s="10">
        <f t="shared" si="18"/>
        <v>23.52676563202879</v>
      </c>
      <c r="R63" s="10">
        <f>+J63/J$66*100</f>
        <v>25.08458192363461</v>
      </c>
      <c r="S63" s="10">
        <f>+K63/K$66*100</f>
        <v>23.317949963565702</v>
      </c>
    </row>
    <row r="64" spans="1:19" ht="12.75">
      <c r="A64" s="92"/>
      <c r="B64" s="81"/>
      <c r="C64" s="16" t="s">
        <v>12</v>
      </c>
      <c r="D64" s="76">
        <v>115</v>
      </c>
      <c r="E64" s="57">
        <v>123</v>
      </c>
      <c r="F64" s="57">
        <v>161</v>
      </c>
      <c r="G64" s="57">
        <v>266</v>
      </c>
      <c r="H64" s="57">
        <v>511</v>
      </c>
      <c r="I64" s="57">
        <v>788</v>
      </c>
      <c r="J64" s="57">
        <v>718</v>
      </c>
      <c r="K64" s="57">
        <v>2682</v>
      </c>
      <c r="L64" s="13">
        <f t="shared" si="18"/>
        <v>27.122641509433965</v>
      </c>
      <c r="M64" s="3">
        <f t="shared" si="18"/>
        <v>30.982367758186395</v>
      </c>
      <c r="N64" s="3">
        <f t="shared" si="18"/>
        <v>28.295254833040424</v>
      </c>
      <c r="O64" s="3">
        <f t="shared" si="18"/>
        <v>32.32077764277035</v>
      </c>
      <c r="P64" s="3">
        <f t="shared" si="18"/>
        <v>29.554655870445345</v>
      </c>
      <c r="Q64" s="3">
        <f t="shared" si="18"/>
        <v>35.44759334233019</v>
      </c>
      <c r="R64" s="3">
        <f>+J64/J$66*100</f>
        <v>34.7027549540841</v>
      </c>
      <c r="S64" s="3">
        <f>+K64/K$66*100</f>
        <v>32.57226135535584</v>
      </c>
    </row>
    <row r="65" spans="1:19" ht="12.75">
      <c r="A65" s="92"/>
      <c r="B65" s="81"/>
      <c r="C65" s="16" t="s">
        <v>13</v>
      </c>
      <c r="D65" s="76">
        <v>193</v>
      </c>
      <c r="E65" s="57">
        <v>191</v>
      </c>
      <c r="F65" s="57">
        <v>277</v>
      </c>
      <c r="G65" s="57">
        <v>405</v>
      </c>
      <c r="H65" s="57">
        <v>822</v>
      </c>
      <c r="I65" s="57">
        <v>912</v>
      </c>
      <c r="J65" s="57">
        <v>832</v>
      </c>
      <c r="K65" s="57">
        <v>3632</v>
      </c>
      <c r="L65" s="13">
        <f t="shared" si="18"/>
        <v>45.5188679245283</v>
      </c>
      <c r="M65" s="3">
        <f t="shared" si="18"/>
        <v>48.11083123425693</v>
      </c>
      <c r="N65" s="3">
        <f t="shared" si="18"/>
        <v>48.68189806678383</v>
      </c>
      <c r="O65" s="3">
        <f t="shared" si="18"/>
        <v>49.21020656136088</v>
      </c>
      <c r="P65" s="3">
        <f t="shared" si="18"/>
        <v>47.54193175245807</v>
      </c>
      <c r="Q65" s="3">
        <f t="shared" si="18"/>
        <v>41.02564102564102</v>
      </c>
      <c r="R65" s="3">
        <f>+J65/J$66*100</f>
        <v>40.21266312228129</v>
      </c>
      <c r="S65" s="3">
        <f>+K65/K$66*100</f>
        <v>44.109788681078456</v>
      </c>
    </row>
    <row r="66" spans="1:19" ht="12.75">
      <c r="A66" s="92"/>
      <c r="B66" s="81"/>
      <c r="C66" s="17" t="s">
        <v>1</v>
      </c>
      <c r="D66" s="77">
        <v>424</v>
      </c>
      <c r="E66" s="59">
        <v>397</v>
      </c>
      <c r="F66" s="59">
        <v>569</v>
      </c>
      <c r="G66" s="59">
        <v>823</v>
      </c>
      <c r="H66" s="59">
        <v>1729</v>
      </c>
      <c r="I66" s="59">
        <v>2223</v>
      </c>
      <c r="J66" s="59">
        <v>2069</v>
      </c>
      <c r="K66" s="59">
        <v>8234</v>
      </c>
      <c r="L66" s="14">
        <f t="shared" si="18"/>
        <v>100</v>
      </c>
      <c r="M66" s="6">
        <f t="shared" si="18"/>
        <v>100</v>
      </c>
      <c r="N66" s="6">
        <f t="shared" si="18"/>
        <v>100</v>
      </c>
      <c r="O66" s="6">
        <f t="shared" si="18"/>
        <v>100</v>
      </c>
      <c r="P66" s="6">
        <f t="shared" si="18"/>
        <v>100</v>
      </c>
      <c r="Q66" s="6">
        <f t="shared" si="18"/>
        <v>100</v>
      </c>
      <c r="R66" s="6">
        <f>+J66/J$66*100</f>
        <v>100</v>
      </c>
      <c r="S66" s="6">
        <f>+K66/K$66*100</f>
        <v>100</v>
      </c>
    </row>
    <row r="67" spans="1:19" ht="12.75" customHeight="1">
      <c r="A67" s="81"/>
      <c r="B67" s="83" t="s">
        <v>26</v>
      </c>
      <c r="C67" s="8" t="s">
        <v>11</v>
      </c>
      <c r="D67" s="76">
        <v>81</v>
      </c>
      <c r="E67" s="57">
        <v>80</v>
      </c>
      <c r="F67" s="57">
        <v>88</v>
      </c>
      <c r="G67" s="57">
        <v>149</v>
      </c>
      <c r="H67" s="57">
        <v>425</v>
      </c>
      <c r="I67" s="57">
        <v>553</v>
      </c>
      <c r="J67" s="57">
        <v>519</v>
      </c>
      <c r="K67" s="57">
        <v>1895</v>
      </c>
      <c r="L67" s="13">
        <f aca="true" t="shared" si="19" ref="L67:Q70">+D67/D$70*100</f>
        <v>33.75</v>
      </c>
      <c r="M67" s="3">
        <f t="shared" si="19"/>
        <v>35.55555555555556</v>
      </c>
      <c r="N67" s="3">
        <f t="shared" si="19"/>
        <v>32.47232472324723</v>
      </c>
      <c r="O67" s="3">
        <f t="shared" si="19"/>
        <v>34.5707656612529</v>
      </c>
      <c r="P67" s="3">
        <f t="shared" si="19"/>
        <v>34.83606557377049</v>
      </c>
      <c r="Q67" s="3">
        <f t="shared" si="19"/>
        <v>36.1437908496732</v>
      </c>
      <c r="R67" s="3">
        <f>+J67/J$70*100</f>
        <v>36.965811965811966</v>
      </c>
      <c r="S67" s="3">
        <f>+K67/K$70*100</f>
        <v>35.613606464950195</v>
      </c>
    </row>
    <row r="68" spans="1:19" ht="12.75">
      <c r="A68" s="81"/>
      <c r="B68" s="81"/>
      <c r="C68" s="8" t="s">
        <v>12</v>
      </c>
      <c r="D68" s="76">
        <v>158</v>
      </c>
      <c r="E68" s="57">
        <v>142</v>
      </c>
      <c r="F68" s="57">
        <v>180</v>
      </c>
      <c r="G68" s="57">
        <v>277</v>
      </c>
      <c r="H68" s="57">
        <v>779</v>
      </c>
      <c r="I68" s="57">
        <v>960</v>
      </c>
      <c r="J68" s="57">
        <v>868</v>
      </c>
      <c r="K68" s="57">
        <v>3364</v>
      </c>
      <c r="L68" s="13">
        <f t="shared" si="19"/>
        <v>65.83333333333333</v>
      </c>
      <c r="M68" s="3">
        <f t="shared" si="19"/>
        <v>63.11111111111111</v>
      </c>
      <c r="N68" s="3">
        <f t="shared" si="19"/>
        <v>66.42066420664207</v>
      </c>
      <c r="O68" s="3">
        <f t="shared" si="19"/>
        <v>64.2691415313225</v>
      </c>
      <c r="P68" s="3">
        <f t="shared" si="19"/>
        <v>63.852459016393446</v>
      </c>
      <c r="Q68" s="3">
        <f t="shared" si="19"/>
        <v>62.745098039215684</v>
      </c>
      <c r="R68" s="3">
        <f>+J68/J$70*100</f>
        <v>61.82336182336182</v>
      </c>
      <c r="S68" s="3">
        <f>+K68/K$70*100</f>
        <v>63.22119902274008</v>
      </c>
    </row>
    <row r="69" spans="1:19" ht="12.75">
      <c r="A69" s="81"/>
      <c r="B69" s="81"/>
      <c r="C69" s="8" t="s">
        <v>13</v>
      </c>
      <c r="D69" s="76">
        <v>1</v>
      </c>
      <c r="E69" s="57">
        <v>3</v>
      </c>
      <c r="F69" s="57">
        <v>3</v>
      </c>
      <c r="G69" s="57">
        <v>5</v>
      </c>
      <c r="H69" s="57">
        <v>16</v>
      </c>
      <c r="I69" s="57">
        <v>17</v>
      </c>
      <c r="J69" s="57">
        <v>17</v>
      </c>
      <c r="K69" s="57">
        <v>62</v>
      </c>
      <c r="L69" s="13">
        <f t="shared" si="19"/>
        <v>0.4166666666666667</v>
      </c>
      <c r="M69" s="3">
        <f t="shared" si="19"/>
        <v>1.3333333333333335</v>
      </c>
      <c r="N69" s="3">
        <f t="shared" si="19"/>
        <v>1.107011070110701</v>
      </c>
      <c r="O69" s="3">
        <f t="shared" si="19"/>
        <v>1.160092807424594</v>
      </c>
      <c r="P69" s="3">
        <f t="shared" si="19"/>
        <v>1.3114754098360655</v>
      </c>
      <c r="Q69" s="3">
        <f t="shared" si="19"/>
        <v>1.1111111111111112</v>
      </c>
      <c r="R69" s="3">
        <f>+J69/J$70*100</f>
        <v>1.2108262108262107</v>
      </c>
      <c r="S69" s="3">
        <f>+K69/K$70*100</f>
        <v>1.1651945123097163</v>
      </c>
    </row>
    <row r="70" spans="1:19" ht="12.75">
      <c r="A70" s="81"/>
      <c r="B70" s="82"/>
      <c r="C70" s="8" t="s">
        <v>1</v>
      </c>
      <c r="D70" s="76">
        <v>240</v>
      </c>
      <c r="E70" s="57">
        <v>225</v>
      </c>
      <c r="F70" s="57">
        <v>271</v>
      </c>
      <c r="G70" s="57">
        <v>431</v>
      </c>
      <c r="H70" s="57">
        <v>1220</v>
      </c>
      <c r="I70" s="57">
        <v>1530</v>
      </c>
      <c r="J70" s="57">
        <v>1404</v>
      </c>
      <c r="K70" s="57">
        <v>5321</v>
      </c>
      <c r="L70" s="13">
        <f t="shared" si="19"/>
        <v>100</v>
      </c>
      <c r="M70" s="3">
        <f t="shared" si="19"/>
        <v>100</v>
      </c>
      <c r="N70" s="3">
        <f t="shared" si="19"/>
        <v>100</v>
      </c>
      <c r="O70" s="3">
        <f t="shared" si="19"/>
        <v>100</v>
      </c>
      <c r="P70" s="3">
        <f t="shared" si="19"/>
        <v>100</v>
      </c>
      <c r="Q70" s="3">
        <f t="shared" si="19"/>
        <v>100</v>
      </c>
      <c r="R70" s="3">
        <f>+J70/J$70*100</f>
        <v>100</v>
      </c>
      <c r="S70" s="3">
        <f>+K70/K$70*100</f>
        <v>100</v>
      </c>
    </row>
    <row r="71" spans="1:19" ht="12.75" customHeight="1">
      <c r="A71" s="92"/>
      <c r="B71" s="80" t="s">
        <v>1</v>
      </c>
      <c r="C71" s="15" t="s">
        <v>11</v>
      </c>
      <c r="D71" s="75">
        <v>2520</v>
      </c>
      <c r="E71" s="55">
        <v>2183</v>
      </c>
      <c r="F71" s="55">
        <v>2244</v>
      </c>
      <c r="G71" s="55">
        <v>2981</v>
      </c>
      <c r="H71" s="55">
        <v>8339</v>
      </c>
      <c r="I71" s="55">
        <v>14552</v>
      </c>
      <c r="J71" s="55">
        <v>16223</v>
      </c>
      <c r="K71" s="55">
        <v>49042</v>
      </c>
      <c r="L71" s="12">
        <f aca="true" t="shared" si="20" ref="L71:Q74">+D71/D$74*100</f>
        <v>31.084248180584677</v>
      </c>
      <c r="M71" s="10">
        <f t="shared" si="20"/>
        <v>30.327868852459016</v>
      </c>
      <c r="N71" s="10">
        <f t="shared" si="20"/>
        <v>30.30794165316045</v>
      </c>
      <c r="O71" s="10">
        <f t="shared" si="20"/>
        <v>29.54996034892942</v>
      </c>
      <c r="P71" s="10">
        <f t="shared" si="20"/>
        <v>29.517539202152136</v>
      </c>
      <c r="Q71" s="10">
        <f t="shared" si="20"/>
        <v>28.86213530613459</v>
      </c>
      <c r="R71" s="10">
        <f>+J71/J$74*100</f>
        <v>27.466815657591763</v>
      </c>
      <c r="S71" s="10">
        <f>+K71/K$74*100</f>
        <v>28.758407562261407</v>
      </c>
    </row>
    <row r="72" spans="1:19" ht="12.75">
      <c r="A72" s="92"/>
      <c r="B72" s="81"/>
      <c r="C72" s="16" t="s">
        <v>12</v>
      </c>
      <c r="D72" s="76">
        <v>2631</v>
      </c>
      <c r="E72" s="57">
        <v>2510</v>
      </c>
      <c r="F72" s="57">
        <v>2754</v>
      </c>
      <c r="G72" s="57">
        <v>3843</v>
      </c>
      <c r="H72" s="57">
        <v>10384</v>
      </c>
      <c r="I72" s="57">
        <v>17531</v>
      </c>
      <c r="J72" s="57">
        <v>19136</v>
      </c>
      <c r="K72" s="57">
        <v>58789</v>
      </c>
      <c r="L72" s="13">
        <f t="shared" si="20"/>
        <v>32.453435302824715</v>
      </c>
      <c r="M72" s="3">
        <f t="shared" si="20"/>
        <v>34.87079744373437</v>
      </c>
      <c r="N72" s="3">
        <f t="shared" si="20"/>
        <v>37.19611021069692</v>
      </c>
      <c r="O72" s="3">
        <f t="shared" si="20"/>
        <v>38.09476605868358</v>
      </c>
      <c r="P72" s="3">
        <f t="shared" si="20"/>
        <v>36.756221018725</v>
      </c>
      <c r="Q72" s="3">
        <f t="shared" si="20"/>
        <v>34.770622186080644</v>
      </c>
      <c r="R72" s="3">
        <f>+J72/J$74*100</f>
        <v>32.398753894081</v>
      </c>
      <c r="S72" s="3">
        <f>+K72/K$74*100</f>
        <v>34.47408389090547</v>
      </c>
    </row>
    <row r="73" spans="1:19" ht="12.75">
      <c r="A73" s="92"/>
      <c r="B73" s="81"/>
      <c r="C73" s="16" t="s">
        <v>13</v>
      </c>
      <c r="D73" s="76">
        <v>2956</v>
      </c>
      <c r="E73" s="57">
        <v>2505</v>
      </c>
      <c r="F73" s="57">
        <v>2406</v>
      </c>
      <c r="G73" s="57">
        <v>3264</v>
      </c>
      <c r="H73" s="57">
        <v>9528</v>
      </c>
      <c r="I73" s="57">
        <v>18336</v>
      </c>
      <c r="J73" s="57">
        <v>23705</v>
      </c>
      <c r="K73" s="57">
        <v>62700</v>
      </c>
      <c r="L73" s="13">
        <f t="shared" si="20"/>
        <v>36.4623165165906</v>
      </c>
      <c r="M73" s="3">
        <f t="shared" si="20"/>
        <v>34.80133370380661</v>
      </c>
      <c r="N73" s="3">
        <f t="shared" si="20"/>
        <v>32.49594813614263</v>
      </c>
      <c r="O73" s="3">
        <f t="shared" si="20"/>
        <v>32.35527359238699</v>
      </c>
      <c r="P73" s="3">
        <f t="shared" si="20"/>
        <v>33.726239779122864</v>
      </c>
      <c r="Q73" s="3">
        <f t="shared" si="20"/>
        <v>36.367242507784766</v>
      </c>
      <c r="R73" s="3">
        <f>+J73/J$74*100</f>
        <v>40.134430448327244</v>
      </c>
      <c r="S73" s="3">
        <f>+K73/K$74*100</f>
        <v>36.76750854683313</v>
      </c>
    </row>
    <row r="74" spans="1:19" ht="13.5" thickBot="1">
      <c r="A74" s="96"/>
      <c r="B74" s="85"/>
      <c r="C74" s="68" t="s">
        <v>1</v>
      </c>
      <c r="D74" s="79">
        <v>8107</v>
      </c>
      <c r="E74" s="69">
        <v>7198</v>
      </c>
      <c r="F74" s="69">
        <v>7404</v>
      </c>
      <c r="G74" s="69">
        <v>10088</v>
      </c>
      <c r="H74" s="69">
        <v>28251</v>
      </c>
      <c r="I74" s="69">
        <v>50419</v>
      </c>
      <c r="J74" s="69">
        <v>59064</v>
      </c>
      <c r="K74" s="69">
        <v>170531</v>
      </c>
      <c r="L74" s="71">
        <f t="shared" si="20"/>
        <v>100</v>
      </c>
      <c r="M74" s="72">
        <f t="shared" si="20"/>
        <v>100</v>
      </c>
      <c r="N74" s="72">
        <f t="shared" si="20"/>
        <v>100</v>
      </c>
      <c r="O74" s="72">
        <f t="shared" si="20"/>
        <v>100</v>
      </c>
      <c r="P74" s="72">
        <f t="shared" si="20"/>
        <v>100</v>
      </c>
      <c r="Q74" s="72">
        <f t="shared" si="20"/>
        <v>100</v>
      </c>
      <c r="R74" s="72">
        <f>+J74/J$74*100</f>
        <v>100</v>
      </c>
      <c r="S74" s="72">
        <f>+K74/K$74*100</f>
        <v>100</v>
      </c>
    </row>
    <row r="75" spans="1:19" ht="12.75" customHeight="1">
      <c r="A75" s="83" t="s">
        <v>82</v>
      </c>
      <c r="B75" s="83" t="s">
        <v>27</v>
      </c>
      <c r="C75" s="8" t="s">
        <v>11</v>
      </c>
      <c r="D75" s="76">
        <v>21</v>
      </c>
      <c r="E75" s="57">
        <v>12</v>
      </c>
      <c r="F75" s="57">
        <v>12</v>
      </c>
      <c r="G75" s="57">
        <v>17</v>
      </c>
      <c r="H75" s="57">
        <v>72</v>
      </c>
      <c r="I75" s="57">
        <v>167</v>
      </c>
      <c r="J75" s="57">
        <v>208</v>
      </c>
      <c r="K75" s="57">
        <v>509</v>
      </c>
      <c r="L75" s="13">
        <f aca="true" t="shared" si="21" ref="L75:Q78">+D75/D$78*100</f>
        <v>2.2629310344827585</v>
      </c>
      <c r="M75" s="3">
        <f t="shared" si="21"/>
        <v>1.5665796344647518</v>
      </c>
      <c r="N75" s="3">
        <f t="shared" si="21"/>
        <v>1.702127659574468</v>
      </c>
      <c r="O75" s="3">
        <f t="shared" si="21"/>
        <v>1.7970401691331923</v>
      </c>
      <c r="P75" s="3">
        <f t="shared" si="21"/>
        <v>2.3376623376623376</v>
      </c>
      <c r="Q75" s="3">
        <f t="shared" si="21"/>
        <v>2.563315425940138</v>
      </c>
      <c r="R75" s="3">
        <f>+J75/J$78*100</f>
        <v>2.2917584839136182</v>
      </c>
      <c r="S75" s="3">
        <f>+K75/K$78*100</f>
        <v>2.3119549418604652</v>
      </c>
    </row>
    <row r="76" spans="1:19" ht="12.75">
      <c r="A76" s="81"/>
      <c r="B76" s="81"/>
      <c r="C76" s="8" t="s">
        <v>12</v>
      </c>
      <c r="D76" s="76">
        <v>15</v>
      </c>
      <c r="E76" s="57">
        <v>11</v>
      </c>
      <c r="F76" s="57">
        <v>10</v>
      </c>
      <c r="G76" s="57">
        <v>13</v>
      </c>
      <c r="H76" s="57">
        <v>58</v>
      </c>
      <c r="I76" s="57">
        <v>125</v>
      </c>
      <c r="J76" s="57">
        <v>177</v>
      </c>
      <c r="K76" s="57">
        <v>409</v>
      </c>
      <c r="L76" s="13">
        <f t="shared" si="21"/>
        <v>1.6163793103448276</v>
      </c>
      <c r="M76" s="3">
        <f t="shared" si="21"/>
        <v>1.4360313315926894</v>
      </c>
      <c r="N76" s="3">
        <f t="shared" si="21"/>
        <v>1.4184397163120568</v>
      </c>
      <c r="O76" s="3">
        <f t="shared" si="21"/>
        <v>1.3742071881606766</v>
      </c>
      <c r="P76" s="3">
        <f t="shared" si="21"/>
        <v>1.883116883116883</v>
      </c>
      <c r="Q76" s="3">
        <f t="shared" si="21"/>
        <v>1.918649270913277</v>
      </c>
      <c r="R76" s="3">
        <f>+J76/J$78*100</f>
        <v>1.9501983252534156</v>
      </c>
      <c r="S76" s="3">
        <f>+K76/K$78*100</f>
        <v>1.8577398255813953</v>
      </c>
    </row>
    <row r="77" spans="1:19" ht="12.75">
      <c r="A77" s="81"/>
      <c r="B77" s="81"/>
      <c r="C77" s="8" t="s">
        <v>13</v>
      </c>
      <c r="D77" s="76">
        <v>892</v>
      </c>
      <c r="E77" s="57">
        <v>743</v>
      </c>
      <c r="F77" s="57">
        <v>683</v>
      </c>
      <c r="G77" s="57">
        <v>916</v>
      </c>
      <c r="H77" s="57">
        <v>2950</v>
      </c>
      <c r="I77" s="57">
        <v>6223</v>
      </c>
      <c r="J77" s="57">
        <v>8691</v>
      </c>
      <c r="K77" s="57">
        <v>21098</v>
      </c>
      <c r="L77" s="13">
        <f t="shared" si="21"/>
        <v>96.12068965517241</v>
      </c>
      <c r="M77" s="3">
        <f t="shared" si="21"/>
        <v>96.99738903394255</v>
      </c>
      <c r="N77" s="3">
        <f t="shared" si="21"/>
        <v>96.87943262411348</v>
      </c>
      <c r="O77" s="3">
        <f t="shared" si="21"/>
        <v>96.82875264270614</v>
      </c>
      <c r="P77" s="3">
        <f t="shared" si="21"/>
        <v>95.77922077922078</v>
      </c>
      <c r="Q77" s="3">
        <f t="shared" si="21"/>
        <v>95.51803530314659</v>
      </c>
      <c r="R77" s="3">
        <f>+J77/J$78*100</f>
        <v>95.75804319083296</v>
      </c>
      <c r="S77" s="3">
        <f>+K77/K$78*100</f>
        <v>95.83030523255815</v>
      </c>
    </row>
    <row r="78" spans="1:19" ht="13.5" thickBot="1">
      <c r="A78" s="81"/>
      <c r="B78" s="82"/>
      <c r="C78" s="8" t="s">
        <v>1</v>
      </c>
      <c r="D78" s="76">
        <v>928</v>
      </c>
      <c r="E78" s="57">
        <v>766</v>
      </c>
      <c r="F78" s="57">
        <v>705</v>
      </c>
      <c r="G78" s="57">
        <v>946</v>
      </c>
      <c r="H78" s="57">
        <v>3080</v>
      </c>
      <c r="I78" s="57">
        <v>6515</v>
      </c>
      <c r="J78" s="57">
        <v>9076</v>
      </c>
      <c r="K78" s="57">
        <v>22016</v>
      </c>
      <c r="L78" s="13">
        <f t="shared" si="21"/>
        <v>100</v>
      </c>
      <c r="M78" s="3">
        <f t="shared" si="21"/>
        <v>100</v>
      </c>
      <c r="N78" s="3">
        <f t="shared" si="21"/>
        <v>100</v>
      </c>
      <c r="O78" s="3">
        <f t="shared" si="21"/>
        <v>100</v>
      </c>
      <c r="P78" s="3">
        <f t="shared" si="21"/>
        <v>100</v>
      </c>
      <c r="Q78" s="3">
        <f t="shared" si="21"/>
        <v>100</v>
      </c>
      <c r="R78" s="3">
        <f>+J78/J$78*100</f>
        <v>100</v>
      </c>
      <c r="S78" s="3">
        <f>+K78/K$78*100</f>
        <v>100</v>
      </c>
    </row>
    <row r="79" spans="1:19" ht="12.75" customHeight="1">
      <c r="A79" s="92"/>
      <c r="B79" s="84" t="s">
        <v>28</v>
      </c>
      <c r="C79" s="61" t="s">
        <v>11</v>
      </c>
      <c r="D79" s="78">
        <v>93</v>
      </c>
      <c r="E79" s="62">
        <v>79</v>
      </c>
      <c r="F79" s="62">
        <v>43</v>
      </c>
      <c r="G79" s="62">
        <v>61</v>
      </c>
      <c r="H79" s="62">
        <v>142</v>
      </c>
      <c r="I79" s="62">
        <v>220</v>
      </c>
      <c r="J79" s="62">
        <v>294</v>
      </c>
      <c r="K79" s="62">
        <v>932</v>
      </c>
      <c r="L79" s="64">
        <f aca="true" t="shared" si="22" ref="L79:Q82">+D79/D$82*100</f>
        <v>9.153543307086615</v>
      </c>
      <c r="M79" s="65">
        <f t="shared" si="22"/>
        <v>8.896396396396396</v>
      </c>
      <c r="N79" s="65">
        <f t="shared" si="22"/>
        <v>6.169296987087518</v>
      </c>
      <c r="O79" s="65">
        <f t="shared" si="22"/>
        <v>7.142857142857142</v>
      </c>
      <c r="P79" s="65">
        <f t="shared" si="22"/>
        <v>5.3910402429764614</v>
      </c>
      <c r="Q79" s="65">
        <f t="shared" si="22"/>
        <v>4.039662137348513</v>
      </c>
      <c r="R79" s="65">
        <f>+J79/J$82*100</f>
        <v>4.039016348399505</v>
      </c>
      <c r="S79" s="65">
        <f>+K79/K$82*100</f>
        <v>4.953757839906452</v>
      </c>
    </row>
    <row r="80" spans="1:19" ht="12.75">
      <c r="A80" s="92"/>
      <c r="B80" s="81"/>
      <c r="C80" s="16" t="s">
        <v>12</v>
      </c>
      <c r="D80" s="76">
        <v>144</v>
      </c>
      <c r="E80" s="57">
        <v>125</v>
      </c>
      <c r="F80" s="57">
        <v>113</v>
      </c>
      <c r="G80" s="57">
        <v>87</v>
      </c>
      <c r="H80" s="57">
        <v>288</v>
      </c>
      <c r="I80" s="57">
        <v>597</v>
      </c>
      <c r="J80" s="57">
        <v>712</v>
      </c>
      <c r="K80" s="57">
        <v>2066</v>
      </c>
      <c r="L80" s="13">
        <f t="shared" si="22"/>
        <v>14.173228346456693</v>
      </c>
      <c r="M80" s="3">
        <f t="shared" si="22"/>
        <v>14.076576576576578</v>
      </c>
      <c r="N80" s="3">
        <f t="shared" si="22"/>
        <v>16.212338593974174</v>
      </c>
      <c r="O80" s="3">
        <f t="shared" si="22"/>
        <v>10.187353629976581</v>
      </c>
      <c r="P80" s="3">
        <f t="shared" si="22"/>
        <v>10.933940774487471</v>
      </c>
      <c r="Q80" s="3">
        <f t="shared" si="22"/>
        <v>10.96217407271392</v>
      </c>
      <c r="R80" s="3">
        <f>+J80/J$82*100</f>
        <v>9.78156340156615</v>
      </c>
      <c r="S80" s="3">
        <f>+K80/K$82*100</f>
        <v>10.98118422451366</v>
      </c>
    </row>
    <row r="81" spans="1:19" ht="12.75">
      <c r="A81" s="92"/>
      <c r="B81" s="81"/>
      <c r="C81" s="16" t="s">
        <v>13</v>
      </c>
      <c r="D81" s="76">
        <v>779</v>
      </c>
      <c r="E81" s="57">
        <v>684</v>
      </c>
      <c r="F81" s="57">
        <v>541</v>
      </c>
      <c r="G81" s="57">
        <v>706</v>
      </c>
      <c r="H81" s="57">
        <v>2204</v>
      </c>
      <c r="I81" s="57">
        <v>4629</v>
      </c>
      <c r="J81" s="57">
        <v>6273</v>
      </c>
      <c r="K81" s="57">
        <v>15816</v>
      </c>
      <c r="L81" s="13">
        <f t="shared" si="22"/>
        <v>76.6732283464567</v>
      </c>
      <c r="M81" s="3">
        <f t="shared" si="22"/>
        <v>77.02702702702703</v>
      </c>
      <c r="N81" s="3">
        <f t="shared" si="22"/>
        <v>77.6183644189383</v>
      </c>
      <c r="O81" s="3">
        <f t="shared" si="22"/>
        <v>82.66978922716628</v>
      </c>
      <c r="P81" s="3">
        <f t="shared" si="22"/>
        <v>83.67501898253606</v>
      </c>
      <c r="Q81" s="3">
        <f t="shared" si="22"/>
        <v>84.99816378993756</v>
      </c>
      <c r="R81" s="3">
        <f>+J81/J$82*100</f>
        <v>86.17942025003434</v>
      </c>
      <c r="S81" s="3">
        <f>+K81/K$82*100</f>
        <v>84.06505793557989</v>
      </c>
    </row>
    <row r="82" spans="1:19" ht="13.5" thickBot="1">
      <c r="A82" s="92"/>
      <c r="B82" s="85"/>
      <c r="C82" s="68" t="s">
        <v>1</v>
      </c>
      <c r="D82" s="79">
        <v>1016</v>
      </c>
      <c r="E82" s="69">
        <v>888</v>
      </c>
      <c r="F82" s="69">
        <v>697</v>
      </c>
      <c r="G82" s="69">
        <v>854</v>
      </c>
      <c r="H82" s="69">
        <v>2634</v>
      </c>
      <c r="I82" s="69">
        <v>5446</v>
      </c>
      <c r="J82" s="69">
        <v>7279</v>
      </c>
      <c r="K82" s="69">
        <v>18814</v>
      </c>
      <c r="L82" s="71">
        <f t="shared" si="22"/>
        <v>100</v>
      </c>
      <c r="M82" s="72">
        <f t="shared" si="22"/>
        <v>100</v>
      </c>
      <c r="N82" s="72">
        <f t="shared" si="22"/>
        <v>100</v>
      </c>
      <c r="O82" s="72">
        <f t="shared" si="22"/>
        <v>100</v>
      </c>
      <c r="P82" s="72">
        <f t="shared" si="22"/>
        <v>100</v>
      </c>
      <c r="Q82" s="72">
        <f t="shared" si="22"/>
        <v>100</v>
      </c>
      <c r="R82" s="72">
        <f>+J82/J$82*100</f>
        <v>100</v>
      </c>
      <c r="S82" s="72">
        <f>+K82/K$82*100</f>
        <v>100</v>
      </c>
    </row>
    <row r="83" spans="1:19" ht="12.75" customHeight="1">
      <c r="A83" s="81"/>
      <c r="B83" s="83" t="s">
        <v>29</v>
      </c>
      <c r="C83" s="8" t="s">
        <v>11</v>
      </c>
      <c r="D83" s="76">
        <v>367</v>
      </c>
      <c r="E83" s="57">
        <v>338</v>
      </c>
      <c r="F83" s="57">
        <v>315</v>
      </c>
      <c r="G83" s="57">
        <v>347</v>
      </c>
      <c r="H83" s="57">
        <v>901</v>
      </c>
      <c r="I83" s="57">
        <v>1478</v>
      </c>
      <c r="J83" s="57">
        <v>1611</v>
      </c>
      <c r="K83" s="57">
        <v>5357</v>
      </c>
      <c r="L83" s="13">
        <f aca="true" t="shared" si="23" ref="L83:Q86">+D83/D$86*100</f>
        <v>46.10552763819096</v>
      </c>
      <c r="M83" s="3">
        <f t="shared" si="23"/>
        <v>46.81440443213297</v>
      </c>
      <c r="N83" s="3">
        <f t="shared" si="23"/>
        <v>42.857142857142854</v>
      </c>
      <c r="O83" s="3">
        <f t="shared" si="23"/>
        <v>41.55688622754491</v>
      </c>
      <c r="P83" s="3">
        <f t="shared" si="23"/>
        <v>39.038128249566725</v>
      </c>
      <c r="Q83" s="3">
        <f t="shared" si="23"/>
        <v>39.381827871036506</v>
      </c>
      <c r="R83" s="3">
        <f>+J83/J$86*100</f>
        <v>39.47561872090174</v>
      </c>
      <c r="S83" s="3">
        <f>+K83/K$86*100</f>
        <v>40.49130763416478</v>
      </c>
    </row>
    <row r="84" spans="1:19" ht="12.75">
      <c r="A84" s="81"/>
      <c r="B84" s="81"/>
      <c r="C84" s="8" t="s">
        <v>12</v>
      </c>
      <c r="D84" s="76">
        <v>416</v>
      </c>
      <c r="E84" s="57">
        <v>373</v>
      </c>
      <c r="F84" s="57">
        <v>408</v>
      </c>
      <c r="G84" s="57">
        <v>477</v>
      </c>
      <c r="H84" s="57">
        <v>1345</v>
      </c>
      <c r="I84" s="57">
        <v>2181</v>
      </c>
      <c r="J84" s="57">
        <v>2372</v>
      </c>
      <c r="K84" s="57">
        <v>7572</v>
      </c>
      <c r="L84" s="13">
        <f t="shared" si="23"/>
        <v>52.26130653266332</v>
      </c>
      <c r="M84" s="3">
        <f t="shared" si="23"/>
        <v>51.66204986149584</v>
      </c>
      <c r="N84" s="3">
        <f t="shared" si="23"/>
        <v>55.51020408163265</v>
      </c>
      <c r="O84" s="3">
        <f t="shared" si="23"/>
        <v>57.125748502994014</v>
      </c>
      <c r="P84" s="3">
        <f t="shared" si="23"/>
        <v>58.27556325823223</v>
      </c>
      <c r="Q84" s="3">
        <f t="shared" si="23"/>
        <v>58.113509192645886</v>
      </c>
      <c r="R84" s="3">
        <f>+J84/J$86*100</f>
        <v>58.123009066405295</v>
      </c>
      <c r="S84" s="3">
        <f>+K84/K$86*100</f>
        <v>57.23356009070295</v>
      </c>
    </row>
    <row r="85" spans="1:19" ht="12.75">
      <c r="A85" s="81"/>
      <c r="B85" s="81"/>
      <c r="C85" s="8" t="s">
        <v>13</v>
      </c>
      <c r="D85" s="76">
        <v>13</v>
      </c>
      <c r="E85" s="57">
        <v>11</v>
      </c>
      <c r="F85" s="57">
        <v>12</v>
      </c>
      <c r="G85" s="57">
        <v>11</v>
      </c>
      <c r="H85" s="57">
        <v>62</v>
      </c>
      <c r="I85" s="57">
        <v>94</v>
      </c>
      <c r="J85" s="57">
        <v>98</v>
      </c>
      <c r="K85" s="57">
        <v>301</v>
      </c>
      <c r="L85" s="13">
        <f t="shared" si="23"/>
        <v>1.6331658291457287</v>
      </c>
      <c r="M85" s="3">
        <f t="shared" si="23"/>
        <v>1.5235457063711912</v>
      </c>
      <c r="N85" s="3">
        <f t="shared" si="23"/>
        <v>1.6326530612244898</v>
      </c>
      <c r="O85" s="3">
        <f t="shared" si="23"/>
        <v>1.3173652694610778</v>
      </c>
      <c r="P85" s="3">
        <f t="shared" si="23"/>
        <v>2.68630849220104</v>
      </c>
      <c r="Q85" s="3">
        <f t="shared" si="23"/>
        <v>2.5046629363176125</v>
      </c>
      <c r="R85" s="3">
        <f>+J85/J$86*100</f>
        <v>2.401372212692967</v>
      </c>
      <c r="S85" s="3">
        <f>+K85/K$86*100</f>
        <v>2.2751322751322753</v>
      </c>
    </row>
    <row r="86" spans="1:19" ht="12.75">
      <c r="A86" s="81"/>
      <c r="B86" s="82"/>
      <c r="C86" s="8" t="s">
        <v>1</v>
      </c>
      <c r="D86" s="76">
        <v>796</v>
      </c>
      <c r="E86" s="57">
        <v>722</v>
      </c>
      <c r="F86" s="57">
        <v>735</v>
      </c>
      <c r="G86" s="57">
        <v>835</v>
      </c>
      <c r="H86" s="57">
        <v>2308</v>
      </c>
      <c r="I86" s="57">
        <v>3753</v>
      </c>
      <c r="J86" s="57">
        <v>4081</v>
      </c>
      <c r="K86" s="57">
        <v>13230</v>
      </c>
      <c r="L86" s="13">
        <f t="shared" si="23"/>
        <v>100</v>
      </c>
      <c r="M86" s="3">
        <f t="shared" si="23"/>
        <v>100</v>
      </c>
      <c r="N86" s="3">
        <f t="shared" si="23"/>
        <v>100</v>
      </c>
      <c r="O86" s="3">
        <f t="shared" si="23"/>
        <v>100</v>
      </c>
      <c r="P86" s="3">
        <f t="shared" si="23"/>
        <v>100</v>
      </c>
      <c r="Q86" s="3">
        <f t="shared" si="23"/>
        <v>100</v>
      </c>
      <c r="R86" s="3">
        <f>+J86/J$86*100</f>
        <v>100</v>
      </c>
      <c r="S86" s="3">
        <f>+K86/K$86*100</f>
        <v>100</v>
      </c>
    </row>
    <row r="87" spans="1:19" ht="12.75" customHeight="1">
      <c r="A87" s="92"/>
      <c r="B87" s="80" t="s">
        <v>30</v>
      </c>
      <c r="C87" s="15" t="s">
        <v>11</v>
      </c>
      <c r="D87" s="75">
        <v>116</v>
      </c>
      <c r="E87" s="55">
        <v>106</v>
      </c>
      <c r="F87" s="55">
        <v>71</v>
      </c>
      <c r="G87" s="55">
        <v>102</v>
      </c>
      <c r="H87" s="55">
        <v>282</v>
      </c>
      <c r="I87" s="55">
        <v>505</v>
      </c>
      <c r="J87" s="55">
        <v>611</v>
      </c>
      <c r="K87" s="55">
        <v>1793</v>
      </c>
      <c r="L87" s="12">
        <f aca="true" t="shared" si="24" ref="L87:Q90">+D87/D$90*100</f>
        <v>47.15447154471545</v>
      </c>
      <c r="M87" s="10">
        <f t="shared" si="24"/>
        <v>51.45631067961165</v>
      </c>
      <c r="N87" s="10">
        <f t="shared" si="24"/>
        <v>44.65408805031446</v>
      </c>
      <c r="O87" s="10">
        <f t="shared" si="24"/>
        <v>47.88732394366197</v>
      </c>
      <c r="P87" s="10">
        <f t="shared" si="24"/>
        <v>42.59818731117825</v>
      </c>
      <c r="Q87" s="10">
        <f t="shared" si="24"/>
        <v>44.376098418277685</v>
      </c>
      <c r="R87" s="10">
        <f>+J87/J$90*100</f>
        <v>47.10871241326137</v>
      </c>
      <c r="S87" s="10">
        <f>+K87/K$90*100</f>
        <v>45.72813057893394</v>
      </c>
    </row>
    <row r="88" spans="1:19" ht="12.75">
      <c r="A88" s="92"/>
      <c r="B88" s="81"/>
      <c r="C88" s="16" t="s">
        <v>12</v>
      </c>
      <c r="D88" s="76">
        <v>129</v>
      </c>
      <c r="E88" s="57">
        <v>95</v>
      </c>
      <c r="F88" s="57">
        <v>84</v>
      </c>
      <c r="G88" s="57">
        <v>108</v>
      </c>
      <c r="H88" s="57">
        <v>368</v>
      </c>
      <c r="I88" s="57">
        <v>621</v>
      </c>
      <c r="J88" s="57">
        <v>671</v>
      </c>
      <c r="K88" s="57">
        <v>2076</v>
      </c>
      <c r="L88" s="13">
        <f t="shared" si="24"/>
        <v>52.4390243902439</v>
      </c>
      <c r="M88" s="3">
        <f t="shared" si="24"/>
        <v>46.116504854368934</v>
      </c>
      <c r="N88" s="3">
        <f t="shared" si="24"/>
        <v>52.83018867924528</v>
      </c>
      <c r="O88" s="3">
        <f t="shared" si="24"/>
        <v>50.70422535211267</v>
      </c>
      <c r="P88" s="3">
        <f t="shared" si="24"/>
        <v>55.58912386706949</v>
      </c>
      <c r="Q88" s="3">
        <f t="shared" si="24"/>
        <v>54.569420035149385</v>
      </c>
      <c r="R88" s="3">
        <f>+J88/J$90*100</f>
        <v>51.734772552043175</v>
      </c>
      <c r="S88" s="3">
        <f>+K88/K$90*100</f>
        <v>52.94567712318287</v>
      </c>
    </row>
    <row r="89" spans="1:19" ht="12.75">
      <c r="A89" s="92"/>
      <c r="B89" s="81"/>
      <c r="C89" s="16" t="s">
        <v>13</v>
      </c>
      <c r="D89" s="76">
        <v>1</v>
      </c>
      <c r="E89" s="57">
        <v>5</v>
      </c>
      <c r="F89" s="57">
        <v>4</v>
      </c>
      <c r="G89" s="57">
        <v>3</v>
      </c>
      <c r="H89" s="57">
        <v>12</v>
      </c>
      <c r="I89" s="57">
        <v>12</v>
      </c>
      <c r="J89" s="57">
        <v>15</v>
      </c>
      <c r="K89" s="57">
        <v>52</v>
      </c>
      <c r="L89" s="13">
        <f t="shared" si="24"/>
        <v>0.40650406504065045</v>
      </c>
      <c r="M89" s="3">
        <f t="shared" si="24"/>
        <v>2.4271844660194173</v>
      </c>
      <c r="N89" s="3">
        <f t="shared" si="24"/>
        <v>2.515723270440252</v>
      </c>
      <c r="O89" s="3">
        <f t="shared" si="24"/>
        <v>1.4084507042253522</v>
      </c>
      <c r="P89" s="3">
        <f t="shared" si="24"/>
        <v>1.812688821752266</v>
      </c>
      <c r="Q89" s="3">
        <f t="shared" si="24"/>
        <v>1.054481546572935</v>
      </c>
      <c r="R89" s="3">
        <f>+J89/J$90*100</f>
        <v>1.156515034695451</v>
      </c>
      <c r="S89" s="3">
        <f>+K89/K$90*100</f>
        <v>1.326192297883193</v>
      </c>
    </row>
    <row r="90" spans="1:19" ht="13.5" thickBot="1">
      <c r="A90" s="92"/>
      <c r="B90" s="82"/>
      <c r="C90" s="16" t="s">
        <v>1</v>
      </c>
      <c r="D90" s="76">
        <v>246</v>
      </c>
      <c r="E90" s="57">
        <v>206</v>
      </c>
      <c r="F90" s="57">
        <v>159</v>
      </c>
      <c r="G90" s="57">
        <v>213</v>
      </c>
      <c r="H90" s="57">
        <v>662</v>
      </c>
      <c r="I90" s="57">
        <v>1138</v>
      </c>
      <c r="J90" s="57">
        <v>1297</v>
      </c>
      <c r="K90" s="57">
        <v>3921</v>
      </c>
      <c r="L90" s="13">
        <f t="shared" si="24"/>
        <v>100</v>
      </c>
      <c r="M90" s="3">
        <f t="shared" si="24"/>
        <v>100</v>
      </c>
      <c r="N90" s="3">
        <f t="shared" si="24"/>
        <v>100</v>
      </c>
      <c r="O90" s="3">
        <f t="shared" si="24"/>
        <v>100</v>
      </c>
      <c r="P90" s="3">
        <f t="shared" si="24"/>
        <v>100</v>
      </c>
      <c r="Q90" s="3">
        <f t="shared" si="24"/>
        <v>100</v>
      </c>
      <c r="R90" s="3">
        <f>+J90/J$90*100</f>
        <v>100</v>
      </c>
      <c r="S90" s="3">
        <f>+K90/K$90*100</f>
        <v>100</v>
      </c>
    </row>
    <row r="91" spans="1:19" ht="12.75" customHeight="1">
      <c r="A91" s="92"/>
      <c r="B91" s="84" t="s">
        <v>31</v>
      </c>
      <c r="C91" s="67" t="s">
        <v>11</v>
      </c>
      <c r="D91" s="78">
        <v>0</v>
      </c>
      <c r="E91" s="62">
        <v>0</v>
      </c>
      <c r="F91" s="62">
        <v>0</v>
      </c>
      <c r="G91" s="62">
        <v>0</v>
      </c>
      <c r="H91" s="62">
        <v>0</v>
      </c>
      <c r="I91" s="62">
        <v>0</v>
      </c>
      <c r="J91" s="62">
        <v>0</v>
      </c>
      <c r="K91" s="62">
        <v>0</v>
      </c>
      <c r="L91" s="64">
        <f aca="true" t="shared" si="25" ref="L91:Q94">+D91/D$94*100</f>
        <v>0</v>
      </c>
      <c r="M91" s="65">
        <f t="shared" si="25"/>
        <v>0</v>
      </c>
      <c r="N91" s="65">
        <f t="shared" si="25"/>
        <v>0</v>
      </c>
      <c r="O91" s="65">
        <f t="shared" si="25"/>
        <v>0</v>
      </c>
      <c r="P91" s="65">
        <f t="shared" si="25"/>
        <v>0</v>
      </c>
      <c r="Q91" s="65">
        <f t="shared" si="25"/>
        <v>0</v>
      </c>
      <c r="R91" s="65">
        <f>+J91/J$94*100</f>
        <v>0</v>
      </c>
      <c r="S91" s="65">
        <f>+K91/K$94*100</f>
        <v>0</v>
      </c>
    </row>
    <row r="92" spans="1:19" ht="12.75">
      <c r="A92" s="92"/>
      <c r="B92" s="81"/>
      <c r="C92" s="8" t="s">
        <v>12</v>
      </c>
      <c r="D92" s="76">
        <v>0</v>
      </c>
      <c r="E92" s="57">
        <v>0</v>
      </c>
      <c r="F92" s="57">
        <v>0</v>
      </c>
      <c r="G92" s="57">
        <v>0</v>
      </c>
      <c r="H92" s="57">
        <v>0</v>
      </c>
      <c r="I92" s="57">
        <v>0</v>
      </c>
      <c r="J92" s="57">
        <v>0</v>
      </c>
      <c r="K92" s="57">
        <v>0</v>
      </c>
      <c r="L92" s="13">
        <f t="shared" si="25"/>
        <v>0</v>
      </c>
      <c r="M92" s="3">
        <f t="shared" si="25"/>
        <v>0</v>
      </c>
      <c r="N92" s="3">
        <f t="shared" si="25"/>
        <v>0</v>
      </c>
      <c r="O92" s="3">
        <f t="shared" si="25"/>
        <v>0</v>
      </c>
      <c r="P92" s="3">
        <f t="shared" si="25"/>
        <v>0</v>
      </c>
      <c r="Q92" s="3">
        <f t="shared" si="25"/>
        <v>0</v>
      </c>
      <c r="R92" s="3">
        <f>+J92/J$94*100</f>
        <v>0</v>
      </c>
      <c r="S92" s="3">
        <f>+K92/K$94*100</f>
        <v>0</v>
      </c>
    </row>
    <row r="93" spans="1:19" ht="12.75">
      <c r="A93" s="92"/>
      <c r="B93" s="81"/>
      <c r="C93" s="8" t="s">
        <v>13</v>
      </c>
      <c r="D93" s="76">
        <v>560</v>
      </c>
      <c r="E93" s="57">
        <v>416</v>
      </c>
      <c r="F93" s="57">
        <v>404</v>
      </c>
      <c r="G93" s="57">
        <v>486</v>
      </c>
      <c r="H93" s="57">
        <v>1395</v>
      </c>
      <c r="I93" s="57">
        <v>2638</v>
      </c>
      <c r="J93" s="57">
        <v>3308</v>
      </c>
      <c r="K93" s="57">
        <v>9207</v>
      </c>
      <c r="L93" s="13">
        <f t="shared" si="25"/>
        <v>100</v>
      </c>
      <c r="M93" s="3">
        <f t="shared" si="25"/>
        <v>100</v>
      </c>
      <c r="N93" s="3">
        <f t="shared" si="25"/>
        <v>100</v>
      </c>
      <c r="O93" s="3">
        <f t="shared" si="25"/>
        <v>100</v>
      </c>
      <c r="P93" s="3">
        <f t="shared" si="25"/>
        <v>100</v>
      </c>
      <c r="Q93" s="3">
        <f t="shared" si="25"/>
        <v>100</v>
      </c>
      <c r="R93" s="3">
        <f>+J93/J$94*100</f>
        <v>100</v>
      </c>
      <c r="S93" s="3">
        <f>+K93/K$94*100</f>
        <v>100</v>
      </c>
    </row>
    <row r="94" spans="1:19" ht="12.75">
      <c r="A94" s="92"/>
      <c r="B94" s="82"/>
      <c r="C94" s="8" t="s">
        <v>1</v>
      </c>
      <c r="D94" s="76">
        <v>560</v>
      </c>
      <c r="E94" s="57">
        <v>416</v>
      </c>
      <c r="F94" s="57">
        <v>404</v>
      </c>
      <c r="G94" s="57">
        <v>486</v>
      </c>
      <c r="H94" s="57">
        <v>1395</v>
      </c>
      <c r="I94" s="57">
        <v>2638</v>
      </c>
      <c r="J94" s="57">
        <v>3308</v>
      </c>
      <c r="K94" s="57">
        <v>9207</v>
      </c>
      <c r="L94" s="13">
        <f t="shared" si="25"/>
        <v>100</v>
      </c>
      <c r="M94" s="3">
        <f t="shared" si="25"/>
        <v>100</v>
      </c>
      <c r="N94" s="3">
        <f t="shared" si="25"/>
        <v>100</v>
      </c>
      <c r="O94" s="3">
        <f t="shared" si="25"/>
        <v>100</v>
      </c>
      <c r="P94" s="3">
        <f t="shared" si="25"/>
        <v>100</v>
      </c>
      <c r="Q94" s="3">
        <f t="shared" si="25"/>
        <v>100</v>
      </c>
      <c r="R94" s="3">
        <f>+J94/J$94*100</f>
        <v>100</v>
      </c>
      <c r="S94" s="3">
        <f>+K94/K$94*100</f>
        <v>100</v>
      </c>
    </row>
    <row r="95" spans="1:19" ht="12.75" customHeight="1">
      <c r="A95" s="92"/>
      <c r="B95" s="80" t="s">
        <v>32</v>
      </c>
      <c r="C95" s="15" t="s">
        <v>11</v>
      </c>
      <c r="D95" s="75">
        <v>105</v>
      </c>
      <c r="E95" s="55">
        <v>83</v>
      </c>
      <c r="F95" s="55">
        <v>105</v>
      </c>
      <c r="G95" s="55">
        <v>110</v>
      </c>
      <c r="H95" s="55">
        <v>355</v>
      </c>
      <c r="I95" s="55">
        <v>860</v>
      </c>
      <c r="J95" s="55">
        <v>1069</v>
      </c>
      <c r="K95" s="55">
        <v>2687</v>
      </c>
      <c r="L95" s="12">
        <f aca="true" t="shared" si="26" ref="L95:Q98">+D95/D$98*100</f>
        <v>58.659217877094974</v>
      </c>
      <c r="M95" s="10">
        <f t="shared" si="26"/>
        <v>52.86624203821656</v>
      </c>
      <c r="N95" s="10">
        <f t="shared" si="26"/>
        <v>61.40350877192983</v>
      </c>
      <c r="O95" s="10">
        <f t="shared" si="26"/>
        <v>60.10928961748634</v>
      </c>
      <c r="P95" s="10">
        <f t="shared" si="26"/>
        <v>55.295950155763244</v>
      </c>
      <c r="Q95" s="10">
        <f t="shared" si="26"/>
        <v>54.9520766773163</v>
      </c>
      <c r="R95" s="10">
        <f>+J95/J$98*100</f>
        <v>53.449999999999996</v>
      </c>
      <c r="S95" s="10">
        <f>+K95/K$98*100</f>
        <v>54.87032877271799</v>
      </c>
    </row>
    <row r="96" spans="1:19" ht="12.75">
      <c r="A96" s="92"/>
      <c r="B96" s="81"/>
      <c r="C96" s="16" t="s">
        <v>12</v>
      </c>
      <c r="D96" s="76">
        <v>74</v>
      </c>
      <c r="E96" s="57">
        <v>74</v>
      </c>
      <c r="F96" s="57">
        <v>66</v>
      </c>
      <c r="G96" s="57">
        <v>73</v>
      </c>
      <c r="H96" s="57">
        <v>287</v>
      </c>
      <c r="I96" s="57">
        <v>703</v>
      </c>
      <c r="J96" s="57">
        <v>930</v>
      </c>
      <c r="K96" s="57">
        <v>2207</v>
      </c>
      <c r="L96" s="13">
        <f t="shared" si="26"/>
        <v>41.340782122905026</v>
      </c>
      <c r="M96" s="3">
        <f t="shared" si="26"/>
        <v>47.13375796178344</v>
      </c>
      <c r="N96" s="3">
        <f t="shared" si="26"/>
        <v>38.59649122807017</v>
      </c>
      <c r="O96" s="3">
        <f t="shared" si="26"/>
        <v>39.89071038251366</v>
      </c>
      <c r="P96" s="3">
        <f t="shared" si="26"/>
        <v>44.704049844236756</v>
      </c>
      <c r="Q96" s="3">
        <f t="shared" si="26"/>
        <v>44.92012779552715</v>
      </c>
      <c r="R96" s="3">
        <f>+J96/J$98*100</f>
        <v>46.5</v>
      </c>
      <c r="S96" s="3">
        <f>+K96/K$98*100</f>
        <v>45.0684092301409</v>
      </c>
    </row>
    <row r="97" spans="1:19" ht="12.75">
      <c r="A97" s="92"/>
      <c r="B97" s="81"/>
      <c r="C97" s="16" t="s">
        <v>13</v>
      </c>
      <c r="D97" s="76">
        <v>0</v>
      </c>
      <c r="E97" s="57">
        <v>0</v>
      </c>
      <c r="F97" s="57">
        <v>0</v>
      </c>
      <c r="G97" s="57">
        <v>0</v>
      </c>
      <c r="H97" s="57">
        <v>0</v>
      </c>
      <c r="I97" s="57">
        <v>2</v>
      </c>
      <c r="J97" s="57">
        <v>1</v>
      </c>
      <c r="K97" s="57">
        <v>3</v>
      </c>
      <c r="L97" s="13">
        <f t="shared" si="26"/>
        <v>0</v>
      </c>
      <c r="M97" s="3">
        <f t="shared" si="26"/>
        <v>0</v>
      </c>
      <c r="N97" s="3">
        <f t="shared" si="26"/>
        <v>0</v>
      </c>
      <c r="O97" s="3">
        <f t="shared" si="26"/>
        <v>0</v>
      </c>
      <c r="P97" s="3">
        <f t="shared" si="26"/>
        <v>0</v>
      </c>
      <c r="Q97" s="3">
        <f t="shared" si="26"/>
        <v>0.12779552715654952</v>
      </c>
      <c r="R97" s="3">
        <f>+J97/J$98*100</f>
        <v>0.05</v>
      </c>
      <c r="S97" s="3">
        <f>+K97/K$98*100</f>
        <v>0.061261997141106805</v>
      </c>
    </row>
    <row r="98" spans="1:19" ht="12.75">
      <c r="A98" s="92"/>
      <c r="B98" s="81"/>
      <c r="C98" s="17" t="s">
        <v>1</v>
      </c>
      <c r="D98" s="77">
        <v>179</v>
      </c>
      <c r="E98" s="59">
        <v>157</v>
      </c>
      <c r="F98" s="59">
        <v>171</v>
      </c>
      <c r="G98" s="59">
        <v>183</v>
      </c>
      <c r="H98" s="59">
        <v>642</v>
      </c>
      <c r="I98" s="59">
        <v>1565</v>
      </c>
      <c r="J98" s="59">
        <v>2000</v>
      </c>
      <c r="K98" s="59">
        <v>4897</v>
      </c>
      <c r="L98" s="14">
        <f t="shared" si="26"/>
        <v>100</v>
      </c>
      <c r="M98" s="6">
        <f t="shared" si="26"/>
        <v>100</v>
      </c>
      <c r="N98" s="6">
        <f t="shared" si="26"/>
        <v>100</v>
      </c>
      <c r="O98" s="6">
        <f t="shared" si="26"/>
        <v>100</v>
      </c>
      <c r="P98" s="6">
        <f t="shared" si="26"/>
        <v>100</v>
      </c>
      <c r="Q98" s="6">
        <f t="shared" si="26"/>
        <v>100</v>
      </c>
      <c r="R98" s="6">
        <f>+J98/J$98*100</f>
        <v>100</v>
      </c>
      <c r="S98" s="6">
        <f>+K98/K$98*100</f>
        <v>100</v>
      </c>
    </row>
    <row r="99" spans="1:19" ht="12.75" customHeight="1">
      <c r="A99" s="92"/>
      <c r="B99" s="83" t="s">
        <v>33</v>
      </c>
      <c r="C99" s="8" t="s">
        <v>11</v>
      </c>
      <c r="D99" s="76">
        <v>61</v>
      </c>
      <c r="E99" s="57">
        <v>37</v>
      </c>
      <c r="F99" s="57">
        <v>51</v>
      </c>
      <c r="G99" s="57">
        <v>53</v>
      </c>
      <c r="H99" s="57">
        <v>184</v>
      </c>
      <c r="I99" s="57">
        <v>462</v>
      </c>
      <c r="J99" s="57">
        <v>594</v>
      </c>
      <c r="K99" s="57">
        <v>1442</v>
      </c>
      <c r="L99" s="13">
        <f aca="true" t="shared" si="27" ref="L99:Q102">+D99/D$102*100</f>
        <v>54.46428571428571</v>
      </c>
      <c r="M99" s="3">
        <f t="shared" si="27"/>
        <v>55.223880597014926</v>
      </c>
      <c r="N99" s="3">
        <f t="shared" si="27"/>
        <v>62.19512195121951</v>
      </c>
      <c r="O99" s="3">
        <f t="shared" si="27"/>
        <v>58.24175824175825</v>
      </c>
      <c r="P99" s="3">
        <f t="shared" si="27"/>
        <v>60.130718954248366</v>
      </c>
      <c r="Q99" s="3">
        <f t="shared" si="27"/>
        <v>55.932203389830505</v>
      </c>
      <c r="R99" s="3">
        <f>+J99/J$102*100</f>
        <v>54.34583714547118</v>
      </c>
      <c r="S99" s="3">
        <f>+K99/K$102*100</f>
        <v>55.956538610787746</v>
      </c>
    </row>
    <row r="100" spans="1:19" ht="12.75">
      <c r="A100" s="92"/>
      <c r="B100" s="81"/>
      <c r="C100" s="8" t="s">
        <v>12</v>
      </c>
      <c r="D100" s="76">
        <v>49</v>
      </c>
      <c r="E100" s="57">
        <v>30</v>
      </c>
      <c r="F100" s="57">
        <v>29</v>
      </c>
      <c r="G100" s="57">
        <v>38</v>
      </c>
      <c r="H100" s="57">
        <v>120</v>
      </c>
      <c r="I100" s="57">
        <v>354</v>
      </c>
      <c r="J100" s="57">
        <v>490</v>
      </c>
      <c r="K100" s="57">
        <v>1110</v>
      </c>
      <c r="L100" s="13">
        <f t="shared" si="27"/>
        <v>43.75</v>
      </c>
      <c r="M100" s="3">
        <f t="shared" si="27"/>
        <v>44.776119402985074</v>
      </c>
      <c r="N100" s="3">
        <f t="shared" si="27"/>
        <v>35.36585365853659</v>
      </c>
      <c r="O100" s="3">
        <f t="shared" si="27"/>
        <v>41.75824175824176</v>
      </c>
      <c r="P100" s="3">
        <f t="shared" si="27"/>
        <v>39.21568627450981</v>
      </c>
      <c r="Q100" s="3">
        <f t="shared" si="27"/>
        <v>42.857142857142854</v>
      </c>
      <c r="R100" s="3">
        <f>+J100/J$102*100</f>
        <v>44.83074107959744</v>
      </c>
      <c r="S100" s="3">
        <f>+K100/K$102*100</f>
        <v>43.07334109429569</v>
      </c>
    </row>
    <row r="101" spans="1:19" ht="12.75">
      <c r="A101" s="92"/>
      <c r="B101" s="81"/>
      <c r="C101" s="8" t="s">
        <v>13</v>
      </c>
      <c r="D101" s="76">
        <v>2</v>
      </c>
      <c r="E101" s="57">
        <v>0</v>
      </c>
      <c r="F101" s="57">
        <v>2</v>
      </c>
      <c r="G101" s="57">
        <v>0</v>
      </c>
      <c r="H101" s="57">
        <v>2</v>
      </c>
      <c r="I101" s="57">
        <v>10</v>
      </c>
      <c r="J101" s="57">
        <v>9</v>
      </c>
      <c r="K101" s="57">
        <v>25</v>
      </c>
      <c r="L101" s="13">
        <f t="shared" si="27"/>
        <v>1.7857142857142856</v>
      </c>
      <c r="M101" s="3">
        <f t="shared" si="27"/>
        <v>0</v>
      </c>
      <c r="N101" s="3">
        <f t="shared" si="27"/>
        <v>2.4390243902439024</v>
      </c>
      <c r="O101" s="3">
        <f t="shared" si="27"/>
        <v>0</v>
      </c>
      <c r="P101" s="3">
        <f t="shared" si="27"/>
        <v>0.6535947712418301</v>
      </c>
      <c r="Q101" s="3">
        <f t="shared" si="27"/>
        <v>1.2106537530266344</v>
      </c>
      <c r="R101" s="3">
        <f>+J101/J$102*100</f>
        <v>0.8234217749313815</v>
      </c>
      <c r="S101" s="3">
        <f>+K101/K$102*100</f>
        <v>0.9701202949165697</v>
      </c>
    </row>
    <row r="102" spans="1:19" ht="13.5" thickBot="1">
      <c r="A102" s="92"/>
      <c r="B102" s="85"/>
      <c r="C102" s="74" t="s">
        <v>1</v>
      </c>
      <c r="D102" s="79">
        <v>112</v>
      </c>
      <c r="E102" s="69">
        <v>67</v>
      </c>
      <c r="F102" s="69">
        <v>82</v>
      </c>
      <c r="G102" s="69">
        <v>91</v>
      </c>
      <c r="H102" s="69">
        <v>306</v>
      </c>
      <c r="I102" s="69">
        <v>826</v>
      </c>
      <c r="J102" s="69">
        <v>1093</v>
      </c>
      <c r="K102" s="69">
        <v>2577</v>
      </c>
      <c r="L102" s="71">
        <f t="shared" si="27"/>
        <v>100</v>
      </c>
      <c r="M102" s="72">
        <f t="shared" si="27"/>
        <v>100</v>
      </c>
      <c r="N102" s="72">
        <f t="shared" si="27"/>
        <v>100</v>
      </c>
      <c r="O102" s="72">
        <f t="shared" si="27"/>
        <v>100</v>
      </c>
      <c r="P102" s="72">
        <f t="shared" si="27"/>
        <v>100</v>
      </c>
      <c r="Q102" s="72">
        <f t="shared" si="27"/>
        <v>100</v>
      </c>
      <c r="R102" s="72">
        <f>+J102/J$102*100</f>
        <v>100</v>
      </c>
      <c r="S102" s="72">
        <f>+K102/K$102*100</f>
        <v>100</v>
      </c>
    </row>
    <row r="103" spans="1:19" ht="12.75" customHeight="1">
      <c r="A103" s="92"/>
      <c r="B103" s="83" t="s">
        <v>34</v>
      </c>
      <c r="C103" s="16" t="s">
        <v>11</v>
      </c>
      <c r="D103" s="76">
        <v>84</v>
      </c>
      <c r="E103" s="57">
        <v>62</v>
      </c>
      <c r="F103" s="57">
        <v>73</v>
      </c>
      <c r="G103" s="57">
        <v>85</v>
      </c>
      <c r="H103" s="57">
        <v>332</v>
      </c>
      <c r="I103" s="57">
        <v>730</v>
      </c>
      <c r="J103" s="57">
        <v>683</v>
      </c>
      <c r="K103" s="57">
        <v>2049</v>
      </c>
      <c r="L103" s="13">
        <f aca="true" t="shared" si="28" ref="L103:Q106">+D103/D$106*100</f>
        <v>52.17391304347826</v>
      </c>
      <c r="M103" s="3">
        <f t="shared" si="28"/>
        <v>47.69230769230769</v>
      </c>
      <c r="N103" s="3">
        <f t="shared" si="28"/>
        <v>43.19526627218935</v>
      </c>
      <c r="O103" s="3">
        <f t="shared" si="28"/>
        <v>38.63636363636363</v>
      </c>
      <c r="P103" s="3">
        <f t="shared" si="28"/>
        <v>43.85733157199472</v>
      </c>
      <c r="Q103" s="3">
        <f t="shared" si="28"/>
        <v>46.11497157296272</v>
      </c>
      <c r="R103" s="3">
        <f>+J103/J$106*100</f>
        <v>42.902010050251256</v>
      </c>
      <c r="S103" s="3">
        <f>+K103/K$106*100</f>
        <v>44.427580225498694</v>
      </c>
    </row>
    <row r="104" spans="1:19" ht="12.75">
      <c r="A104" s="92"/>
      <c r="B104" s="81"/>
      <c r="C104" s="16" t="s">
        <v>12</v>
      </c>
      <c r="D104" s="76">
        <v>77</v>
      </c>
      <c r="E104" s="57">
        <v>68</v>
      </c>
      <c r="F104" s="57">
        <v>96</v>
      </c>
      <c r="G104" s="57">
        <v>134</v>
      </c>
      <c r="H104" s="57">
        <v>422</v>
      </c>
      <c r="I104" s="57">
        <v>847</v>
      </c>
      <c r="J104" s="57">
        <v>906</v>
      </c>
      <c r="K104" s="57">
        <v>2550</v>
      </c>
      <c r="L104" s="13">
        <f t="shared" si="28"/>
        <v>47.82608695652174</v>
      </c>
      <c r="M104" s="3">
        <f t="shared" si="28"/>
        <v>52.307692307692314</v>
      </c>
      <c r="N104" s="3">
        <f t="shared" si="28"/>
        <v>56.80473372781065</v>
      </c>
      <c r="O104" s="3">
        <f t="shared" si="28"/>
        <v>60.909090909090914</v>
      </c>
      <c r="P104" s="3">
        <f t="shared" si="28"/>
        <v>55.746367239101716</v>
      </c>
      <c r="Q104" s="3">
        <f t="shared" si="28"/>
        <v>53.506001263423876</v>
      </c>
      <c r="R104" s="3">
        <f>+J104/J$106*100</f>
        <v>56.90954773869347</v>
      </c>
      <c r="S104" s="3">
        <f>+K104/K$106*100</f>
        <v>55.29054640069384</v>
      </c>
    </row>
    <row r="105" spans="1:19" ht="12.75">
      <c r="A105" s="92"/>
      <c r="B105" s="81"/>
      <c r="C105" s="16" t="s">
        <v>13</v>
      </c>
      <c r="D105" s="76">
        <v>0</v>
      </c>
      <c r="E105" s="57">
        <v>0</v>
      </c>
      <c r="F105" s="57">
        <v>0</v>
      </c>
      <c r="G105" s="57">
        <v>1</v>
      </c>
      <c r="H105" s="57">
        <v>3</v>
      </c>
      <c r="I105" s="57">
        <v>6</v>
      </c>
      <c r="J105" s="57">
        <v>3</v>
      </c>
      <c r="K105" s="57">
        <v>13</v>
      </c>
      <c r="L105" s="13">
        <f t="shared" si="28"/>
        <v>0</v>
      </c>
      <c r="M105" s="3">
        <f t="shared" si="28"/>
        <v>0</v>
      </c>
      <c r="N105" s="3">
        <f t="shared" si="28"/>
        <v>0</v>
      </c>
      <c r="O105" s="3">
        <f t="shared" si="28"/>
        <v>0.45454545454545453</v>
      </c>
      <c r="P105" s="3">
        <f t="shared" si="28"/>
        <v>0.3963011889035667</v>
      </c>
      <c r="Q105" s="3">
        <f t="shared" si="28"/>
        <v>0.3790271636133923</v>
      </c>
      <c r="R105" s="3">
        <f>+J105/J$106*100</f>
        <v>0.18844221105527637</v>
      </c>
      <c r="S105" s="3">
        <f>+K105/K$106*100</f>
        <v>0.2818733738074588</v>
      </c>
    </row>
    <row r="106" spans="1:19" ht="13.5" thickBot="1">
      <c r="A106" s="92"/>
      <c r="B106" s="82"/>
      <c r="C106" s="16" t="s">
        <v>1</v>
      </c>
      <c r="D106" s="76">
        <v>161</v>
      </c>
      <c r="E106" s="57">
        <v>130</v>
      </c>
      <c r="F106" s="57">
        <v>169</v>
      </c>
      <c r="G106" s="57">
        <v>220</v>
      </c>
      <c r="H106" s="57">
        <v>757</v>
      </c>
      <c r="I106" s="57">
        <v>1583</v>
      </c>
      <c r="J106" s="57">
        <v>1592</v>
      </c>
      <c r="K106" s="57">
        <v>4612</v>
      </c>
      <c r="L106" s="13">
        <f t="shared" si="28"/>
        <v>100</v>
      </c>
      <c r="M106" s="3">
        <f t="shared" si="28"/>
        <v>100</v>
      </c>
      <c r="N106" s="3">
        <f t="shared" si="28"/>
        <v>100</v>
      </c>
      <c r="O106" s="3">
        <f t="shared" si="28"/>
        <v>100</v>
      </c>
      <c r="P106" s="3">
        <f t="shared" si="28"/>
        <v>100</v>
      </c>
      <c r="Q106" s="3">
        <f t="shared" si="28"/>
        <v>100</v>
      </c>
      <c r="R106" s="3">
        <f>+J106/J$106*100</f>
        <v>100</v>
      </c>
      <c r="S106" s="3">
        <f>+K106/K$106*100</f>
        <v>100</v>
      </c>
    </row>
    <row r="107" spans="1:19" ht="12.75" customHeight="1">
      <c r="A107" s="92"/>
      <c r="B107" s="84" t="s">
        <v>35</v>
      </c>
      <c r="C107" s="67" t="s">
        <v>11</v>
      </c>
      <c r="D107" s="78">
        <v>67</v>
      </c>
      <c r="E107" s="62">
        <v>59</v>
      </c>
      <c r="F107" s="62">
        <v>52</v>
      </c>
      <c r="G107" s="62">
        <v>97</v>
      </c>
      <c r="H107" s="62">
        <v>228</v>
      </c>
      <c r="I107" s="62">
        <v>352</v>
      </c>
      <c r="J107" s="62">
        <v>317</v>
      </c>
      <c r="K107" s="62">
        <v>1172</v>
      </c>
      <c r="L107" s="64">
        <f aca="true" t="shared" si="29" ref="L107:Q110">+D107/D$110*100</f>
        <v>47.85714285714286</v>
      </c>
      <c r="M107" s="65">
        <f t="shared" si="29"/>
        <v>41.25874125874126</v>
      </c>
      <c r="N107" s="65">
        <f t="shared" si="29"/>
        <v>41.935483870967744</v>
      </c>
      <c r="O107" s="65">
        <f t="shared" si="29"/>
        <v>44.09090909090909</v>
      </c>
      <c r="P107" s="65">
        <f t="shared" si="29"/>
        <v>42.22222222222222</v>
      </c>
      <c r="Q107" s="65">
        <f t="shared" si="29"/>
        <v>40.93023255813954</v>
      </c>
      <c r="R107" s="65">
        <f>+J107/J$110*100</f>
        <v>42.323097463284384</v>
      </c>
      <c r="S107" s="65">
        <f>+K107/K$110*100</f>
        <v>42.21902017291067</v>
      </c>
    </row>
    <row r="108" spans="1:19" ht="12.75">
      <c r="A108" s="92"/>
      <c r="B108" s="81"/>
      <c r="C108" s="8" t="s">
        <v>12</v>
      </c>
      <c r="D108" s="76">
        <v>72</v>
      </c>
      <c r="E108" s="57">
        <v>82</v>
      </c>
      <c r="F108" s="57">
        <v>70</v>
      </c>
      <c r="G108" s="57">
        <v>122</v>
      </c>
      <c r="H108" s="57">
        <v>304</v>
      </c>
      <c r="I108" s="57">
        <v>503</v>
      </c>
      <c r="J108" s="57">
        <v>427</v>
      </c>
      <c r="K108" s="57">
        <v>1580</v>
      </c>
      <c r="L108" s="13">
        <f t="shared" si="29"/>
        <v>51.42857142857142</v>
      </c>
      <c r="M108" s="3">
        <f t="shared" si="29"/>
        <v>57.34265734265735</v>
      </c>
      <c r="N108" s="3">
        <f t="shared" si="29"/>
        <v>56.451612903225815</v>
      </c>
      <c r="O108" s="3">
        <f t="shared" si="29"/>
        <v>55.45454545454545</v>
      </c>
      <c r="P108" s="3">
        <f t="shared" si="29"/>
        <v>56.2962962962963</v>
      </c>
      <c r="Q108" s="3">
        <f t="shared" si="29"/>
        <v>58.48837209302326</v>
      </c>
      <c r="R108" s="3">
        <f>+J108/J$110*100</f>
        <v>57.009345794392516</v>
      </c>
      <c r="S108" s="3">
        <f>+K108/K$110*100</f>
        <v>56.9164265129683</v>
      </c>
    </row>
    <row r="109" spans="1:19" ht="12.75">
      <c r="A109" s="92"/>
      <c r="B109" s="81"/>
      <c r="C109" s="8" t="s">
        <v>13</v>
      </c>
      <c r="D109" s="76">
        <v>1</v>
      </c>
      <c r="E109" s="57">
        <v>2</v>
      </c>
      <c r="F109" s="57">
        <v>2</v>
      </c>
      <c r="G109" s="57">
        <v>1</v>
      </c>
      <c r="H109" s="57">
        <v>8</v>
      </c>
      <c r="I109" s="57">
        <v>5</v>
      </c>
      <c r="J109" s="57">
        <v>5</v>
      </c>
      <c r="K109" s="57">
        <v>24</v>
      </c>
      <c r="L109" s="13">
        <f t="shared" si="29"/>
        <v>0.7142857142857143</v>
      </c>
      <c r="M109" s="3">
        <f t="shared" si="29"/>
        <v>1.3986013986013985</v>
      </c>
      <c r="N109" s="3">
        <f t="shared" si="29"/>
        <v>1.6129032258064515</v>
      </c>
      <c r="O109" s="3">
        <f t="shared" si="29"/>
        <v>0.45454545454545453</v>
      </c>
      <c r="P109" s="3">
        <f t="shared" si="29"/>
        <v>1.4814814814814816</v>
      </c>
      <c r="Q109" s="3">
        <f t="shared" si="29"/>
        <v>0.5813953488372093</v>
      </c>
      <c r="R109" s="3">
        <f>+J109/J$110*100</f>
        <v>0.6675567423230975</v>
      </c>
      <c r="S109" s="3">
        <f>+K109/K$110*100</f>
        <v>0.8645533141210375</v>
      </c>
    </row>
    <row r="110" spans="1:19" ht="12.75">
      <c r="A110" s="92"/>
      <c r="B110" s="82"/>
      <c r="C110" s="8" t="s">
        <v>1</v>
      </c>
      <c r="D110" s="76">
        <v>140</v>
      </c>
      <c r="E110" s="57">
        <v>143</v>
      </c>
      <c r="F110" s="57">
        <v>124</v>
      </c>
      <c r="G110" s="57">
        <v>220</v>
      </c>
      <c r="H110" s="57">
        <v>540</v>
      </c>
      <c r="I110" s="57">
        <v>860</v>
      </c>
      <c r="J110" s="57">
        <v>749</v>
      </c>
      <c r="K110" s="57">
        <v>2776</v>
      </c>
      <c r="L110" s="13">
        <f t="shared" si="29"/>
        <v>100</v>
      </c>
      <c r="M110" s="3">
        <f t="shared" si="29"/>
        <v>100</v>
      </c>
      <c r="N110" s="3">
        <f t="shared" si="29"/>
        <v>100</v>
      </c>
      <c r="O110" s="3">
        <f t="shared" si="29"/>
        <v>100</v>
      </c>
      <c r="P110" s="3">
        <f t="shared" si="29"/>
        <v>100</v>
      </c>
      <c r="Q110" s="3">
        <f t="shared" si="29"/>
        <v>100</v>
      </c>
      <c r="R110" s="3">
        <f>+J110/J$110*100</f>
        <v>100</v>
      </c>
      <c r="S110" s="3">
        <f>+K110/K$110*100</f>
        <v>100</v>
      </c>
    </row>
    <row r="111" spans="1:19" ht="12.75" customHeight="1">
      <c r="A111" s="92"/>
      <c r="B111" s="80" t="s">
        <v>36</v>
      </c>
      <c r="C111" s="15" t="s">
        <v>11</v>
      </c>
      <c r="D111" s="75">
        <v>95</v>
      </c>
      <c r="E111" s="55">
        <v>62</v>
      </c>
      <c r="F111" s="55">
        <v>70</v>
      </c>
      <c r="G111" s="55">
        <v>98</v>
      </c>
      <c r="H111" s="55">
        <v>336</v>
      </c>
      <c r="I111" s="55">
        <v>746</v>
      </c>
      <c r="J111" s="55">
        <v>923</v>
      </c>
      <c r="K111" s="55">
        <v>2330</v>
      </c>
      <c r="L111" s="12">
        <f aca="true" t="shared" si="30" ref="L111:Q114">+D111/D$114*100</f>
        <v>60.12658227848101</v>
      </c>
      <c r="M111" s="10">
        <f t="shared" si="30"/>
        <v>46.96969696969697</v>
      </c>
      <c r="N111" s="10">
        <f t="shared" si="30"/>
        <v>57.85123966942148</v>
      </c>
      <c r="O111" s="10">
        <f t="shared" si="30"/>
        <v>51.578947368421055</v>
      </c>
      <c r="P111" s="10">
        <f t="shared" si="30"/>
        <v>58.536585365853654</v>
      </c>
      <c r="Q111" s="10">
        <f t="shared" si="30"/>
        <v>55.423476968796436</v>
      </c>
      <c r="R111" s="10">
        <f>+J111/J$114*100</f>
        <v>58.90236119974473</v>
      </c>
      <c r="S111" s="10">
        <f>+K111/K$114*100</f>
        <v>56.99608610567515</v>
      </c>
    </row>
    <row r="112" spans="1:19" ht="12.75">
      <c r="A112" s="92"/>
      <c r="B112" s="81"/>
      <c r="C112" s="16" t="s">
        <v>12</v>
      </c>
      <c r="D112" s="76">
        <v>63</v>
      </c>
      <c r="E112" s="57">
        <v>68</v>
      </c>
      <c r="F112" s="57">
        <v>49</v>
      </c>
      <c r="G112" s="57">
        <v>91</v>
      </c>
      <c r="H112" s="57">
        <v>229</v>
      </c>
      <c r="I112" s="57">
        <v>591</v>
      </c>
      <c r="J112" s="57">
        <v>629</v>
      </c>
      <c r="K112" s="57">
        <v>1720</v>
      </c>
      <c r="L112" s="13">
        <f t="shared" si="30"/>
        <v>39.87341772151899</v>
      </c>
      <c r="M112" s="3">
        <f t="shared" si="30"/>
        <v>51.515151515151516</v>
      </c>
      <c r="N112" s="3">
        <f t="shared" si="30"/>
        <v>40.49586776859504</v>
      </c>
      <c r="O112" s="3">
        <f t="shared" si="30"/>
        <v>47.89473684210526</v>
      </c>
      <c r="P112" s="3">
        <f t="shared" si="30"/>
        <v>39.89547038327526</v>
      </c>
      <c r="Q112" s="3">
        <f t="shared" si="30"/>
        <v>43.90787518573551</v>
      </c>
      <c r="R112" s="3">
        <f>+J112/J$114*100</f>
        <v>40.14039566049777</v>
      </c>
      <c r="S112" s="3">
        <f>+K112/K$114*100</f>
        <v>42.07436399217221</v>
      </c>
    </row>
    <row r="113" spans="1:19" ht="12.75">
      <c r="A113" s="92"/>
      <c r="B113" s="81"/>
      <c r="C113" s="16" t="s">
        <v>13</v>
      </c>
      <c r="D113" s="76">
        <v>0</v>
      </c>
      <c r="E113" s="57">
        <v>2</v>
      </c>
      <c r="F113" s="57">
        <v>2</v>
      </c>
      <c r="G113" s="57">
        <v>1</v>
      </c>
      <c r="H113" s="57">
        <v>9</v>
      </c>
      <c r="I113" s="57">
        <v>9</v>
      </c>
      <c r="J113" s="57">
        <v>15</v>
      </c>
      <c r="K113" s="57">
        <v>38</v>
      </c>
      <c r="L113" s="13">
        <f t="shared" si="30"/>
        <v>0</v>
      </c>
      <c r="M113" s="3">
        <f t="shared" si="30"/>
        <v>1.5151515151515151</v>
      </c>
      <c r="N113" s="3">
        <f t="shared" si="30"/>
        <v>1.6528925619834711</v>
      </c>
      <c r="O113" s="3">
        <f t="shared" si="30"/>
        <v>0.5263157894736842</v>
      </c>
      <c r="P113" s="3">
        <f t="shared" si="30"/>
        <v>1.5679442508710801</v>
      </c>
      <c r="Q113" s="3">
        <f t="shared" si="30"/>
        <v>0.6686478454680534</v>
      </c>
      <c r="R113" s="3">
        <f>+J113/J$114*100</f>
        <v>0.9572431397574984</v>
      </c>
      <c r="S113" s="3">
        <f>+K113/K$114*100</f>
        <v>0.9295499021526419</v>
      </c>
    </row>
    <row r="114" spans="1:19" ht="12.75">
      <c r="A114" s="92"/>
      <c r="B114" s="81"/>
      <c r="C114" s="17" t="s">
        <v>1</v>
      </c>
      <c r="D114" s="77">
        <v>158</v>
      </c>
      <c r="E114" s="59">
        <v>132</v>
      </c>
      <c r="F114" s="59">
        <v>121</v>
      </c>
      <c r="G114" s="59">
        <v>190</v>
      </c>
      <c r="H114" s="59">
        <v>574</v>
      </c>
      <c r="I114" s="59">
        <v>1346</v>
      </c>
      <c r="J114" s="59">
        <v>1567</v>
      </c>
      <c r="K114" s="59">
        <v>4088</v>
      </c>
      <c r="L114" s="14">
        <f t="shared" si="30"/>
        <v>100</v>
      </c>
      <c r="M114" s="6">
        <f t="shared" si="30"/>
        <v>100</v>
      </c>
      <c r="N114" s="6">
        <f t="shared" si="30"/>
        <v>100</v>
      </c>
      <c r="O114" s="6">
        <f t="shared" si="30"/>
        <v>100</v>
      </c>
      <c r="P114" s="6">
        <f t="shared" si="30"/>
        <v>100</v>
      </c>
      <c r="Q114" s="6">
        <f t="shared" si="30"/>
        <v>100</v>
      </c>
      <c r="R114" s="6">
        <f>+J114/J$114*100</f>
        <v>100</v>
      </c>
      <c r="S114" s="6">
        <f>+K114/K$114*100</f>
        <v>100</v>
      </c>
    </row>
    <row r="115" spans="1:19" ht="12.75" customHeight="1">
      <c r="A115" s="92"/>
      <c r="B115" s="83" t="s">
        <v>37</v>
      </c>
      <c r="C115" s="8" t="s">
        <v>11</v>
      </c>
      <c r="D115" s="76">
        <v>59</v>
      </c>
      <c r="E115" s="57">
        <v>38</v>
      </c>
      <c r="F115" s="57">
        <v>29</v>
      </c>
      <c r="G115" s="57">
        <v>52</v>
      </c>
      <c r="H115" s="57">
        <v>160</v>
      </c>
      <c r="I115" s="57">
        <v>422</v>
      </c>
      <c r="J115" s="57">
        <v>529</v>
      </c>
      <c r="K115" s="57">
        <v>1289</v>
      </c>
      <c r="L115" s="13">
        <f aca="true" t="shared" si="31" ref="L115:Q118">+D115/D$118*100</f>
        <v>62.10526315789474</v>
      </c>
      <c r="M115" s="3">
        <f t="shared" si="31"/>
        <v>63.33333333333333</v>
      </c>
      <c r="N115" s="3">
        <f t="shared" si="31"/>
        <v>46.774193548387096</v>
      </c>
      <c r="O115" s="3">
        <f t="shared" si="31"/>
        <v>57.77777777777777</v>
      </c>
      <c r="P115" s="3">
        <f t="shared" si="31"/>
        <v>50</v>
      </c>
      <c r="Q115" s="3">
        <f t="shared" si="31"/>
        <v>49.35672514619883</v>
      </c>
      <c r="R115" s="3">
        <f>+J115/J$118*100</f>
        <v>50.47709923664122</v>
      </c>
      <c r="S115" s="3">
        <f>+K115/K$118*100</f>
        <v>50.94861660079051</v>
      </c>
    </row>
    <row r="116" spans="1:19" ht="12.75">
      <c r="A116" s="92"/>
      <c r="B116" s="81"/>
      <c r="C116" s="8" t="s">
        <v>12</v>
      </c>
      <c r="D116" s="76">
        <v>36</v>
      </c>
      <c r="E116" s="57">
        <v>22</v>
      </c>
      <c r="F116" s="57">
        <v>32</v>
      </c>
      <c r="G116" s="57">
        <v>36</v>
      </c>
      <c r="H116" s="57">
        <v>157</v>
      </c>
      <c r="I116" s="57">
        <v>428</v>
      </c>
      <c r="J116" s="57">
        <v>512</v>
      </c>
      <c r="K116" s="57">
        <v>1223</v>
      </c>
      <c r="L116" s="13">
        <f t="shared" si="31"/>
        <v>37.89473684210527</v>
      </c>
      <c r="M116" s="3">
        <f t="shared" si="31"/>
        <v>36.666666666666664</v>
      </c>
      <c r="N116" s="3">
        <f t="shared" si="31"/>
        <v>51.61290322580645</v>
      </c>
      <c r="O116" s="3">
        <f t="shared" si="31"/>
        <v>40</v>
      </c>
      <c r="P116" s="3">
        <f t="shared" si="31"/>
        <v>49.0625</v>
      </c>
      <c r="Q116" s="3">
        <f t="shared" si="31"/>
        <v>50.058479532163744</v>
      </c>
      <c r="R116" s="3">
        <f>+J116/J$118*100</f>
        <v>48.854961832061065</v>
      </c>
      <c r="S116" s="3">
        <f>+K116/K$118*100</f>
        <v>48.3399209486166</v>
      </c>
    </row>
    <row r="117" spans="1:19" ht="12.75">
      <c r="A117" s="92"/>
      <c r="B117" s="81"/>
      <c r="C117" s="8" t="s">
        <v>13</v>
      </c>
      <c r="D117" s="76">
        <v>0</v>
      </c>
      <c r="E117" s="57">
        <v>0</v>
      </c>
      <c r="F117" s="57">
        <v>1</v>
      </c>
      <c r="G117" s="57">
        <v>2</v>
      </c>
      <c r="H117" s="57">
        <v>3</v>
      </c>
      <c r="I117" s="57">
        <v>5</v>
      </c>
      <c r="J117" s="57">
        <v>7</v>
      </c>
      <c r="K117" s="57">
        <v>18</v>
      </c>
      <c r="L117" s="13">
        <f t="shared" si="31"/>
        <v>0</v>
      </c>
      <c r="M117" s="3">
        <f t="shared" si="31"/>
        <v>0</v>
      </c>
      <c r="N117" s="3">
        <f t="shared" si="31"/>
        <v>1.6129032258064515</v>
      </c>
      <c r="O117" s="3">
        <f t="shared" si="31"/>
        <v>2.2222222222222223</v>
      </c>
      <c r="P117" s="3">
        <f t="shared" si="31"/>
        <v>0.9375</v>
      </c>
      <c r="Q117" s="3">
        <f t="shared" si="31"/>
        <v>0.5847953216374269</v>
      </c>
      <c r="R117" s="3">
        <f>+J117/J$118*100</f>
        <v>0.6679389312977099</v>
      </c>
      <c r="S117" s="3">
        <f>+K117/K$118*100</f>
        <v>0.7114624505928854</v>
      </c>
    </row>
    <row r="118" spans="1:19" ht="12.75">
      <c r="A118" s="92"/>
      <c r="B118" s="82"/>
      <c r="C118" s="8" t="s">
        <v>1</v>
      </c>
      <c r="D118" s="76">
        <v>95</v>
      </c>
      <c r="E118" s="57">
        <v>60</v>
      </c>
      <c r="F118" s="57">
        <v>62</v>
      </c>
      <c r="G118" s="57">
        <v>90</v>
      </c>
      <c r="H118" s="57">
        <v>320</v>
      </c>
      <c r="I118" s="57">
        <v>855</v>
      </c>
      <c r="J118" s="57">
        <v>1048</v>
      </c>
      <c r="K118" s="57">
        <v>2530</v>
      </c>
      <c r="L118" s="13">
        <f t="shared" si="31"/>
        <v>100</v>
      </c>
      <c r="M118" s="3">
        <f t="shared" si="31"/>
        <v>100</v>
      </c>
      <c r="N118" s="3">
        <f t="shared" si="31"/>
        <v>100</v>
      </c>
      <c r="O118" s="3">
        <f t="shared" si="31"/>
        <v>100</v>
      </c>
      <c r="P118" s="3">
        <f t="shared" si="31"/>
        <v>100</v>
      </c>
      <c r="Q118" s="3">
        <f t="shared" si="31"/>
        <v>100</v>
      </c>
      <c r="R118" s="3">
        <f>+J118/J$118*100</f>
        <v>100</v>
      </c>
      <c r="S118" s="3">
        <f>+K118/K$118*100</f>
        <v>100</v>
      </c>
    </row>
    <row r="119" spans="1:19" ht="12.75" customHeight="1">
      <c r="A119" s="92"/>
      <c r="B119" s="80" t="s">
        <v>38</v>
      </c>
      <c r="C119" s="15" t="s">
        <v>11</v>
      </c>
      <c r="D119" s="75">
        <v>55</v>
      </c>
      <c r="E119" s="55">
        <v>57</v>
      </c>
      <c r="F119" s="55">
        <v>62</v>
      </c>
      <c r="G119" s="55">
        <v>88</v>
      </c>
      <c r="H119" s="55">
        <v>172</v>
      </c>
      <c r="I119" s="55">
        <v>252</v>
      </c>
      <c r="J119" s="55">
        <v>250</v>
      </c>
      <c r="K119" s="55">
        <v>936</v>
      </c>
      <c r="L119" s="12">
        <f aca="true" t="shared" si="32" ref="L119:Q122">+D119/D$122*100</f>
        <v>50</v>
      </c>
      <c r="M119" s="10">
        <f t="shared" si="32"/>
        <v>47.5</v>
      </c>
      <c r="N119" s="10">
        <f t="shared" si="32"/>
        <v>43.66197183098591</v>
      </c>
      <c r="O119" s="10">
        <f t="shared" si="32"/>
        <v>50.28571428571429</v>
      </c>
      <c r="P119" s="10">
        <f t="shared" si="32"/>
        <v>44.675324675324674</v>
      </c>
      <c r="Q119" s="10">
        <f t="shared" si="32"/>
        <v>45.24236983842011</v>
      </c>
      <c r="R119" s="10">
        <f>+J119/J$122*100</f>
        <v>47.43833017077799</v>
      </c>
      <c r="S119" s="10">
        <f>+K119/K$122*100</f>
        <v>46.42857142857143</v>
      </c>
    </row>
    <row r="120" spans="1:19" ht="12.75">
      <c r="A120" s="92"/>
      <c r="B120" s="81"/>
      <c r="C120" s="16" t="s">
        <v>12</v>
      </c>
      <c r="D120" s="76">
        <v>54</v>
      </c>
      <c r="E120" s="57">
        <v>63</v>
      </c>
      <c r="F120" s="57">
        <v>80</v>
      </c>
      <c r="G120" s="57">
        <v>87</v>
      </c>
      <c r="H120" s="57">
        <v>213</v>
      </c>
      <c r="I120" s="57">
        <v>304</v>
      </c>
      <c r="J120" s="57">
        <v>275</v>
      </c>
      <c r="K120" s="57">
        <v>1076</v>
      </c>
      <c r="L120" s="13">
        <f t="shared" si="32"/>
        <v>49.09090909090909</v>
      </c>
      <c r="M120" s="3">
        <f t="shared" si="32"/>
        <v>52.5</v>
      </c>
      <c r="N120" s="3">
        <f t="shared" si="32"/>
        <v>56.33802816901409</v>
      </c>
      <c r="O120" s="3">
        <f t="shared" si="32"/>
        <v>49.714285714285715</v>
      </c>
      <c r="P120" s="3">
        <f t="shared" si="32"/>
        <v>55.32467532467532</v>
      </c>
      <c r="Q120" s="3">
        <f t="shared" si="32"/>
        <v>54.57809694793537</v>
      </c>
      <c r="R120" s="3">
        <f>+J120/J$122*100</f>
        <v>52.18216318785579</v>
      </c>
      <c r="S120" s="3">
        <f>+K120/K$122*100</f>
        <v>53.37301587301587</v>
      </c>
    </row>
    <row r="121" spans="1:19" ht="12.75">
      <c r="A121" s="92"/>
      <c r="B121" s="81"/>
      <c r="C121" s="16" t="s">
        <v>13</v>
      </c>
      <c r="D121" s="76">
        <v>1</v>
      </c>
      <c r="E121" s="57">
        <v>0</v>
      </c>
      <c r="F121" s="57">
        <v>0</v>
      </c>
      <c r="G121" s="57">
        <v>0</v>
      </c>
      <c r="H121" s="57">
        <v>0</v>
      </c>
      <c r="I121" s="57">
        <v>1</v>
      </c>
      <c r="J121" s="57">
        <v>2</v>
      </c>
      <c r="K121" s="57">
        <v>4</v>
      </c>
      <c r="L121" s="13">
        <f t="shared" si="32"/>
        <v>0.9090909090909091</v>
      </c>
      <c r="M121" s="3">
        <f t="shared" si="32"/>
        <v>0</v>
      </c>
      <c r="N121" s="3">
        <f t="shared" si="32"/>
        <v>0</v>
      </c>
      <c r="O121" s="3">
        <f t="shared" si="32"/>
        <v>0</v>
      </c>
      <c r="P121" s="3">
        <f t="shared" si="32"/>
        <v>0</v>
      </c>
      <c r="Q121" s="3">
        <f t="shared" si="32"/>
        <v>0.17953321364452424</v>
      </c>
      <c r="R121" s="3">
        <f>+J121/J$122*100</f>
        <v>0.3795066413662239</v>
      </c>
      <c r="S121" s="3">
        <f>+K121/K$122*100</f>
        <v>0.1984126984126984</v>
      </c>
    </row>
    <row r="122" spans="1:19" ht="12.75">
      <c r="A122" s="92"/>
      <c r="B122" s="81"/>
      <c r="C122" s="17" t="s">
        <v>1</v>
      </c>
      <c r="D122" s="77">
        <v>110</v>
      </c>
      <c r="E122" s="59">
        <v>120</v>
      </c>
      <c r="F122" s="59">
        <v>142</v>
      </c>
      <c r="G122" s="59">
        <v>175</v>
      </c>
      <c r="H122" s="59">
        <v>385</v>
      </c>
      <c r="I122" s="59">
        <v>557</v>
      </c>
      <c r="J122" s="59">
        <v>527</v>
      </c>
      <c r="K122" s="59">
        <v>2016</v>
      </c>
      <c r="L122" s="14">
        <f t="shared" si="32"/>
        <v>100</v>
      </c>
      <c r="M122" s="6">
        <f t="shared" si="32"/>
        <v>100</v>
      </c>
      <c r="N122" s="6">
        <f t="shared" si="32"/>
        <v>100</v>
      </c>
      <c r="O122" s="6">
        <f t="shared" si="32"/>
        <v>100</v>
      </c>
      <c r="P122" s="6">
        <f t="shared" si="32"/>
        <v>100</v>
      </c>
      <c r="Q122" s="6">
        <f t="shared" si="32"/>
        <v>100</v>
      </c>
      <c r="R122" s="6">
        <f>+J122/J$122*100</f>
        <v>100</v>
      </c>
      <c r="S122" s="6">
        <f>+K122/K$122*100</f>
        <v>100</v>
      </c>
    </row>
    <row r="123" spans="1:19" ht="12.75" customHeight="1">
      <c r="A123" s="92"/>
      <c r="B123" s="83" t="s">
        <v>39</v>
      </c>
      <c r="C123" s="8" t="s">
        <v>11</v>
      </c>
      <c r="D123" s="76">
        <v>32</v>
      </c>
      <c r="E123" s="57">
        <v>36</v>
      </c>
      <c r="F123" s="57">
        <v>36</v>
      </c>
      <c r="G123" s="57">
        <v>63</v>
      </c>
      <c r="H123" s="57">
        <v>188</v>
      </c>
      <c r="I123" s="57">
        <v>266</v>
      </c>
      <c r="J123" s="57">
        <v>216</v>
      </c>
      <c r="K123" s="57">
        <v>837</v>
      </c>
      <c r="L123" s="13">
        <f aca="true" t="shared" si="33" ref="L123:Q126">+D123/D$126*100</f>
        <v>45.714285714285715</v>
      </c>
      <c r="M123" s="3">
        <f t="shared" si="33"/>
        <v>44.44444444444444</v>
      </c>
      <c r="N123" s="3">
        <f t="shared" si="33"/>
        <v>40.909090909090914</v>
      </c>
      <c r="O123" s="3">
        <f t="shared" si="33"/>
        <v>44.680851063829785</v>
      </c>
      <c r="P123" s="3">
        <f t="shared" si="33"/>
        <v>45.965770171149146</v>
      </c>
      <c r="Q123" s="3">
        <f t="shared" si="33"/>
        <v>44.932432432432435</v>
      </c>
      <c r="R123" s="3">
        <f>+J123/J$126*100</f>
        <v>41.221374045801525</v>
      </c>
      <c r="S123" s="3">
        <f>+K123/K$126*100</f>
        <v>43.93700787401575</v>
      </c>
    </row>
    <row r="124" spans="1:19" ht="12.75">
      <c r="A124" s="92"/>
      <c r="B124" s="81"/>
      <c r="C124" s="8" t="s">
        <v>12</v>
      </c>
      <c r="D124" s="76">
        <v>38</v>
      </c>
      <c r="E124" s="57">
        <v>45</v>
      </c>
      <c r="F124" s="57">
        <v>52</v>
      </c>
      <c r="G124" s="57">
        <v>78</v>
      </c>
      <c r="H124" s="57">
        <v>221</v>
      </c>
      <c r="I124" s="57">
        <v>326</v>
      </c>
      <c r="J124" s="57">
        <v>308</v>
      </c>
      <c r="K124" s="57">
        <v>1068</v>
      </c>
      <c r="L124" s="13">
        <f t="shared" si="33"/>
        <v>54.285714285714285</v>
      </c>
      <c r="M124" s="3">
        <f t="shared" si="33"/>
        <v>55.55555555555556</v>
      </c>
      <c r="N124" s="3">
        <f t="shared" si="33"/>
        <v>59.09090909090909</v>
      </c>
      <c r="O124" s="3">
        <f t="shared" si="33"/>
        <v>55.319148936170215</v>
      </c>
      <c r="P124" s="3">
        <f t="shared" si="33"/>
        <v>54.034229828850854</v>
      </c>
      <c r="Q124" s="3">
        <f t="shared" si="33"/>
        <v>55.067567567567565</v>
      </c>
      <c r="R124" s="3">
        <f>+J124/J$126*100</f>
        <v>58.778625954198475</v>
      </c>
      <c r="S124" s="3">
        <f>+K124/K$126*100</f>
        <v>56.06299212598426</v>
      </c>
    </row>
    <row r="125" spans="1:19" ht="12.75">
      <c r="A125" s="92"/>
      <c r="B125" s="81"/>
      <c r="C125" s="8" t="s">
        <v>13</v>
      </c>
      <c r="D125" s="76">
        <v>0</v>
      </c>
      <c r="E125" s="57">
        <v>0</v>
      </c>
      <c r="F125" s="57">
        <v>0</v>
      </c>
      <c r="G125" s="57">
        <v>0</v>
      </c>
      <c r="H125" s="57">
        <v>0</v>
      </c>
      <c r="I125" s="57">
        <v>0</v>
      </c>
      <c r="J125" s="57">
        <v>0</v>
      </c>
      <c r="K125" s="57">
        <v>0</v>
      </c>
      <c r="L125" s="13">
        <f t="shared" si="33"/>
        <v>0</v>
      </c>
      <c r="M125" s="3">
        <f t="shared" si="33"/>
        <v>0</v>
      </c>
      <c r="N125" s="3">
        <f t="shared" si="33"/>
        <v>0</v>
      </c>
      <c r="O125" s="3">
        <f t="shared" si="33"/>
        <v>0</v>
      </c>
      <c r="P125" s="3">
        <f t="shared" si="33"/>
        <v>0</v>
      </c>
      <c r="Q125" s="3">
        <f t="shared" si="33"/>
        <v>0</v>
      </c>
      <c r="R125" s="3">
        <f>+J125/J$126*100</f>
        <v>0</v>
      </c>
      <c r="S125" s="3">
        <f>+K125/K$126*100</f>
        <v>0</v>
      </c>
    </row>
    <row r="126" spans="1:19" ht="12.75">
      <c r="A126" s="92"/>
      <c r="B126" s="82"/>
      <c r="C126" s="8" t="s">
        <v>1</v>
      </c>
      <c r="D126" s="76">
        <v>70</v>
      </c>
      <c r="E126" s="57">
        <v>81</v>
      </c>
      <c r="F126" s="57">
        <v>88</v>
      </c>
      <c r="G126" s="57">
        <v>141</v>
      </c>
      <c r="H126" s="57">
        <v>409</v>
      </c>
      <c r="I126" s="57">
        <v>592</v>
      </c>
      <c r="J126" s="57">
        <v>524</v>
      </c>
      <c r="K126" s="57">
        <v>1905</v>
      </c>
      <c r="L126" s="13">
        <f t="shared" si="33"/>
        <v>100</v>
      </c>
      <c r="M126" s="3">
        <f t="shared" si="33"/>
        <v>100</v>
      </c>
      <c r="N126" s="3">
        <f t="shared" si="33"/>
        <v>100</v>
      </c>
      <c r="O126" s="3">
        <f t="shared" si="33"/>
        <v>100</v>
      </c>
      <c r="P126" s="3">
        <f t="shared" si="33"/>
        <v>100</v>
      </c>
      <c r="Q126" s="3">
        <f t="shared" si="33"/>
        <v>100</v>
      </c>
      <c r="R126" s="3">
        <f>+J126/J$126*100</f>
        <v>100</v>
      </c>
      <c r="S126" s="3">
        <f>+K126/K$126*100</f>
        <v>100</v>
      </c>
    </row>
    <row r="127" spans="1:19" ht="12.75" customHeight="1">
      <c r="A127" s="92"/>
      <c r="B127" s="80" t="s">
        <v>40</v>
      </c>
      <c r="C127" s="15" t="s">
        <v>11</v>
      </c>
      <c r="D127" s="75">
        <v>55</v>
      </c>
      <c r="E127" s="55">
        <v>24</v>
      </c>
      <c r="F127" s="55">
        <v>34</v>
      </c>
      <c r="G127" s="55">
        <v>39</v>
      </c>
      <c r="H127" s="55">
        <v>127</v>
      </c>
      <c r="I127" s="55">
        <v>295</v>
      </c>
      <c r="J127" s="55">
        <v>328</v>
      </c>
      <c r="K127" s="55">
        <v>902</v>
      </c>
      <c r="L127" s="12">
        <f aca="true" t="shared" si="34" ref="L127:Q130">+D127/D$130*100</f>
        <v>55.55555555555556</v>
      </c>
      <c r="M127" s="10">
        <f t="shared" si="34"/>
        <v>32.432432432432435</v>
      </c>
      <c r="N127" s="10">
        <f t="shared" si="34"/>
        <v>42.5</v>
      </c>
      <c r="O127" s="10">
        <f t="shared" si="34"/>
        <v>40.625</v>
      </c>
      <c r="P127" s="10">
        <f t="shared" si="34"/>
        <v>45.357142857142854</v>
      </c>
      <c r="Q127" s="10">
        <f t="shared" si="34"/>
        <v>48.67986798679868</v>
      </c>
      <c r="R127" s="10">
        <f>+J127/J$130*100</f>
        <v>47.398843930635834</v>
      </c>
      <c r="S127" s="10">
        <f>+K127/K$130*100</f>
        <v>46.808510638297875</v>
      </c>
    </row>
    <row r="128" spans="1:19" ht="12.75">
      <c r="A128" s="92"/>
      <c r="B128" s="81"/>
      <c r="C128" s="16" t="s">
        <v>12</v>
      </c>
      <c r="D128" s="76">
        <v>44</v>
      </c>
      <c r="E128" s="57">
        <v>50</v>
      </c>
      <c r="F128" s="57">
        <v>46</v>
      </c>
      <c r="G128" s="57">
        <v>56</v>
      </c>
      <c r="H128" s="57">
        <v>152</v>
      </c>
      <c r="I128" s="57">
        <v>310</v>
      </c>
      <c r="J128" s="57">
        <v>364</v>
      </c>
      <c r="K128" s="57">
        <v>1022</v>
      </c>
      <c r="L128" s="13">
        <f t="shared" si="34"/>
        <v>44.44444444444444</v>
      </c>
      <c r="M128" s="3">
        <f t="shared" si="34"/>
        <v>67.56756756756756</v>
      </c>
      <c r="N128" s="3">
        <f t="shared" si="34"/>
        <v>57.49999999999999</v>
      </c>
      <c r="O128" s="3">
        <f t="shared" si="34"/>
        <v>58.333333333333336</v>
      </c>
      <c r="P128" s="3">
        <f t="shared" si="34"/>
        <v>54.285714285714285</v>
      </c>
      <c r="Q128" s="3">
        <f t="shared" si="34"/>
        <v>51.15511551155115</v>
      </c>
      <c r="R128" s="3">
        <f>+J128/J$130*100</f>
        <v>52.601156069364166</v>
      </c>
      <c r="S128" s="3">
        <f>+K128/K$130*100</f>
        <v>53.03580695381422</v>
      </c>
    </row>
    <row r="129" spans="1:19" ht="12.75">
      <c r="A129" s="92"/>
      <c r="B129" s="81"/>
      <c r="C129" s="16" t="s">
        <v>13</v>
      </c>
      <c r="D129" s="76">
        <v>0</v>
      </c>
      <c r="E129" s="57">
        <v>0</v>
      </c>
      <c r="F129" s="57">
        <v>0</v>
      </c>
      <c r="G129" s="57">
        <v>1</v>
      </c>
      <c r="H129" s="57">
        <v>1</v>
      </c>
      <c r="I129" s="57">
        <v>1</v>
      </c>
      <c r="J129" s="57">
        <v>0</v>
      </c>
      <c r="K129" s="57">
        <v>3</v>
      </c>
      <c r="L129" s="13">
        <f t="shared" si="34"/>
        <v>0</v>
      </c>
      <c r="M129" s="3">
        <f t="shared" si="34"/>
        <v>0</v>
      </c>
      <c r="N129" s="3">
        <f t="shared" si="34"/>
        <v>0</v>
      </c>
      <c r="O129" s="3">
        <f t="shared" si="34"/>
        <v>1.0416666666666665</v>
      </c>
      <c r="P129" s="3">
        <f t="shared" si="34"/>
        <v>0.35714285714285715</v>
      </c>
      <c r="Q129" s="3">
        <f t="shared" si="34"/>
        <v>0.16501650165016502</v>
      </c>
      <c r="R129" s="3">
        <f>+J129/J$130*100</f>
        <v>0</v>
      </c>
      <c r="S129" s="3">
        <f>+K129/K$130*100</f>
        <v>0.15568240788790866</v>
      </c>
    </row>
    <row r="130" spans="1:19" ht="12.75">
      <c r="A130" s="92"/>
      <c r="B130" s="81"/>
      <c r="C130" s="17" t="s">
        <v>1</v>
      </c>
      <c r="D130" s="77">
        <v>99</v>
      </c>
      <c r="E130" s="59">
        <v>74</v>
      </c>
      <c r="F130" s="59">
        <v>80</v>
      </c>
      <c r="G130" s="59">
        <v>96</v>
      </c>
      <c r="H130" s="59">
        <v>280</v>
      </c>
      <c r="I130" s="59">
        <v>606</v>
      </c>
      <c r="J130" s="59">
        <v>692</v>
      </c>
      <c r="K130" s="59">
        <v>1927</v>
      </c>
      <c r="L130" s="14">
        <f t="shared" si="34"/>
        <v>100</v>
      </c>
      <c r="M130" s="6">
        <f t="shared" si="34"/>
        <v>100</v>
      </c>
      <c r="N130" s="6">
        <f t="shared" si="34"/>
        <v>100</v>
      </c>
      <c r="O130" s="6">
        <f t="shared" si="34"/>
        <v>100</v>
      </c>
      <c r="P130" s="6">
        <f t="shared" si="34"/>
        <v>100</v>
      </c>
      <c r="Q130" s="6">
        <f t="shared" si="34"/>
        <v>100</v>
      </c>
      <c r="R130" s="6">
        <f>+J130/J$130*100</f>
        <v>100</v>
      </c>
      <c r="S130" s="6">
        <f>+K130/K$130*100</f>
        <v>100</v>
      </c>
    </row>
    <row r="131" spans="1:19" ht="12.75" customHeight="1">
      <c r="A131" s="92"/>
      <c r="B131" s="83" t="s">
        <v>41</v>
      </c>
      <c r="C131" s="8" t="s">
        <v>11</v>
      </c>
      <c r="D131" s="76">
        <v>26</v>
      </c>
      <c r="E131" s="57">
        <v>25</v>
      </c>
      <c r="F131" s="57">
        <v>22</v>
      </c>
      <c r="G131" s="57">
        <v>37</v>
      </c>
      <c r="H131" s="57">
        <v>104</v>
      </c>
      <c r="I131" s="57">
        <v>151</v>
      </c>
      <c r="J131" s="57">
        <v>131</v>
      </c>
      <c r="K131" s="57">
        <v>496</v>
      </c>
      <c r="L131" s="13">
        <f aca="true" t="shared" si="35" ref="L131:Q134">+D131/D$134*100</f>
        <v>38.80597014925373</v>
      </c>
      <c r="M131" s="3">
        <f t="shared" si="35"/>
        <v>33.78378378378378</v>
      </c>
      <c r="N131" s="3">
        <f t="shared" si="35"/>
        <v>22.448979591836736</v>
      </c>
      <c r="O131" s="3">
        <f t="shared" si="35"/>
        <v>26.811594202898554</v>
      </c>
      <c r="P131" s="3">
        <f t="shared" si="35"/>
        <v>28.888888888888886</v>
      </c>
      <c r="Q131" s="3">
        <f t="shared" si="35"/>
        <v>34.47488584474886</v>
      </c>
      <c r="R131" s="3">
        <f>+J131/J$134*100</f>
        <v>32.1078431372549</v>
      </c>
      <c r="S131" s="3">
        <f>+K131/K$134*100</f>
        <v>31.33291219204043</v>
      </c>
    </row>
    <row r="132" spans="1:19" ht="12.75">
      <c r="A132" s="92"/>
      <c r="B132" s="81"/>
      <c r="C132" s="8" t="s">
        <v>12</v>
      </c>
      <c r="D132" s="76">
        <v>41</v>
      </c>
      <c r="E132" s="57">
        <v>49</v>
      </c>
      <c r="F132" s="57">
        <v>76</v>
      </c>
      <c r="G132" s="57">
        <v>101</v>
      </c>
      <c r="H132" s="57">
        <v>256</v>
      </c>
      <c r="I132" s="57">
        <v>287</v>
      </c>
      <c r="J132" s="57">
        <v>277</v>
      </c>
      <c r="K132" s="57">
        <v>1087</v>
      </c>
      <c r="L132" s="13">
        <f t="shared" si="35"/>
        <v>61.19402985074627</v>
      </c>
      <c r="M132" s="3">
        <f t="shared" si="35"/>
        <v>66.21621621621621</v>
      </c>
      <c r="N132" s="3">
        <f t="shared" si="35"/>
        <v>77.55102040816327</v>
      </c>
      <c r="O132" s="3">
        <f t="shared" si="35"/>
        <v>73.18840579710145</v>
      </c>
      <c r="P132" s="3">
        <f t="shared" si="35"/>
        <v>71.11111111111111</v>
      </c>
      <c r="Q132" s="3">
        <f t="shared" si="35"/>
        <v>65.52511415525115</v>
      </c>
      <c r="R132" s="3">
        <f>+J132/J$134*100</f>
        <v>67.8921568627451</v>
      </c>
      <c r="S132" s="3">
        <f>+K132/K$134*100</f>
        <v>68.66708780795958</v>
      </c>
    </row>
    <row r="133" spans="1:19" ht="12.75">
      <c r="A133" s="92"/>
      <c r="B133" s="81"/>
      <c r="C133" s="8" t="s">
        <v>13</v>
      </c>
      <c r="D133" s="76">
        <v>0</v>
      </c>
      <c r="E133" s="57">
        <v>0</v>
      </c>
      <c r="F133" s="57">
        <v>0</v>
      </c>
      <c r="G133" s="57">
        <v>0</v>
      </c>
      <c r="H133" s="57">
        <v>0</v>
      </c>
      <c r="I133" s="57">
        <v>0</v>
      </c>
      <c r="J133" s="57">
        <v>0</v>
      </c>
      <c r="K133" s="57">
        <v>0</v>
      </c>
      <c r="L133" s="13">
        <f t="shared" si="35"/>
        <v>0</v>
      </c>
      <c r="M133" s="3">
        <f t="shared" si="35"/>
        <v>0</v>
      </c>
      <c r="N133" s="3">
        <f t="shared" si="35"/>
        <v>0</v>
      </c>
      <c r="O133" s="3">
        <f t="shared" si="35"/>
        <v>0</v>
      </c>
      <c r="P133" s="3">
        <f t="shared" si="35"/>
        <v>0</v>
      </c>
      <c r="Q133" s="3">
        <f t="shared" si="35"/>
        <v>0</v>
      </c>
      <c r="R133" s="3">
        <f>+J133/J$134*100</f>
        <v>0</v>
      </c>
      <c r="S133" s="3">
        <f>+K133/K$134*100</f>
        <v>0</v>
      </c>
    </row>
    <row r="134" spans="1:19" ht="12.75">
      <c r="A134" s="92"/>
      <c r="B134" s="82"/>
      <c r="C134" s="8" t="s">
        <v>1</v>
      </c>
      <c r="D134" s="76">
        <v>67</v>
      </c>
      <c r="E134" s="57">
        <v>74</v>
      </c>
      <c r="F134" s="57">
        <v>98</v>
      </c>
      <c r="G134" s="57">
        <v>138</v>
      </c>
      <c r="H134" s="57">
        <v>360</v>
      </c>
      <c r="I134" s="57">
        <v>438</v>
      </c>
      <c r="J134" s="57">
        <v>408</v>
      </c>
      <c r="K134" s="57">
        <v>1583</v>
      </c>
      <c r="L134" s="13">
        <f t="shared" si="35"/>
        <v>100</v>
      </c>
      <c r="M134" s="3">
        <f t="shared" si="35"/>
        <v>100</v>
      </c>
      <c r="N134" s="3">
        <f t="shared" si="35"/>
        <v>100</v>
      </c>
      <c r="O134" s="3">
        <f t="shared" si="35"/>
        <v>100</v>
      </c>
      <c r="P134" s="3">
        <f t="shared" si="35"/>
        <v>100</v>
      </c>
      <c r="Q134" s="3">
        <f t="shared" si="35"/>
        <v>100</v>
      </c>
      <c r="R134" s="3">
        <f>+J134/J$134*100</f>
        <v>100</v>
      </c>
      <c r="S134" s="3">
        <f>+K134/K$134*100</f>
        <v>100</v>
      </c>
    </row>
    <row r="135" spans="1:19" ht="12.75" customHeight="1">
      <c r="A135" s="92"/>
      <c r="B135" s="80" t="s">
        <v>42</v>
      </c>
      <c r="C135" s="15" t="s">
        <v>11</v>
      </c>
      <c r="D135" s="75">
        <v>8</v>
      </c>
      <c r="E135" s="55">
        <v>8</v>
      </c>
      <c r="F135" s="55">
        <v>5</v>
      </c>
      <c r="G135" s="55">
        <v>7</v>
      </c>
      <c r="H135" s="55">
        <v>40</v>
      </c>
      <c r="I135" s="55">
        <v>77</v>
      </c>
      <c r="J135" s="55">
        <v>98</v>
      </c>
      <c r="K135" s="55">
        <v>243</v>
      </c>
      <c r="L135" s="12">
        <f aca="true" t="shared" si="36" ref="L135:R138">+D135/D$138*100</f>
        <v>44.44444444444444</v>
      </c>
      <c r="M135" s="10">
        <f t="shared" si="36"/>
        <v>34.78260869565217</v>
      </c>
      <c r="N135" s="10">
        <f t="shared" si="36"/>
        <v>31.25</v>
      </c>
      <c r="O135" s="10">
        <f t="shared" si="36"/>
        <v>31.818181818181817</v>
      </c>
      <c r="P135" s="10">
        <f t="shared" si="36"/>
        <v>40</v>
      </c>
      <c r="Q135" s="10">
        <f t="shared" si="36"/>
        <v>39.08629441624365</v>
      </c>
      <c r="R135" s="10">
        <f>+J135/J$138*100</f>
        <v>41.00418410041841</v>
      </c>
      <c r="S135" s="10">
        <f>+K135/K$138*100</f>
        <v>39.51219512195122</v>
      </c>
    </row>
    <row r="136" spans="1:19" ht="12.75">
      <c r="A136" s="92"/>
      <c r="B136" s="81"/>
      <c r="C136" s="16" t="s">
        <v>12</v>
      </c>
      <c r="D136" s="76">
        <v>8</v>
      </c>
      <c r="E136" s="57">
        <v>14</v>
      </c>
      <c r="F136" s="57">
        <v>9</v>
      </c>
      <c r="G136" s="57">
        <v>13</v>
      </c>
      <c r="H136" s="57">
        <v>45</v>
      </c>
      <c r="I136" s="57">
        <v>103</v>
      </c>
      <c r="J136" s="57">
        <v>124</v>
      </c>
      <c r="K136" s="57">
        <v>316</v>
      </c>
      <c r="L136" s="13">
        <f t="shared" si="36"/>
        <v>44.44444444444444</v>
      </c>
      <c r="M136" s="3">
        <f t="shared" si="36"/>
        <v>60.86956521739131</v>
      </c>
      <c r="N136" s="3">
        <f t="shared" si="36"/>
        <v>56.25</v>
      </c>
      <c r="O136" s="3">
        <f t="shared" si="36"/>
        <v>59.09090909090909</v>
      </c>
      <c r="P136" s="3">
        <f t="shared" si="36"/>
        <v>45</v>
      </c>
      <c r="Q136" s="3">
        <f t="shared" si="36"/>
        <v>52.28426395939086</v>
      </c>
      <c r="R136" s="3">
        <f>+J136/J$138*100</f>
        <v>51.88284518828452</v>
      </c>
      <c r="S136" s="3">
        <f>+K136/K$138*100</f>
        <v>51.38211382113821</v>
      </c>
    </row>
    <row r="137" spans="1:19" ht="12.75">
      <c r="A137" s="92"/>
      <c r="B137" s="81"/>
      <c r="C137" s="16" t="s">
        <v>13</v>
      </c>
      <c r="D137" s="76">
        <v>2</v>
      </c>
      <c r="E137" s="57">
        <v>1</v>
      </c>
      <c r="F137" s="57">
        <v>2</v>
      </c>
      <c r="G137" s="57">
        <v>2</v>
      </c>
      <c r="H137" s="57">
        <v>15</v>
      </c>
      <c r="I137" s="57">
        <v>17</v>
      </c>
      <c r="J137" s="57">
        <v>17</v>
      </c>
      <c r="K137" s="57">
        <v>56</v>
      </c>
      <c r="L137" s="13">
        <f t="shared" si="36"/>
        <v>11.11111111111111</v>
      </c>
      <c r="M137" s="3">
        <f t="shared" si="36"/>
        <v>4.3478260869565215</v>
      </c>
      <c r="N137" s="3">
        <f t="shared" si="36"/>
        <v>12.5</v>
      </c>
      <c r="O137" s="3">
        <f t="shared" si="36"/>
        <v>9.090909090909092</v>
      </c>
      <c r="P137" s="3">
        <f t="shared" si="36"/>
        <v>15</v>
      </c>
      <c r="Q137" s="3">
        <f t="shared" si="36"/>
        <v>8.629441624365482</v>
      </c>
      <c r="R137" s="3">
        <f>+J137/J$138*100</f>
        <v>7.112970711297072</v>
      </c>
      <c r="S137" s="3">
        <f>+K137/K$138*100</f>
        <v>9.105691056910569</v>
      </c>
    </row>
    <row r="138" spans="1:19" ht="12.75">
      <c r="A138" s="92"/>
      <c r="B138" s="81"/>
      <c r="C138" s="17" t="s">
        <v>1</v>
      </c>
      <c r="D138" s="77">
        <v>18</v>
      </c>
      <c r="E138" s="59">
        <v>23</v>
      </c>
      <c r="F138" s="59">
        <v>16</v>
      </c>
      <c r="G138" s="59">
        <v>22</v>
      </c>
      <c r="H138" s="59">
        <v>100</v>
      </c>
      <c r="I138" s="59">
        <v>197</v>
      </c>
      <c r="J138" s="59">
        <v>239</v>
      </c>
      <c r="K138" s="59">
        <v>615</v>
      </c>
      <c r="L138" s="14">
        <f t="shared" si="36"/>
        <v>100</v>
      </c>
      <c r="M138" s="6">
        <f t="shared" si="36"/>
        <v>100</v>
      </c>
      <c r="N138" s="6">
        <f t="shared" si="36"/>
        <v>100</v>
      </c>
      <c r="O138" s="6">
        <f t="shared" si="36"/>
        <v>100</v>
      </c>
      <c r="P138" s="6">
        <f t="shared" si="36"/>
        <v>100</v>
      </c>
      <c r="Q138" s="6">
        <f t="shared" si="36"/>
        <v>100</v>
      </c>
      <c r="R138" s="6">
        <f>+J138/J$138*100</f>
        <v>100</v>
      </c>
      <c r="S138" s="6">
        <f>+K138/K$138*100</f>
        <v>100</v>
      </c>
    </row>
    <row r="139" spans="1:19" ht="12.75" customHeight="1">
      <c r="A139" s="92"/>
      <c r="B139" s="83" t="s">
        <v>43</v>
      </c>
      <c r="C139" s="8" t="s">
        <v>11</v>
      </c>
      <c r="D139" s="76">
        <v>14</v>
      </c>
      <c r="E139" s="57">
        <v>4</v>
      </c>
      <c r="F139" s="57">
        <v>12</v>
      </c>
      <c r="G139" s="57">
        <v>18</v>
      </c>
      <c r="H139" s="57">
        <v>61</v>
      </c>
      <c r="I139" s="57">
        <v>84</v>
      </c>
      <c r="J139" s="57">
        <v>70</v>
      </c>
      <c r="K139" s="57">
        <v>263</v>
      </c>
      <c r="L139" s="13">
        <f aca="true" t="shared" si="37" ref="L139:Q142">+D139/D$142*100</f>
        <v>70</v>
      </c>
      <c r="M139" s="3">
        <f t="shared" si="37"/>
        <v>26.666666666666668</v>
      </c>
      <c r="N139" s="3">
        <f t="shared" si="37"/>
        <v>66.66666666666666</v>
      </c>
      <c r="O139" s="3">
        <f t="shared" si="37"/>
        <v>36.734693877551024</v>
      </c>
      <c r="P139" s="3">
        <f t="shared" si="37"/>
        <v>43.262411347517734</v>
      </c>
      <c r="Q139" s="3">
        <f t="shared" si="37"/>
        <v>48.554913294797686</v>
      </c>
      <c r="R139" s="3">
        <f>+J139/J$142*100</f>
        <v>43.20987654320987</v>
      </c>
      <c r="S139" s="3">
        <f>+K139/K$142*100</f>
        <v>45.501730103806224</v>
      </c>
    </row>
    <row r="140" spans="1:19" ht="12.75">
      <c r="A140" s="92"/>
      <c r="B140" s="81"/>
      <c r="C140" s="8" t="s">
        <v>12</v>
      </c>
      <c r="D140" s="76">
        <v>6</v>
      </c>
      <c r="E140" s="57">
        <v>10</v>
      </c>
      <c r="F140" s="57">
        <v>6</v>
      </c>
      <c r="G140" s="57">
        <v>31</v>
      </c>
      <c r="H140" s="57">
        <v>80</v>
      </c>
      <c r="I140" s="57">
        <v>89</v>
      </c>
      <c r="J140" s="57">
        <v>92</v>
      </c>
      <c r="K140" s="57">
        <v>314</v>
      </c>
      <c r="L140" s="13">
        <f t="shared" si="37"/>
        <v>30</v>
      </c>
      <c r="M140" s="3">
        <f t="shared" si="37"/>
        <v>66.66666666666666</v>
      </c>
      <c r="N140" s="3">
        <f t="shared" si="37"/>
        <v>33.33333333333333</v>
      </c>
      <c r="O140" s="3">
        <f t="shared" si="37"/>
        <v>63.26530612244898</v>
      </c>
      <c r="P140" s="3">
        <f t="shared" si="37"/>
        <v>56.73758865248227</v>
      </c>
      <c r="Q140" s="3">
        <f t="shared" si="37"/>
        <v>51.445086705202314</v>
      </c>
      <c r="R140" s="3">
        <f>+J140/J$142*100</f>
        <v>56.79012345679012</v>
      </c>
      <c r="S140" s="3">
        <f>+K140/K$142*100</f>
        <v>54.325259515570934</v>
      </c>
    </row>
    <row r="141" spans="1:19" ht="12.75">
      <c r="A141" s="92"/>
      <c r="B141" s="81"/>
      <c r="C141" s="8" t="s">
        <v>13</v>
      </c>
      <c r="D141" s="76">
        <v>0</v>
      </c>
      <c r="E141" s="57">
        <v>1</v>
      </c>
      <c r="F141" s="57">
        <v>0</v>
      </c>
      <c r="G141" s="57">
        <v>0</v>
      </c>
      <c r="H141" s="57">
        <v>0</v>
      </c>
      <c r="I141" s="57">
        <v>0</v>
      </c>
      <c r="J141" s="57">
        <v>0</v>
      </c>
      <c r="K141" s="57">
        <v>1</v>
      </c>
      <c r="L141" s="13">
        <f t="shared" si="37"/>
        <v>0</v>
      </c>
      <c r="M141" s="3">
        <f t="shared" si="37"/>
        <v>6.666666666666667</v>
      </c>
      <c r="N141" s="3">
        <f t="shared" si="37"/>
        <v>0</v>
      </c>
      <c r="O141" s="3">
        <f t="shared" si="37"/>
        <v>0</v>
      </c>
      <c r="P141" s="3">
        <f t="shared" si="37"/>
        <v>0</v>
      </c>
      <c r="Q141" s="3">
        <f t="shared" si="37"/>
        <v>0</v>
      </c>
      <c r="R141" s="3">
        <f>+J141/J$142*100</f>
        <v>0</v>
      </c>
      <c r="S141" s="3">
        <f>+K141/K$142*100</f>
        <v>0.17301038062283738</v>
      </c>
    </row>
    <row r="142" spans="1:19" ht="13.5" thickBot="1">
      <c r="A142" s="92"/>
      <c r="B142" s="85"/>
      <c r="C142" s="74" t="s">
        <v>1</v>
      </c>
      <c r="D142" s="79">
        <v>20</v>
      </c>
      <c r="E142" s="69">
        <v>15</v>
      </c>
      <c r="F142" s="69">
        <v>18</v>
      </c>
      <c r="G142" s="69">
        <v>49</v>
      </c>
      <c r="H142" s="69">
        <v>141</v>
      </c>
      <c r="I142" s="69">
        <v>173</v>
      </c>
      <c r="J142" s="69">
        <v>162</v>
      </c>
      <c r="K142" s="69">
        <v>578</v>
      </c>
      <c r="L142" s="71">
        <f t="shared" si="37"/>
        <v>100</v>
      </c>
      <c r="M142" s="72">
        <f t="shared" si="37"/>
        <v>100</v>
      </c>
      <c r="N142" s="72">
        <f t="shared" si="37"/>
        <v>100</v>
      </c>
      <c r="O142" s="72">
        <f t="shared" si="37"/>
        <v>100</v>
      </c>
      <c r="P142" s="72">
        <f t="shared" si="37"/>
        <v>100</v>
      </c>
      <c r="Q142" s="72">
        <f t="shared" si="37"/>
        <v>100</v>
      </c>
      <c r="R142" s="72">
        <f>+J142/J$142*100</f>
        <v>100</v>
      </c>
      <c r="S142" s="72">
        <f>+K142/K$142*100</f>
        <v>100</v>
      </c>
    </row>
    <row r="143" spans="1:19" ht="12.75" customHeight="1">
      <c r="A143" s="92"/>
      <c r="B143" s="83" t="s">
        <v>44</v>
      </c>
      <c r="C143" s="16" t="s">
        <v>11</v>
      </c>
      <c r="D143" s="76">
        <v>67</v>
      </c>
      <c r="E143" s="57">
        <v>53</v>
      </c>
      <c r="F143" s="57">
        <v>42</v>
      </c>
      <c r="G143" s="57">
        <v>77</v>
      </c>
      <c r="H143" s="57">
        <v>239</v>
      </c>
      <c r="I143" s="57">
        <v>313</v>
      </c>
      <c r="J143" s="57">
        <v>313</v>
      </c>
      <c r="K143" s="57">
        <v>1104</v>
      </c>
      <c r="L143" s="13">
        <f aca="true" t="shared" si="38" ref="L143:Q146">+D143/D$146*100</f>
        <v>52.34375</v>
      </c>
      <c r="M143" s="3">
        <f t="shared" si="38"/>
        <v>44.91525423728814</v>
      </c>
      <c r="N143" s="3">
        <f t="shared" si="38"/>
        <v>40</v>
      </c>
      <c r="O143" s="3">
        <f t="shared" si="38"/>
        <v>43.75</v>
      </c>
      <c r="P143" s="3">
        <f t="shared" si="38"/>
        <v>45.61068702290076</v>
      </c>
      <c r="Q143" s="3">
        <f t="shared" si="38"/>
        <v>42.585034013605444</v>
      </c>
      <c r="R143" s="3">
        <f>+J143/J$146*100</f>
        <v>40.43927648578811</v>
      </c>
      <c r="S143" s="3">
        <f>+K143/K$146*100</f>
        <v>43.125</v>
      </c>
    </row>
    <row r="144" spans="1:19" ht="12.75">
      <c r="A144" s="92"/>
      <c r="B144" s="81"/>
      <c r="C144" s="16" t="s">
        <v>12</v>
      </c>
      <c r="D144" s="76">
        <v>61</v>
      </c>
      <c r="E144" s="57">
        <v>65</v>
      </c>
      <c r="F144" s="57">
        <v>63</v>
      </c>
      <c r="G144" s="57">
        <v>99</v>
      </c>
      <c r="H144" s="57">
        <v>280</v>
      </c>
      <c r="I144" s="57">
        <v>413</v>
      </c>
      <c r="J144" s="57">
        <v>456</v>
      </c>
      <c r="K144" s="57">
        <v>1437</v>
      </c>
      <c r="L144" s="13">
        <f t="shared" si="38"/>
        <v>47.65625</v>
      </c>
      <c r="M144" s="3">
        <f t="shared" si="38"/>
        <v>55.08474576271186</v>
      </c>
      <c r="N144" s="3">
        <f t="shared" si="38"/>
        <v>60</v>
      </c>
      <c r="O144" s="3">
        <f t="shared" si="38"/>
        <v>56.25</v>
      </c>
      <c r="P144" s="3">
        <f t="shared" si="38"/>
        <v>53.43511450381679</v>
      </c>
      <c r="Q144" s="3">
        <f t="shared" si="38"/>
        <v>56.19047619047619</v>
      </c>
      <c r="R144" s="3">
        <f>+J144/J$146*100</f>
        <v>58.91472868217055</v>
      </c>
      <c r="S144" s="3">
        <f>+K144/K$146*100</f>
        <v>56.13281249999999</v>
      </c>
    </row>
    <row r="145" spans="1:19" ht="12.75">
      <c r="A145" s="92"/>
      <c r="B145" s="81"/>
      <c r="C145" s="16" t="s">
        <v>13</v>
      </c>
      <c r="D145" s="76">
        <v>0</v>
      </c>
      <c r="E145" s="57">
        <v>0</v>
      </c>
      <c r="F145" s="57">
        <v>0</v>
      </c>
      <c r="G145" s="57">
        <v>0</v>
      </c>
      <c r="H145" s="57">
        <v>5</v>
      </c>
      <c r="I145" s="57">
        <v>9</v>
      </c>
      <c r="J145" s="57">
        <v>5</v>
      </c>
      <c r="K145" s="57">
        <v>19</v>
      </c>
      <c r="L145" s="13">
        <f t="shared" si="38"/>
        <v>0</v>
      </c>
      <c r="M145" s="3">
        <f t="shared" si="38"/>
        <v>0</v>
      </c>
      <c r="N145" s="3">
        <f t="shared" si="38"/>
        <v>0</v>
      </c>
      <c r="O145" s="3">
        <f t="shared" si="38"/>
        <v>0</v>
      </c>
      <c r="P145" s="3">
        <f t="shared" si="38"/>
        <v>0.9541984732824428</v>
      </c>
      <c r="Q145" s="3">
        <f t="shared" si="38"/>
        <v>1.2244897959183674</v>
      </c>
      <c r="R145" s="3">
        <f>+J145/J$146*100</f>
        <v>0.6459948320413437</v>
      </c>
      <c r="S145" s="3">
        <f>+K145/K$146*100</f>
        <v>0.7421875</v>
      </c>
    </row>
    <row r="146" spans="1:19" ht="12.75">
      <c r="A146" s="92"/>
      <c r="B146" s="81"/>
      <c r="C146" s="17" t="s">
        <v>1</v>
      </c>
      <c r="D146" s="77">
        <v>128</v>
      </c>
      <c r="E146" s="59">
        <v>118</v>
      </c>
      <c r="F146" s="59">
        <v>105</v>
      </c>
      <c r="G146" s="59">
        <v>176</v>
      </c>
      <c r="H146" s="59">
        <v>524</v>
      </c>
      <c r="I146" s="59">
        <v>735</v>
      </c>
      <c r="J146" s="59">
        <v>774</v>
      </c>
      <c r="K146" s="59">
        <v>2560</v>
      </c>
      <c r="L146" s="14">
        <f t="shared" si="38"/>
        <v>100</v>
      </c>
      <c r="M146" s="6">
        <f t="shared" si="38"/>
        <v>100</v>
      </c>
      <c r="N146" s="6">
        <f t="shared" si="38"/>
        <v>100</v>
      </c>
      <c r="O146" s="6">
        <f t="shared" si="38"/>
        <v>100</v>
      </c>
      <c r="P146" s="6">
        <f t="shared" si="38"/>
        <v>100</v>
      </c>
      <c r="Q146" s="6">
        <f t="shared" si="38"/>
        <v>100</v>
      </c>
      <c r="R146" s="6">
        <f>+J146/J$146*100</f>
        <v>100</v>
      </c>
      <c r="S146" s="6">
        <f>+K146/K$146*100</f>
        <v>100</v>
      </c>
    </row>
    <row r="147" spans="1:19" ht="12.75" customHeight="1">
      <c r="A147" s="81"/>
      <c r="B147" s="83" t="s">
        <v>45</v>
      </c>
      <c r="C147" s="8" t="s">
        <v>11</v>
      </c>
      <c r="D147" s="76">
        <v>11</v>
      </c>
      <c r="E147" s="57">
        <v>15</v>
      </c>
      <c r="F147" s="57">
        <v>14</v>
      </c>
      <c r="G147" s="57">
        <v>14</v>
      </c>
      <c r="H147" s="57">
        <v>45</v>
      </c>
      <c r="I147" s="57">
        <v>54</v>
      </c>
      <c r="J147" s="57">
        <v>71</v>
      </c>
      <c r="K147" s="57">
        <v>224</v>
      </c>
      <c r="L147" s="13">
        <f aca="true" t="shared" si="39" ref="L147:R150">+D147/D$150*100</f>
        <v>42.30769230769231</v>
      </c>
      <c r="M147" s="3">
        <f t="shared" si="39"/>
        <v>53.57142857142857</v>
      </c>
      <c r="N147" s="3">
        <f t="shared" si="39"/>
        <v>51.85185185185185</v>
      </c>
      <c r="O147" s="3">
        <f t="shared" si="39"/>
        <v>35</v>
      </c>
      <c r="P147" s="3">
        <f t="shared" si="39"/>
        <v>40.17857142857143</v>
      </c>
      <c r="Q147" s="3">
        <f t="shared" si="39"/>
        <v>40</v>
      </c>
      <c r="R147" s="3">
        <f>+J147/J$150*100</f>
        <v>44.65408805031446</v>
      </c>
      <c r="S147" s="3">
        <f>+K147/K$150*100</f>
        <v>42.50474383301708</v>
      </c>
    </row>
    <row r="148" spans="1:19" ht="12.75">
      <c r="A148" s="81"/>
      <c r="B148" s="81"/>
      <c r="C148" s="8" t="s">
        <v>12</v>
      </c>
      <c r="D148" s="76">
        <v>15</v>
      </c>
      <c r="E148" s="57">
        <v>13</v>
      </c>
      <c r="F148" s="57">
        <v>13</v>
      </c>
      <c r="G148" s="57">
        <v>26</v>
      </c>
      <c r="H148" s="57">
        <v>67</v>
      </c>
      <c r="I148" s="57">
        <v>81</v>
      </c>
      <c r="J148" s="57">
        <v>87</v>
      </c>
      <c r="K148" s="57">
        <v>302</v>
      </c>
      <c r="L148" s="13">
        <f t="shared" si="39"/>
        <v>57.692307692307686</v>
      </c>
      <c r="M148" s="3">
        <f t="shared" si="39"/>
        <v>46.42857142857143</v>
      </c>
      <c r="N148" s="3">
        <f t="shared" si="39"/>
        <v>48.148148148148145</v>
      </c>
      <c r="O148" s="3">
        <f t="shared" si="39"/>
        <v>65</v>
      </c>
      <c r="P148" s="3">
        <f t="shared" si="39"/>
        <v>59.82142857142857</v>
      </c>
      <c r="Q148" s="3">
        <f t="shared" si="39"/>
        <v>60</v>
      </c>
      <c r="R148" s="3">
        <f>+J148/J$150*100</f>
        <v>54.71698113207547</v>
      </c>
      <c r="S148" s="3">
        <f>+K148/K$150*100</f>
        <v>57.3055028462998</v>
      </c>
    </row>
    <row r="149" spans="1:19" ht="12.75">
      <c r="A149" s="81"/>
      <c r="B149" s="81"/>
      <c r="C149" s="8" t="s">
        <v>13</v>
      </c>
      <c r="D149" s="76">
        <v>0</v>
      </c>
      <c r="E149" s="57">
        <v>0</v>
      </c>
      <c r="F149" s="57">
        <v>0</v>
      </c>
      <c r="G149" s="57">
        <v>0</v>
      </c>
      <c r="H149" s="57">
        <v>0</v>
      </c>
      <c r="I149" s="57">
        <v>0</v>
      </c>
      <c r="J149" s="57">
        <v>1</v>
      </c>
      <c r="K149" s="57">
        <v>1</v>
      </c>
      <c r="L149" s="13">
        <f t="shared" si="39"/>
        <v>0</v>
      </c>
      <c r="M149" s="3">
        <f t="shared" si="39"/>
        <v>0</v>
      </c>
      <c r="N149" s="3">
        <f t="shared" si="39"/>
        <v>0</v>
      </c>
      <c r="O149" s="3">
        <f t="shared" si="39"/>
        <v>0</v>
      </c>
      <c r="P149" s="3">
        <f t="shared" si="39"/>
        <v>0</v>
      </c>
      <c r="Q149" s="3">
        <f t="shared" si="39"/>
        <v>0</v>
      </c>
      <c r="R149" s="3">
        <f>+J149/J$150*100</f>
        <v>0.628930817610063</v>
      </c>
      <c r="S149" s="3">
        <f>+K149/K$150*100</f>
        <v>0.18975332068311196</v>
      </c>
    </row>
    <row r="150" spans="1:19" ht="12.75">
      <c r="A150" s="81"/>
      <c r="B150" s="82"/>
      <c r="C150" s="8" t="s">
        <v>1</v>
      </c>
      <c r="D150" s="76">
        <v>26</v>
      </c>
      <c r="E150" s="57">
        <v>28</v>
      </c>
      <c r="F150" s="57">
        <v>27</v>
      </c>
      <c r="G150" s="57">
        <v>40</v>
      </c>
      <c r="H150" s="57">
        <v>112</v>
      </c>
      <c r="I150" s="57">
        <v>135</v>
      </c>
      <c r="J150" s="57">
        <v>159</v>
      </c>
      <c r="K150" s="57">
        <v>527</v>
      </c>
      <c r="L150" s="13">
        <f t="shared" si="39"/>
        <v>100</v>
      </c>
      <c r="M150" s="3">
        <f t="shared" si="39"/>
        <v>100</v>
      </c>
      <c r="N150" s="3">
        <f t="shared" si="39"/>
        <v>100</v>
      </c>
      <c r="O150" s="3">
        <f t="shared" si="39"/>
        <v>100</v>
      </c>
      <c r="P150" s="3">
        <f t="shared" si="39"/>
        <v>100</v>
      </c>
      <c r="Q150" s="3">
        <f t="shared" si="39"/>
        <v>100</v>
      </c>
      <c r="R150" s="3">
        <f>+J150/J$150*100</f>
        <v>100</v>
      </c>
      <c r="S150" s="3">
        <f>+K150/K$150*100</f>
        <v>100</v>
      </c>
    </row>
    <row r="151" spans="1:19" ht="12.75" customHeight="1">
      <c r="A151" s="92"/>
      <c r="B151" s="80" t="s">
        <v>46</v>
      </c>
      <c r="C151" s="15" t="s">
        <v>11</v>
      </c>
      <c r="D151" s="75">
        <v>4</v>
      </c>
      <c r="E151" s="55">
        <v>6</v>
      </c>
      <c r="F151" s="55">
        <v>3</v>
      </c>
      <c r="G151" s="55">
        <v>10</v>
      </c>
      <c r="H151" s="55">
        <v>26</v>
      </c>
      <c r="I151" s="55">
        <v>50</v>
      </c>
      <c r="J151" s="55">
        <v>33</v>
      </c>
      <c r="K151" s="55">
        <v>132</v>
      </c>
      <c r="L151" s="12">
        <f aca="true" t="shared" si="40" ref="L151:Q154">+D151/D$154*100</f>
        <v>40</v>
      </c>
      <c r="M151" s="10">
        <f t="shared" si="40"/>
        <v>46.15384615384615</v>
      </c>
      <c r="N151" s="10">
        <f t="shared" si="40"/>
        <v>30</v>
      </c>
      <c r="O151" s="10">
        <f t="shared" si="40"/>
        <v>37.03703703703704</v>
      </c>
      <c r="P151" s="10">
        <f t="shared" si="40"/>
        <v>34.21052631578947</v>
      </c>
      <c r="Q151" s="10">
        <f t="shared" si="40"/>
        <v>40.98360655737705</v>
      </c>
      <c r="R151" s="10">
        <f>+J151/J$154*100</f>
        <v>31.132075471698112</v>
      </c>
      <c r="S151" s="10">
        <f>+K151/K$154*100</f>
        <v>36.26373626373626</v>
      </c>
    </row>
    <row r="152" spans="1:19" ht="12.75">
      <c r="A152" s="92"/>
      <c r="B152" s="81"/>
      <c r="C152" s="16" t="s">
        <v>12</v>
      </c>
      <c r="D152" s="76">
        <v>6</v>
      </c>
      <c r="E152" s="57">
        <v>7</v>
      </c>
      <c r="F152" s="57">
        <v>7</v>
      </c>
      <c r="G152" s="57">
        <v>17</v>
      </c>
      <c r="H152" s="57">
        <v>50</v>
      </c>
      <c r="I152" s="57">
        <v>72</v>
      </c>
      <c r="J152" s="57">
        <v>73</v>
      </c>
      <c r="K152" s="57">
        <v>232</v>
      </c>
      <c r="L152" s="13">
        <f t="shared" si="40"/>
        <v>60</v>
      </c>
      <c r="M152" s="3">
        <f t="shared" si="40"/>
        <v>53.84615384615385</v>
      </c>
      <c r="N152" s="3">
        <f t="shared" si="40"/>
        <v>70</v>
      </c>
      <c r="O152" s="3">
        <f t="shared" si="40"/>
        <v>62.96296296296296</v>
      </c>
      <c r="P152" s="3">
        <f t="shared" si="40"/>
        <v>65.78947368421053</v>
      </c>
      <c r="Q152" s="3">
        <f t="shared" si="40"/>
        <v>59.01639344262295</v>
      </c>
      <c r="R152" s="3">
        <f>+J152/J$154*100</f>
        <v>68.86792452830188</v>
      </c>
      <c r="S152" s="3">
        <f>+K152/K$154*100</f>
        <v>63.73626373626373</v>
      </c>
    </row>
    <row r="153" spans="1:19" ht="12.75">
      <c r="A153" s="92"/>
      <c r="B153" s="81"/>
      <c r="C153" s="16" t="s">
        <v>13</v>
      </c>
      <c r="D153" s="76">
        <v>0</v>
      </c>
      <c r="E153" s="57">
        <v>0</v>
      </c>
      <c r="F153" s="57">
        <v>0</v>
      </c>
      <c r="G153" s="57">
        <v>0</v>
      </c>
      <c r="H153" s="57">
        <v>0</v>
      </c>
      <c r="I153" s="57">
        <v>0</v>
      </c>
      <c r="J153" s="57">
        <v>0</v>
      </c>
      <c r="K153" s="57">
        <v>0</v>
      </c>
      <c r="L153" s="13">
        <f t="shared" si="40"/>
        <v>0</v>
      </c>
      <c r="M153" s="3">
        <f t="shared" si="40"/>
        <v>0</v>
      </c>
      <c r="N153" s="3">
        <f t="shared" si="40"/>
        <v>0</v>
      </c>
      <c r="O153" s="3">
        <f t="shared" si="40"/>
        <v>0</v>
      </c>
      <c r="P153" s="3">
        <f t="shared" si="40"/>
        <v>0</v>
      </c>
      <c r="Q153" s="3">
        <f t="shared" si="40"/>
        <v>0</v>
      </c>
      <c r="R153" s="3">
        <f>+J153/J$154*100</f>
        <v>0</v>
      </c>
      <c r="S153" s="3">
        <f>+K153/K$154*100</f>
        <v>0</v>
      </c>
    </row>
    <row r="154" spans="1:19" ht="12.75">
      <c r="A154" s="92"/>
      <c r="B154" s="81"/>
      <c r="C154" s="17" t="s">
        <v>1</v>
      </c>
      <c r="D154" s="77">
        <v>10</v>
      </c>
      <c r="E154" s="59">
        <v>13</v>
      </c>
      <c r="F154" s="59">
        <v>10</v>
      </c>
      <c r="G154" s="59">
        <v>27</v>
      </c>
      <c r="H154" s="59">
        <v>76</v>
      </c>
      <c r="I154" s="59">
        <v>122</v>
      </c>
      <c r="J154" s="59">
        <v>106</v>
      </c>
      <c r="K154" s="59">
        <v>364</v>
      </c>
      <c r="L154" s="14">
        <f t="shared" si="40"/>
        <v>100</v>
      </c>
      <c r="M154" s="6">
        <f t="shared" si="40"/>
        <v>100</v>
      </c>
      <c r="N154" s="6">
        <f t="shared" si="40"/>
        <v>100</v>
      </c>
      <c r="O154" s="6">
        <f t="shared" si="40"/>
        <v>100</v>
      </c>
      <c r="P154" s="6">
        <f t="shared" si="40"/>
        <v>100</v>
      </c>
      <c r="Q154" s="6">
        <f t="shared" si="40"/>
        <v>100</v>
      </c>
      <c r="R154" s="6">
        <f>+J154/J$154*100</f>
        <v>100</v>
      </c>
      <c r="S154" s="6">
        <f>+K154/K$154*100</f>
        <v>100</v>
      </c>
    </row>
    <row r="155" spans="1:19" ht="12.75" customHeight="1">
      <c r="A155" s="81"/>
      <c r="B155" s="83" t="s">
        <v>47</v>
      </c>
      <c r="C155" s="8" t="s">
        <v>11</v>
      </c>
      <c r="D155" s="76">
        <v>15</v>
      </c>
      <c r="E155" s="57">
        <v>18</v>
      </c>
      <c r="F155" s="57">
        <v>12</v>
      </c>
      <c r="G155" s="57">
        <v>15</v>
      </c>
      <c r="H155" s="57">
        <v>50</v>
      </c>
      <c r="I155" s="57">
        <v>74</v>
      </c>
      <c r="J155" s="57">
        <v>69</v>
      </c>
      <c r="K155" s="57">
        <v>253</v>
      </c>
      <c r="L155" s="13">
        <f aca="true" t="shared" si="41" ref="L155:Q158">+D155/D$158*100</f>
        <v>40.54054054054054</v>
      </c>
      <c r="M155" s="3">
        <f t="shared" si="41"/>
        <v>60</v>
      </c>
      <c r="N155" s="3">
        <f t="shared" si="41"/>
        <v>40</v>
      </c>
      <c r="O155" s="3">
        <f t="shared" si="41"/>
        <v>38.46153846153847</v>
      </c>
      <c r="P155" s="3">
        <f t="shared" si="41"/>
        <v>38.759689922480625</v>
      </c>
      <c r="Q155" s="3">
        <f t="shared" si="41"/>
        <v>41.57303370786517</v>
      </c>
      <c r="R155" s="3">
        <f>+J155/J$158*100</f>
        <v>42.073170731707314</v>
      </c>
      <c r="S155" s="3">
        <f>+K155/K$158*100</f>
        <v>41.680395387149915</v>
      </c>
    </row>
    <row r="156" spans="1:19" ht="12.75">
      <c r="A156" s="81"/>
      <c r="B156" s="81"/>
      <c r="C156" s="8" t="s">
        <v>12</v>
      </c>
      <c r="D156" s="76">
        <v>22</v>
      </c>
      <c r="E156" s="57">
        <v>12</v>
      </c>
      <c r="F156" s="57">
        <v>18</v>
      </c>
      <c r="G156" s="57">
        <v>24</v>
      </c>
      <c r="H156" s="57">
        <v>79</v>
      </c>
      <c r="I156" s="57">
        <v>104</v>
      </c>
      <c r="J156" s="57">
        <v>95</v>
      </c>
      <c r="K156" s="57">
        <v>354</v>
      </c>
      <c r="L156" s="13">
        <f t="shared" si="41"/>
        <v>59.45945945945946</v>
      </c>
      <c r="M156" s="3">
        <f t="shared" si="41"/>
        <v>40</v>
      </c>
      <c r="N156" s="3">
        <f t="shared" si="41"/>
        <v>60</v>
      </c>
      <c r="O156" s="3">
        <f t="shared" si="41"/>
        <v>61.53846153846154</v>
      </c>
      <c r="P156" s="3">
        <f t="shared" si="41"/>
        <v>61.240310077519375</v>
      </c>
      <c r="Q156" s="3">
        <f t="shared" si="41"/>
        <v>58.42696629213483</v>
      </c>
      <c r="R156" s="3">
        <f>+J156/J$158*100</f>
        <v>57.92682926829268</v>
      </c>
      <c r="S156" s="3">
        <f>+K156/K$158*100</f>
        <v>58.319604612850085</v>
      </c>
    </row>
    <row r="157" spans="1:19" ht="12.75">
      <c r="A157" s="81"/>
      <c r="B157" s="81"/>
      <c r="C157" s="8" t="s">
        <v>13</v>
      </c>
      <c r="D157" s="76">
        <v>0</v>
      </c>
      <c r="E157" s="57">
        <v>0</v>
      </c>
      <c r="F157" s="57">
        <v>0</v>
      </c>
      <c r="G157" s="57">
        <v>0</v>
      </c>
      <c r="H157" s="57">
        <v>0</v>
      </c>
      <c r="I157" s="57">
        <v>0</v>
      </c>
      <c r="J157" s="57">
        <v>0</v>
      </c>
      <c r="K157" s="57">
        <v>0</v>
      </c>
      <c r="L157" s="13">
        <f t="shared" si="41"/>
        <v>0</v>
      </c>
      <c r="M157" s="3">
        <f t="shared" si="41"/>
        <v>0</v>
      </c>
      <c r="N157" s="3">
        <f t="shared" si="41"/>
        <v>0</v>
      </c>
      <c r="O157" s="3">
        <f t="shared" si="41"/>
        <v>0</v>
      </c>
      <c r="P157" s="3">
        <f t="shared" si="41"/>
        <v>0</v>
      </c>
      <c r="Q157" s="3">
        <f t="shared" si="41"/>
        <v>0</v>
      </c>
      <c r="R157" s="3">
        <f>+J157/J$158*100</f>
        <v>0</v>
      </c>
      <c r="S157" s="3">
        <f>+K157/K$158*100</f>
        <v>0</v>
      </c>
    </row>
    <row r="158" spans="1:19" ht="12.75">
      <c r="A158" s="81"/>
      <c r="B158" s="82"/>
      <c r="C158" s="8" t="s">
        <v>1</v>
      </c>
      <c r="D158" s="76">
        <v>37</v>
      </c>
      <c r="E158" s="57">
        <v>30</v>
      </c>
      <c r="F158" s="57">
        <v>30</v>
      </c>
      <c r="G158" s="57">
        <v>39</v>
      </c>
      <c r="H158" s="57">
        <v>129</v>
      </c>
      <c r="I158" s="57">
        <v>178</v>
      </c>
      <c r="J158" s="57">
        <v>164</v>
      </c>
      <c r="K158" s="57">
        <v>607</v>
      </c>
      <c r="L158" s="13">
        <f t="shared" si="41"/>
        <v>100</v>
      </c>
      <c r="M158" s="3">
        <f t="shared" si="41"/>
        <v>100</v>
      </c>
      <c r="N158" s="3">
        <f t="shared" si="41"/>
        <v>100</v>
      </c>
      <c r="O158" s="3">
        <f t="shared" si="41"/>
        <v>100</v>
      </c>
      <c r="P158" s="3">
        <f t="shared" si="41"/>
        <v>100</v>
      </c>
      <c r="Q158" s="3">
        <f t="shared" si="41"/>
        <v>100</v>
      </c>
      <c r="R158" s="3">
        <f>+J158/J$158*100</f>
        <v>100</v>
      </c>
      <c r="S158" s="3">
        <f>+K158/K$158*100</f>
        <v>100</v>
      </c>
    </row>
    <row r="159" spans="1:19" ht="12.75" customHeight="1">
      <c r="A159" s="92"/>
      <c r="B159" s="80" t="s">
        <v>48</v>
      </c>
      <c r="C159" s="15" t="s">
        <v>11</v>
      </c>
      <c r="D159" s="75">
        <v>0</v>
      </c>
      <c r="E159" s="55">
        <v>10</v>
      </c>
      <c r="F159" s="55">
        <v>7</v>
      </c>
      <c r="G159" s="55">
        <v>17</v>
      </c>
      <c r="H159" s="55">
        <v>32</v>
      </c>
      <c r="I159" s="55">
        <v>40</v>
      </c>
      <c r="J159" s="55">
        <v>45</v>
      </c>
      <c r="K159" s="55">
        <v>151</v>
      </c>
      <c r="L159" s="12">
        <f aca="true" t="shared" si="42" ref="L159:Q162">+D159/D$162*100</f>
        <v>0</v>
      </c>
      <c r="M159" s="10">
        <f t="shared" si="42"/>
        <v>66.66666666666666</v>
      </c>
      <c r="N159" s="10">
        <f t="shared" si="42"/>
        <v>38.88888888888889</v>
      </c>
      <c r="O159" s="10">
        <f t="shared" si="42"/>
        <v>48.57142857142857</v>
      </c>
      <c r="P159" s="10">
        <f t="shared" si="42"/>
        <v>35.16483516483517</v>
      </c>
      <c r="Q159" s="10">
        <f t="shared" si="42"/>
        <v>36.69724770642202</v>
      </c>
      <c r="R159" s="10">
        <f>+J159/J$162*100</f>
        <v>36.29032258064516</v>
      </c>
      <c r="S159" s="10">
        <f>+K159/K$162*100</f>
        <v>37.84461152882205</v>
      </c>
    </row>
    <row r="160" spans="1:19" ht="12.75">
      <c r="A160" s="92"/>
      <c r="B160" s="81"/>
      <c r="C160" s="16" t="s">
        <v>12</v>
      </c>
      <c r="D160" s="76">
        <v>7</v>
      </c>
      <c r="E160" s="57">
        <v>5</v>
      </c>
      <c r="F160" s="57">
        <v>11</v>
      </c>
      <c r="G160" s="57">
        <v>18</v>
      </c>
      <c r="H160" s="57">
        <v>59</v>
      </c>
      <c r="I160" s="57">
        <v>69</v>
      </c>
      <c r="J160" s="57">
        <v>79</v>
      </c>
      <c r="K160" s="57">
        <v>248</v>
      </c>
      <c r="L160" s="13">
        <f t="shared" si="42"/>
        <v>100</v>
      </c>
      <c r="M160" s="3">
        <f t="shared" si="42"/>
        <v>33.33333333333333</v>
      </c>
      <c r="N160" s="3">
        <f t="shared" si="42"/>
        <v>61.111111111111114</v>
      </c>
      <c r="O160" s="3">
        <f t="shared" si="42"/>
        <v>51.42857142857142</v>
      </c>
      <c r="P160" s="3">
        <f t="shared" si="42"/>
        <v>64.83516483516483</v>
      </c>
      <c r="Q160" s="3">
        <f t="shared" si="42"/>
        <v>63.30275229357798</v>
      </c>
      <c r="R160" s="3">
        <f>+J160/J$162*100</f>
        <v>63.70967741935484</v>
      </c>
      <c r="S160" s="3">
        <f>+K160/K$162*100</f>
        <v>62.15538847117794</v>
      </c>
    </row>
    <row r="161" spans="1:19" ht="12.75">
      <c r="A161" s="92"/>
      <c r="B161" s="81"/>
      <c r="C161" s="16" t="s">
        <v>13</v>
      </c>
      <c r="D161" s="76">
        <v>0</v>
      </c>
      <c r="E161" s="57">
        <v>0</v>
      </c>
      <c r="F161" s="57">
        <v>0</v>
      </c>
      <c r="G161" s="57">
        <v>0</v>
      </c>
      <c r="H161" s="57">
        <v>0</v>
      </c>
      <c r="I161" s="57">
        <v>0</v>
      </c>
      <c r="J161" s="57">
        <v>0</v>
      </c>
      <c r="K161" s="57">
        <v>0</v>
      </c>
      <c r="L161" s="13">
        <f t="shared" si="42"/>
        <v>0</v>
      </c>
      <c r="M161" s="3">
        <f t="shared" si="42"/>
        <v>0</v>
      </c>
      <c r="N161" s="3">
        <f t="shared" si="42"/>
        <v>0</v>
      </c>
      <c r="O161" s="3">
        <f t="shared" si="42"/>
        <v>0</v>
      </c>
      <c r="P161" s="3">
        <f t="shared" si="42"/>
        <v>0</v>
      </c>
      <c r="Q161" s="3">
        <f t="shared" si="42"/>
        <v>0</v>
      </c>
      <c r="R161" s="3">
        <f>+J161/J$162*100</f>
        <v>0</v>
      </c>
      <c r="S161" s="3">
        <f>+K161/K$162*100</f>
        <v>0</v>
      </c>
    </row>
    <row r="162" spans="1:19" ht="12.75">
      <c r="A162" s="92"/>
      <c r="B162" s="81"/>
      <c r="C162" s="17" t="s">
        <v>1</v>
      </c>
      <c r="D162" s="77">
        <v>7</v>
      </c>
      <c r="E162" s="59">
        <v>15</v>
      </c>
      <c r="F162" s="59">
        <v>18</v>
      </c>
      <c r="G162" s="59">
        <v>35</v>
      </c>
      <c r="H162" s="59">
        <v>91</v>
      </c>
      <c r="I162" s="59">
        <v>109</v>
      </c>
      <c r="J162" s="59">
        <v>124</v>
      </c>
      <c r="K162" s="59">
        <v>399</v>
      </c>
      <c r="L162" s="14">
        <f t="shared" si="42"/>
        <v>100</v>
      </c>
      <c r="M162" s="6">
        <f t="shared" si="42"/>
        <v>100</v>
      </c>
      <c r="N162" s="6">
        <f t="shared" si="42"/>
        <v>100</v>
      </c>
      <c r="O162" s="6">
        <f t="shared" si="42"/>
        <v>100</v>
      </c>
      <c r="P162" s="6">
        <f t="shared" si="42"/>
        <v>100</v>
      </c>
      <c r="Q162" s="6">
        <f t="shared" si="42"/>
        <v>100</v>
      </c>
      <c r="R162" s="6">
        <f>+J162/J$162*100</f>
        <v>100</v>
      </c>
      <c r="S162" s="6">
        <f>+K162/K$162*100</f>
        <v>100</v>
      </c>
    </row>
    <row r="163" spans="1:19" ht="12.75" customHeight="1">
      <c r="A163" s="81"/>
      <c r="B163" s="83" t="s">
        <v>49</v>
      </c>
      <c r="C163" s="8" t="s">
        <v>11</v>
      </c>
      <c r="D163" s="76">
        <v>4</v>
      </c>
      <c r="E163" s="57">
        <v>5</v>
      </c>
      <c r="F163" s="57">
        <v>5</v>
      </c>
      <c r="G163" s="57">
        <v>10</v>
      </c>
      <c r="H163" s="57">
        <v>24</v>
      </c>
      <c r="I163" s="57">
        <v>31</v>
      </c>
      <c r="J163" s="57">
        <v>30</v>
      </c>
      <c r="K163" s="57">
        <v>109</v>
      </c>
      <c r="L163" s="13">
        <f aca="true" t="shared" si="43" ref="L163:Q166">+D163/D$166*100</f>
        <v>26.666666666666668</v>
      </c>
      <c r="M163" s="3">
        <f t="shared" si="43"/>
        <v>50</v>
      </c>
      <c r="N163" s="3">
        <f t="shared" si="43"/>
        <v>33.33333333333333</v>
      </c>
      <c r="O163" s="3">
        <f t="shared" si="43"/>
        <v>38.46153846153847</v>
      </c>
      <c r="P163" s="3">
        <f t="shared" si="43"/>
        <v>31.57894736842105</v>
      </c>
      <c r="Q163" s="3">
        <f t="shared" si="43"/>
        <v>35.22727272727273</v>
      </c>
      <c r="R163" s="3">
        <f>+J163/J$166*100</f>
        <v>30.927835051546392</v>
      </c>
      <c r="S163" s="3">
        <f>+K163/K$166*100</f>
        <v>33.33333333333333</v>
      </c>
    </row>
    <row r="164" spans="1:19" ht="12.75">
      <c r="A164" s="81"/>
      <c r="B164" s="81"/>
      <c r="C164" s="8" t="s">
        <v>12</v>
      </c>
      <c r="D164" s="76">
        <v>11</v>
      </c>
      <c r="E164" s="57">
        <v>5</v>
      </c>
      <c r="F164" s="57">
        <v>10</v>
      </c>
      <c r="G164" s="57">
        <v>16</v>
      </c>
      <c r="H164" s="57">
        <v>51</v>
      </c>
      <c r="I164" s="57">
        <v>56</v>
      </c>
      <c r="J164" s="57">
        <v>67</v>
      </c>
      <c r="K164" s="57">
        <v>216</v>
      </c>
      <c r="L164" s="13">
        <f t="shared" si="43"/>
        <v>73.33333333333333</v>
      </c>
      <c r="M164" s="3">
        <f t="shared" si="43"/>
        <v>50</v>
      </c>
      <c r="N164" s="3">
        <f t="shared" si="43"/>
        <v>66.66666666666666</v>
      </c>
      <c r="O164" s="3">
        <f t="shared" si="43"/>
        <v>61.53846153846154</v>
      </c>
      <c r="P164" s="3">
        <f t="shared" si="43"/>
        <v>67.10526315789474</v>
      </c>
      <c r="Q164" s="3">
        <f t="shared" si="43"/>
        <v>63.63636363636363</v>
      </c>
      <c r="R164" s="3">
        <f>+J164/J$166*100</f>
        <v>69.0721649484536</v>
      </c>
      <c r="S164" s="3">
        <f>+K164/K$166*100</f>
        <v>66.05504587155964</v>
      </c>
    </row>
    <row r="165" spans="1:19" ht="12.75">
      <c r="A165" s="81"/>
      <c r="B165" s="81"/>
      <c r="C165" s="8" t="s">
        <v>13</v>
      </c>
      <c r="D165" s="76">
        <v>0</v>
      </c>
      <c r="E165" s="57">
        <v>0</v>
      </c>
      <c r="F165" s="57">
        <v>0</v>
      </c>
      <c r="G165" s="57">
        <v>0</v>
      </c>
      <c r="H165" s="57">
        <v>1</v>
      </c>
      <c r="I165" s="57">
        <v>1</v>
      </c>
      <c r="J165" s="57">
        <v>0</v>
      </c>
      <c r="K165" s="57">
        <v>2</v>
      </c>
      <c r="L165" s="13">
        <f t="shared" si="43"/>
        <v>0</v>
      </c>
      <c r="M165" s="3">
        <f t="shared" si="43"/>
        <v>0</v>
      </c>
      <c r="N165" s="3">
        <f t="shared" si="43"/>
        <v>0</v>
      </c>
      <c r="O165" s="3">
        <f t="shared" si="43"/>
        <v>0</v>
      </c>
      <c r="P165" s="3">
        <f t="shared" si="43"/>
        <v>1.3157894736842104</v>
      </c>
      <c r="Q165" s="3">
        <f t="shared" si="43"/>
        <v>1.1363636363636365</v>
      </c>
      <c r="R165" s="3">
        <f>+J165/J$166*100</f>
        <v>0</v>
      </c>
      <c r="S165" s="3">
        <f>+K165/K$166*100</f>
        <v>0.6116207951070336</v>
      </c>
    </row>
    <row r="166" spans="1:19" ht="12.75">
      <c r="A166" s="81"/>
      <c r="B166" s="82"/>
      <c r="C166" s="8" t="s">
        <v>1</v>
      </c>
      <c r="D166" s="76">
        <v>15</v>
      </c>
      <c r="E166" s="57">
        <v>10</v>
      </c>
      <c r="F166" s="57">
        <v>15</v>
      </c>
      <c r="G166" s="57">
        <v>26</v>
      </c>
      <c r="H166" s="57">
        <v>76</v>
      </c>
      <c r="I166" s="57">
        <v>88</v>
      </c>
      <c r="J166" s="57">
        <v>97</v>
      </c>
      <c r="K166" s="57">
        <v>327</v>
      </c>
      <c r="L166" s="13">
        <f t="shared" si="43"/>
        <v>100</v>
      </c>
      <c r="M166" s="3">
        <f t="shared" si="43"/>
        <v>100</v>
      </c>
      <c r="N166" s="3">
        <f t="shared" si="43"/>
        <v>100</v>
      </c>
      <c r="O166" s="3">
        <f t="shared" si="43"/>
        <v>100</v>
      </c>
      <c r="P166" s="3">
        <f t="shared" si="43"/>
        <v>100</v>
      </c>
      <c r="Q166" s="3">
        <f t="shared" si="43"/>
        <v>100</v>
      </c>
      <c r="R166" s="3">
        <f>+J166/J$166*100</f>
        <v>100</v>
      </c>
      <c r="S166" s="3">
        <f>+K166/K$166*100</f>
        <v>100</v>
      </c>
    </row>
    <row r="167" spans="1:19" ht="12.75" customHeight="1">
      <c r="A167" s="92"/>
      <c r="B167" s="80" t="s">
        <v>50</v>
      </c>
      <c r="C167" s="15" t="s">
        <v>11</v>
      </c>
      <c r="D167" s="75">
        <v>6</v>
      </c>
      <c r="E167" s="55">
        <v>5</v>
      </c>
      <c r="F167" s="55">
        <v>5</v>
      </c>
      <c r="G167" s="55">
        <v>13</v>
      </c>
      <c r="H167" s="55">
        <v>19</v>
      </c>
      <c r="I167" s="55">
        <v>41</v>
      </c>
      <c r="J167" s="55">
        <v>35</v>
      </c>
      <c r="K167" s="55">
        <v>124</v>
      </c>
      <c r="L167" s="12">
        <f aca="true" t="shared" si="44" ref="L167:Q170">+D167/D$170*100</f>
        <v>37.5</v>
      </c>
      <c r="M167" s="10">
        <f t="shared" si="44"/>
        <v>41.66666666666667</v>
      </c>
      <c r="N167" s="10">
        <f t="shared" si="44"/>
        <v>35.714285714285715</v>
      </c>
      <c r="O167" s="10">
        <f t="shared" si="44"/>
        <v>37.142857142857146</v>
      </c>
      <c r="P167" s="10">
        <f t="shared" si="44"/>
        <v>26.027397260273972</v>
      </c>
      <c r="Q167" s="10">
        <f t="shared" si="44"/>
        <v>41.83673469387755</v>
      </c>
      <c r="R167" s="10">
        <f>+J167/J$170*100</f>
        <v>33.0188679245283</v>
      </c>
      <c r="S167" s="10">
        <f>+K167/K$170*100</f>
        <v>35.02824858757062</v>
      </c>
    </row>
    <row r="168" spans="1:19" ht="12.75">
      <c r="A168" s="92"/>
      <c r="B168" s="81"/>
      <c r="C168" s="16" t="s">
        <v>12</v>
      </c>
      <c r="D168" s="76">
        <v>10</v>
      </c>
      <c r="E168" s="57">
        <v>7</v>
      </c>
      <c r="F168" s="57">
        <v>9</v>
      </c>
      <c r="G168" s="57">
        <v>22</v>
      </c>
      <c r="H168" s="57">
        <v>54</v>
      </c>
      <c r="I168" s="57">
        <v>57</v>
      </c>
      <c r="J168" s="57">
        <v>71</v>
      </c>
      <c r="K168" s="57">
        <v>230</v>
      </c>
      <c r="L168" s="13">
        <f t="shared" si="44"/>
        <v>62.5</v>
      </c>
      <c r="M168" s="3">
        <f t="shared" si="44"/>
        <v>58.333333333333336</v>
      </c>
      <c r="N168" s="3">
        <f t="shared" si="44"/>
        <v>64.28571428571429</v>
      </c>
      <c r="O168" s="3">
        <f t="shared" si="44"/>
        <v>62.857142857142854</v>
      </c>
      <c r="P168" s="3">
        <f t="shared" si="44"/>
        <v>73.97260273972603</v>
      </c>
      <c r="Q168" s="3">
        <f t="shared" si="44"/>
        <v>58.16326530612245</v>
      </c>
      <c r="R168" s="3">
        <f>+J168/J$170*100</f>
        <v>66.98113207547169</v>
      </c>
      <c r="S168" s="3">
        <f>+K168/K$170*100</f>
        <v>64.97175141242938</v>
      </c>
    </row>
    <row r="169" spans="1:19" ht="12.75">
      <c r="A169" s="92"/>
      <c r="B169" s="81"/>
      <c r="C169" s="16" t="s">
        <v>13</v>
      </c>
      <c r="D169" s="76">
        <v>0</v>
      </c>
      <c r="E169" s="57">
        <v>0</v>
      </c>
      <c r="F169" s="57">
        <v>0</v>
      </c>
      <c r="G169" s="57">
        <v>0</v>
      </c>
      <c r="H169" s="57">
        <v>0</v>
      </c>
      <c r="I169" s="57">
        <v>0</v>
      </c>
      <c r="J169" s="57">
        <v>0</v>
      </c>
      <c r="K169" s="57">
        <v>0</v>
      </c>
      <c r="L169" s="13">
        <f t="shared" si="44"/>
        <v>0</v>
      </c>
      <c r="M169" s="3">
        <f t="shared" si="44"/>
        <v>0</v>
      </c>
      <c r="N169" s="3">
        <f t="shared" si="44"/>
        <v>0</v>
      </c>
      <c r="O169" s="3">
        <f t="shared" si="44"/>
        <v>0</v>
      </c>
      <c r="P169" s="3">
        <f t="shared" si="44"/>
        <v>0</v>
      </c>
      <c r="Q169" s="3">
        <f t="shared" si="44"/>
        <v>0</v>
      </c>
      <c r="R169" s="3">
        <f>+J169/J$170*100</f>
        <v>0</v>
      </c>
      <c r="S169" s="3">
        <f>+K169/K$170*100</f>
        <v>0</v>
      </c>
    </row>
    <row r="170" spans="1:19" ht="13.5" thickBot="1">
      <c r="A170" s="92"/>
      <c r="B170" s="82"/>
      <c r="C170" s="16" t="s">
        <v>1</v>
      </c>
      <c r="D170" s="76">
        <v>16</v>
      </c>
      <c r="E170" s="57">
        <v>12</v>
      </c>
      <c r="F170" s="57">
        <v>14</v>
      </c>
      <c r="G170" s="57">
        <v>35</v>
      </c>
      <c r="H170" s="57">
        <v>73</v>
      </c>
      <c r="I170" s="57">
        <v>98</v>
      </c>
      <c r="J170" s="57">
        <v>106</v>
      </c>
      <c r="K170" s="57">
        <v>354</v>
      </c>
      <c r="L170" s="13">
        <f t="shared" si="44"/>
        <v>100</v>
      </c>
      <c r="M170" s="3">
        <f t="shared" si="44"/>
        <v>100</v>
      </c>
      <c r="N170" s="3">
        <f t="shared" si="44"/>
        <v>100</v>
      </c>
      <c r="O170" s="3">
        <f t="shared" si="44"/>
        <v>100</v>
      </c>
      <c r="P170" s="3">
        <f t="shared" si="44"/>
        <v>100</v>
      </c>
      <c r="Q170" s="3">
        <f t="shared" si="44"/>
        <v>100</v>
      </c>
      <c r="R170" s="3">
        <f>+J170/J$170*100</f>
        <v>100</v>
      </c>
      <c r="S170" s="3">
        <f>+K170/K$170*100</f>
        <v>100</v>
      </c>
    </row>
    <row r="171" spans="1:19" ht="12.75" customHeight="1">
      <c r="A171" s="92"/>
      <c r="B171" s="84" t="s">
        <v>51</v>
      </c>
      <c r="C171" s="67" t="s">
        <v>11</v>
      </c>
      <c r="D171" s="78">
        <v>8</v>
      </c>
      <c r="E171" s="62">
        <v>14</v>
      </c>
      <c r="F171" s="62">
        <v>8</v>
      </c>
      <c r="G171" s="62">
        <v>12</v>
      </c>
      <c r="H171" s="62">
        <v>36</v>
      </c>
      <c r="I171" s="62">
        <v>28</v>
      </c>
      <c r="J171" s="62">
        <v>49</v>
      </c>
      <c r="K171" s="62">
        <v>155</v>
      </c>
      <c r="L171" s="64">
        <f aca="true" t="shared" si="45" ref="L171:Q174">+D171/D$174*100</f>
        <v>47.05882352941176</v>
      </c>
      <c r="M171" s="65">
        <f t="shared" si="45"/>
        <v>58.333333333333336</v>
      </c>
      <c r="N171" s="65">
        <f t="shared" si="45"/>
        <v>34.78260869565217</v>
      </c>
      <c r="O171" s="65">
        <f t="shared" si="45"/>
        <v>52.17391304347826</v>
      </c>
      <c r="P171" s="65">
        <f t="shared" si="45"/>
        <v>40.909090909090914</v>
      </c>
      <c r="Q171" s="65">
        <f t="shared" si="45"/>
        <v>29.47368421052631</v>
      </c>
      <c r="R171" s="65">
        <f>+J171/J$174*100</f>
        <v>37.69230769230769</v>
      </c>
      <c r="S171" s="65">
        <f>+K171/K$174*100</f>
        <v>38.75</v>
      </c>
    </row>
    <row r="172" spans="1:19" ht="12.75">
      <c r="A172" s="92"/>
      <c r="B172" s="81"/>
      <c r="C172" s="8" t="s">
        <v>12</v>
      </c>
      <c r="D172" s="76">
        <v>9</v>
      </c>
      <c r="E172" s="57">
        <v>10</v>
      </c>
      <c r="F172" s="57">
        <v>15</v>
      </c>
      <c r="G172" s="57">
        <v>11</v>
      </c>
      <c r="H172" s="57">
        <v>52</v>
      </c>
      <c r="I172" s="57">
        <v>67</v>
      </c>
      <c r="J172" s="57">
        <v>81</v>
      </c>
      <c r="K172" s="57">
        <v>245</v>
      </c>
      <c r="L172" s="13">
        <f t="shared" si="45"/>
        <v>52.94117647058824</v>
      </c>
      <c r="M172" s="3">
        <f t="shared" si="45"/>
        <v>41.66666666666667</v>
      </c>
      <c r="N172" s="3">
        <f t="shared" si="45"/>
        <v>65.21739130434783</v>
      </c>
      <c r="O172" s="3">
        <f t="shared" si="45"/>
        <v>47.82608695652174</v>
      </c>
      <c r="P172" s="3">
        <f t="shared" si="45"/>
        <v>59.09090909090909</v>
      </c>
      <c r="Q172" s="3">
        <f t="shared" si="45"/>
        <v>70.52631578947368</v>
      </c>
      <c r="R172" s="3">
        <f>+J172/J$174*100</f>
        <v>62.30769230769231</v>
      </c>
      <c r="S172" s="3">
        <f>+K172/K$174*100</f>
        <v>61.25000000000001</v>
      </c>
    </row>
    <row r="173" spans="1:19" ht="12.75">
      <c r="A173" s="92"/>
      <c r="B173" s="81"/>
      <c r="C173" s="8" t="s">
        <v>13</v>
      </c>
      <c r="D173" s="76">
        <v>0</v>
      </c>
      <c r="E173" s="57">
        <v>0</v>
      </c>
      <c r="F173" s="57">
        <v>0</v>
      </c>
      <c r="G173" s="57">
        <v>0</v>
      </c>
      <c r="H173" s="57">
        <v>0</v>
      </c>
      <c r="I173" s="57">
        <v>0</v>
      </c>
      <c r="J173" s="57">
        <v>0</v>
      </c>
      <c r="K173" s="57">
        <v>0</v>
      </c>
      <c r="L173" s="13">
        <f t="shared" si="45"/>
        <v>0</v>
      </c>
      <c r="M173" s="3">
        <f t="shared" si="45"/>
        <v>0</v>
      </c>
      <c r="N173" s="3">
        <f t="shared" si="45"/>
        <v>0</v>
      </c>
      <c r="O173" s="3">
        <f t="shared" si="45"/>
        <v>0</v>
      </c>
      <c r="P173" s="3">
        <f t="shared" si="45"/>
        <v>0</v>
      </c>
      <c r="Q173" s="3">
        <f t="shared" si="45"/>
        <v>0</v>
      </c>
      <c r="R173" s="3">
        <f>+J173/J$174*100</f>
        <v>0</v>
      </c>
      <c r="S173" s="3">
        <f>+K173/K$174*100</f>
        <v>0</v>
      </c>
    </row>
    <row r="174" spans="1:19" ht="12.75">
      <c r="A174" s="92"/>
      <c r="B174" s="82"/>
      <c r="C174" s="8" t="s">
        <v>1</v>
      </c>
      <c r="D174" s="76">
        <v>17</v>
      </c>
      <c r="E174" s="57">
        <v>24</v>
      </c>
      <c r="F174" s="57">
        <v>23</v>
      </c>
      <c r="G174" s="57">
        <v>23</v>
      </c>
      <c r="H174" s="57">
        <v>88</v>
      </c>
      <c r="I174" s="57">
        <v>95</v>
      </c>
      <c r="J174" s="57">
        <v>130</v>
      </c>
      <c r="K174" s="57">
        <v>400</v>
      </c>
      <c r="L174" s="13">
        <f t="shared" si="45"/>
        <v>100</v>
      </c>
      <c r="M174" s="3">
        <f t="shared" si="45"/>
        <v>100</v>
      </c>
      <c r="N174" s="3">
        <f t="shared" si="45"/>
        <v>100</v>
      </c>
      <c r="O174" s="3">
        <f t="shared" si="45"/>
        <v>100</v>
      </c>
      <c r="P174" s="3">
        <f t="shared" si="45"/>
        <v>100</v>
      </c>
      <c r="Q174" s="3">
        <f t="shared" si="45"/>
        <v>100</v>
      </c>
      <c r="R174" s="3">
        <f>+J174/J$174*100</f>
        <v>100</v>
      </c>
      <c r="S174" s="3">
        <f>+K174/K$174*100</f>
        <v>100</v>
      </c>
    </row>
    <row r="175" spans="1:19" ht="12.75" customHeight="1">
      <c r="A175" s="92"/>
      <c r="B175" s="80" t="s">
        <v>52</v>
      </c>
      <c r="C175" s="15" t="s">
        <v>11</v>
      </c>
      <c r="D175" s="75">
        <v>29</v>
      </c>
      <c r="E175" s="55">
        <v>28</v>
      </c>
      <c r="F175" s="55">
        <v>27</v>
      </c>
      <c r="G175" s="55">
        <v>40</v>
      </c>
      <c r="H175" s="55">
        <v>134</v>
      </c>
      <c r="I175" s="55">
        <v>179</v>
      </c>
      <c r="J175" s="55">
        <v>152</v>
      </c>
      <c r="K175" s="55">
        <v>589</v>
      </c>
      <c r="L175" s="12">
        <f aca="true" t="shared" si="46" ref="L175:Q178">+D175/D$178*100</f>
        <v>46.774193548387096</v>
      </c>
      <c r="M175" s="10">
        <f t="shared" si="46"/>
        <v>35.44303797468354</v>
      </c>
      <c r="N175" s="10">
        <f t="shared" si="46"/>
        <v>35.064935064935064</v>
      </c>
      <c r="O175" s="10">
        <f t="shared" si="46"/>
        <v>35.39823008849557</v>
      </c>
      <c r="P175" s="10">
        <f t="shared" si="46"/>
        <v>42.675159235668794</v>
      </c>
      <c r="Q175" s="10">
        <f t="shared" si="46"/>
        <v>41.244239631336406</v>
      </c>
      <c r="R175" s="10">
        <f>+J175/J$178*100</f>
        <v>37.073170731707314</v>
      </c>
      <c r="S175" s="10">
        <f>+K175/K$178*100</f>
        <v>39.556749496306246</v>
      </c>
    </row>
    <row r="176" spans="1:19" ht="12.75">
      <c r="A176" s="92"/>
      <c r="B176" s="81"/>
      <c r="C176" s="16" t="s">
        <v>12</v>
      </c>
      <c r="D176" s="76">
        <v>33</v>
      </c>
      <c r="E176" s="57">
        <v>51</v>
      </c>
      <c r="F176" s="57">
        <v>50</v>
      </c>
      <c r="G176" s="57">
        <v>73</v>
      </c>
      <c r="H176" s="57">
        <v>180</v>
      </c>
      <c r="I176" s="57">
        <v>255</v>
      </c>
      <c r="J176" s="57">
        <v>258</v>
      </c>
      <c r="K176" s="57">
        <v>900</v>
      </c>
      <c r="L176" s="13">
        <f t="shared" si="46"/>
        <v>53.2258064516129</v>
      </c>
      <c r="M176" s="3">
        <f t="shared" si="46"/>
        <v>64.55696202531645</v>
      </c>
      <c r="N176" s="3">
        <f t="shared" si="46"/>
        <v>64.93506493506493</v>
      </c>
      <c r="O176" s="3">
        <f t="shared" si="46"/>
        <v>64.60176991150442</v>
      </c>
      <c r="P176" s="3">
        <f t="shared" si="46"/>
        <v>57.324840764331206</v>
      </c>
      <c r="Q176" s="3">
        <f t="shared" si="46"/>
        <v>58.75576036866359</v>
      </c>
      <c r="R176" s="3">
        <f>+J176/J$178*100</f>
        <v>62.926829268292686</v>
      </c>
      <c r="S176" s="3">
        <f>+K176/K$178*100</f>
        <v>60.443250503693754</v>
      </c>
    </row>
    <row r="177" spans="1:19" ht="12.75">
      <c r="A177" s="92"/>
      <c r="B177" s="81"/>
      <c r="C177" s="16" t="s">
        <v>13</v>
      </c>
      <c r="D177" s="76">
        <v>0</v>
      </c>
      <c r="E177" s="57">
        <v>0</v>
      </c>
      <c r="F177" s="57">
        <v>0</v>
      </c>
      <c r="G177" s="57">
        <v>0</v>
      </c>
      <c r="H177" s="57">
        <v>0</v>
      </c>
      <c r="I177" s="57">
        <v>0</v>
      </c>
      <c r="J177" s="57">
        <v>0</v>
      </c>
      <c r="K177" s="57">
        <v>0</v>
      </c>
      <c r="L177" s="13">
        <f t="shared" si="46"/>
        <v>0</v>
      </c>
      <c r="M177" s="3">
        <f t="shared" si="46"/>
        <v>0</v>
      </c>
      <c r="N177" s="3">
        <f t="shared" si="46"/>
        <v>0</v>
      </c>
      <c r="O177" s="3">
        <f t="shared" si="46"/>
        <v>0</v>
      </c>
      <c r="P177" s="3">
        <f t="shared" si="46"/>
        <v>0</v>
      </c>
      <c r="Q177" s="3">
        <f t="shared" si="46"/>
        <v>0</v>
      </c>
      <c r="R177" s="3">
        <f>+J177/J$178*100</f>
        <v>0</v>
      </c>
      <c r="S177" s="3">
        <f>+K177/K$178*100</f>
        <v>0</v>
      </c>
    </row>
    <row r="178" spans="1:19" ht="12.75">
      <c r="A178" s="92"/>
      <c r="B178" s="81"/>
      <c r="C178" s="17" t="s">
        <v>1</v>
      </c>
      <c r="D178" s="77">
        <v>62</v>
      </c>
      <c r="E178" s="59">
        <v>79</v>
      </c>
      <c r="F178" s="59">
        <v>77</v>
      </c>
      <c r="G178" s="59">
        <v>113</v>
      </c>
      <c r="H178" s="59">
        <v>314</v>
      </c>
      <c r="I178" s="59">
        <v>434</v>
      </c>
      <c r="J178" s="59">
        <v>410</v>
      </c>
      <c r="K178" s="59">
        <v>1489</v>
      </c>
      <c r="L178" s="14">
        <f t="shared" si="46"/>
        <v>100</v>
      </c>
      <c r="M178" s="6">
        <f t="shared" si="46"/>
        <v>100</v>
      </c>
      <c r="N178" s="6">
        <f t="shared" si="46"/>
        <v>100</v>
      </c>
      <c r="O178" s="6">
        <f t="shared" si="46"/>
        <v>100</v>
      </c>
      <c r="P178" s="6">
        <f t="shared" si="46"/>
        <v>100</v>
      </c>
      <c r="Q178" s="6">
        <f t="shared" si="46"/>
        <v>100</v>
      </c>
      <c r="R178" s="6">
        <f>+J178/J$178*100</f>
        <v>100</v>
      </c>
      <c r="S178" s="6">
        <f>+K178/K$178*100</f>
        <v>100</v>
      </c>
    </row>
    <row r="179" spans="1:19" ht="12.75" customHeight="1">
      <c r="A179" s="92"/>
      <c r="B179" s="83" t="s">
        <v>53</v>
      </c>
      <c r="C179" s="8" t="s">
        <v>11</v>
      </c>
      <c r="D179" s="76">
        <v>8</v>
      </c>
      <c r="E179" s="57">
        <v>6</v>
      </c>
      <c r="F179" s="57">
        <v>9</v>
      </c>
      <c r="G179" s="57">
        <v>10</v>
      </c>
      <c r="H179" s="57">
        <v>23</v>
      </c>
      <c r="I179" s="57">
        <v>35</v>
      </c>
      <c r="J179" s="57">
        <v>25</v>
      </c>
      <c r="K179" s="57">
        <v>116</v>
      </c>
      <c r="L179" s="13">
        <f aca="true" t="shared" si="47" ref="L179:Q182">+D179/D$182*100</f>
        <v>57.14285714285714</v>
      </c>
      <c r="M179" s="3">
        <f t="shared" si="47"/>
        <v>20.689655172413794</v>
      </c>
      <c r="N179" s="3">
        <f t="shared" si="47"/>
        <v>30</v>
      </c>
      <c r="O179" s="3">
        <f t="shared" si="47"/>
        <v>30.303030303030305</v>
      </c>
      <c r="P179" s="3">
        <f t="shared" si="47"/>
        <v>28.04878048780488</v>
      </c>
      <c r="Q179" s="3">
        <f t="shared" si="47"/>
        <v>32.407407407407405</v>
      </c>
      <c r="R179" s="3">
        <f>+J179/J$182*100</f>
        <v>30.120481927710845</v>
      </c>
      <c r="S179" s="3">
        <f>+K179/K$182*100</f>
        <v>30.606860158311346</v>
      </c>
    </row>
    <row r="180" spans="1:19" ht="12.75">
      <c r="A180" s="92"/>
      <c r="B180" s="81"/>
      <c r="C180" s="8" t="s">
        <v>12</v>
      </c>
      <c r="D180" s="76">
        <v>6</v>
      </c>
      <c r="E180" s="57">
        <v>23</v>
      </c>
      <c r="F180" s="57">
        <v>21</v>
      </c>
      <c r="G180" s="57">
        <v>23</v>
      </c>
      <c r="H180" s="57">
        <v>59</v>
      </c>
      <c r="I180" s="57">
        <v>73</v>
      </c>
      <c r="J180" s="57">
        <v>58</v>
      </c>
      <c r="K180" s="57">
        <v>263</v>
      </c>
      <c r="L180" s="13">
        <f t="shared" si="47"/>
        <v>42.857142857142854</v>
      </c>
      <c r="M180" s="3">
        <f t="shared" si="47"/>
        <v>79.3103448275862</v>
      </c>
      <c r="N180" s="3">
        <f t="shared" si="47"/>
        <v>70</v>
      </c>
      <c r="O180" s="3">
        <f t="shared" si="47"/>
        <v>69.6969696969697</v>
      </c>
      <c r="P180" s="3">
        <f t="shared" si="47"/>
        <v>71.95121951219512</v>
      </c>
      <c r="Q180" s="3">
        <f t="shared" si="47"/>
        <v>67.5925925925926</v>
      </c>
      <c r="R180" s="3">
        <f>+J180/J$182*100</f>
        <v>69.87951807228916</v>
      </c>
      <c r="S180" s="3">
        <f>+K180/K$182*100</f>
        <v>69.39313984168865</v>
      </c>
    </row>
    <row r="181" spans="1:19" ht="12.75">
      <c r="A181" s="92"/>
      <c r="B181" s="81"/>
      <c r="C181" s="8" t="s">
        <v>13</v>
      </c>
      <c r="D181" s="76">
        <v>0</v>
      </c>
      <c r="E181" s="57">
        <v>0</v>
      </c>
      <c r="F181" s="57">
        <v>0</v>
      </c>
      <c r="G181" s="57">
        <v>0</v>
      </c>
      <c r="H181" s="57">
        <v>0</v>
      </c>
      <c r="I181" s="57">
        <v>0</v>
      </c>
      <c r="J181" s="57">
        <v>0</v>
      </c>
      <c r="K181" s="57">
        <v>0</v>
      </c>
      <c r="L181" s="13">
        <f t="shared" si="47"/>
        <v>0</v>
      </c>
      <c r="M181" s="3">
        <f t="shared" si="47"/>
        <v>0</v>
      </c>
      <c r="N181" s="3">
        <f t="shared" si="47"/>
        <v>0</v>
      </c>
      <c r="O181" s="3">
        <f t="shared" si="47"/>
        <v>0</v>
      </c>
      <c r="P181" s="3">
        <f t="shared" si="47"/>
        <v>0</v>
      </c>
      <c r="Q181" s="3">
        <f t="shared" si="47"/>
        <v>0</v>
      </c>
      <c r="R181" s="3">
        <f>+J181/J$182*100</f>
        <v>0</v>
      </c>
      <c r="S181" s="3">
        <f>+K181/K$182*100</f>
        <v>0</v>
      </c>
    </row>
    <row r="182" spans="1:19" ht="12.75">
      <c r="A182" s="92"/>
      <c r="B182" s="82"/>
      <c r="C182" s="8" t="s">
        <v>1</v>
      </c>
      <c r="D182" s="76">
        <v>14</v>
      </c>
      <c r="E182" s="57">
        <v>29</v>
      </c>
      <c r="F182" s="57">
        <v>30</v>
      </c>
      <c r="G182" s="57">
        <v>33</v>
      </c>
      <c r="H182" s="57">
        <v>82</v>
      </c>
      <c r="I182" s="57">
        <v>108</v>
      </c>
      <c r="J182" s="57">
        <v>83</v>
      </c>
      <c r="K182" s="57">
        <v>379</v>
      </c>
      <c r="L182" s="13">
        <f t="shared" si="47"/>
        <v>100</v>
      </c>
      <c r="M182" s="3">
        <f t="shared" si="47"/>
        <v>100</v>
      </c>
      <c r="N182" s="3">
        <f t="shared" si="47"/>
        <v>100</v>
      </c>
      <c r="O182" s="3">
        <f t="shared" si="47"/>
        <v>100</v>
      </c>
      <c r="P182" s="3">
        <f t="shared" si="47"/>
        <v>100</v>
      </c>
      <c r="Q182" s="3">
        <f t="shared" si="47"/>
        <v>100</v>
      </c>
      <c r="R182" s="3">
        <f>+J182/J$182*100</f>
        <v>100</v>
      </c>
      <c r="S182" s="3">
        <f>+K182/K$182*100</f>
        <v>100</v>
      </c>
    </row>
    <row r="183" spans="1:19" ht="12.75" customHeight="1">
      <c r="A183" s="92"/>
      <c r="B183" s="80" t="s">
        <v>54</v>
      </c>
      <c r="C183" s="15" t="s">
        <v>11</v>
      </c>
      <c r="D183" s="75">
        <v>4</v>
      </c>
      <c r="E183" s="55">
        <v>6</v>
      </c>
      <c r="F183" s="55">
        <v>8</v>
      </c>
      <c r="G183" s="55">
        <v>10</v>
      </c>
      <c r="H183" s="55">
        <v>20</v>
      </c>
      <c r="I183" s="55">
        <v>39</v>
      </c>
      <c r="J183" s="55">
        <v>48</v>
      </c>
      <c r="K183" s="55">
        <v>135</v>
      </c>
      <c r="L183" s="12">
        <f aca="true" t="shared" si="48" ref="L183:Q186">+D183/D$186*100</f>
        <v>23.52941176470588</v>
      </c>
      <c r="M183" s="10">
        <f t="shared" si="48"/>
        <v>46.15384615384615</v>
      </c>
      <c r="N183" s="10">
        <f t="shared" si="48"/>
        <v>61.53846153846154</v>
      </c>
      <c r="O183" s="10">
        <f t="shared" si="48"/>
        <v>47.61904761904761</v>
      </c>
      <c r="P183" s="10">
        <f t="shared" si="48"/>
        <v>33.89830508474576</v>
      </c>
      <c r="Q183" s="10">
        <f t="shared" si="48"/>
        <v>41.48936170212766</v>
      </c>
      <c r="R183" s="10">
        <f>+J183/J$186*100</f>
        <v>50</v>
      </c>
      <c r="S183" s="10">
        <f>+K183/K$186*100</f>
        <v>43.13099041533546</v>
      </c>
    </row>
    <row r="184" spans="1:19" ht="12.75">
      <c r="A184" s="92"/>
      <c r="B184" s="81"/>
      <c r="C184" s="16" t="s">
        <v>12</v>
      </c>
      <c r="D184" s="76">
        <v>13</v>
      </c>
      <c r="E184" s="57">
        <v>7</v>
      </c>
      <c r="F184" s="57">
        <v>5</v>
      </c>
      <c r="G184" s="57">
        <v>11</v>
      </c>
      <c r="H184" s="57">
        <v>39</v>
      </c>
      <c r="I184" s="57">
        <v>55</v>
      </c>
      <c r="J184" s="57">
        <v>48</v>
      </c>
      <c r="K184" s="57">
        <v>178</v>
      </c>
      <c r="L184" s="13">
        <f t="shared" si="48"/>
        <v>76.47058823529412</v>
      </c>
      <c r="M184" s="3">
        <f t="shared" si="48"/>
        <v>53.84615384615385</v>
      </c>
      <c r="N184" s="3">
        <f t="shared" si="48"/>
        <v>38.46153846153847</v>
      </c>
      <c r="O184" s="3">
        <f t="shared" si="48"/>
        <v>52.38095238095239</v>
      </c>
      <c r="P184" s="3">
        <f t="shared" si="48"/>
        <v>66.10169491525424</v>
      </c>
      <c r="Q184" s="3">
        <f t="shared" si="48"/>
        <v>58.51063829787234</v>
      </c>
      <c r="R184" s="3">
        <f>+J184/J$186*100</f>
        <v>50</v>
      </c>
      <c r="S184" s="3">
        <f>+K184/K$186*100</f>
        <v>56.86900958466453</v>
      </c>
    </row>
    <row r="185" spans="1:19" ht="12.75">
      <c r="A185" s="92"/>
      <c r="B185" s="81"/>
      <c r="C185" s="16" t="s">
        <v>13</v>
      </c>
      <c r="D185" s="76">
        <v>0</v>
      </c>
      <c r="E185" s="57">
        <v>0</v>
      </c>
      <c r="F185" s="57">
        <v>0</v>
      </c>
      <c r="G185" s="57">
        <v>0</v>
      </c>
      <c r="H185" s="57">
        <v>0</v>
      </c>
      <c r="I185" s="57">
        <v>0</v>
      </c>
      <c r="J185" s="57">
        <v>0</v>
      </c>
      <c r="K185" s="57">
        <v>0</v>
      </c>
      <c r="L185" s="13">
        <f t="shared" si="48"/>
        <v>0</v>
      </c>
      <c r="M185" s="3">
        <f t="shared" si="48"/>
        <v>0</v>
      </c>
      <c r="N185" s="3">
        <f t="shared" si="48"/>
        <v>0</v>
      </c>
      <c r="O185" s="3">
        <f t="shared" si="48"/>
        <v>0</v>
      </c>
      <c r="P185" s="3">
        <f t="shared" si="48"/>
        <v>0</v>
      </c>
      <c r="Q185" s="3">
        <f t="shared" si="48"/>
        <v>0</v>
      </c>
      <c r="R185" s="3">
        <f>+J185/J$186*100</f>
        <v>0</v>
      </c>
      <c r="S185" s="3">
        <f>+K185/K$186*100</f>
        <v>0</v>
      </c>
    </row>
    <row r="186" spans="1:19" ht="13.5" thickBot="1">
      <c r="A186" s="92"/>
      <c r="B186" s="85"/>
      <c r="C186" s="68" t="s">
        <v>1</v>
      </c>
      <c r="D186" s="79">
        <v>17</v>
      </c>
      <c r="E186" s="69">
        <v>13</v>
      </c>
      <c r="F186" s="69">
        <v>13</v>
      </c>
      <c r="G186" s="69">
        <v>21</v>
      </c>
      <c r="H186" s="69">
        <v>59</v>
      </c>
      <c r="I186" s="69">
        <v>94</v>
      </c>
      <c r="J186" s="69">
        <v>96</v>
      </c>
      <c r="K186" s="69">
        <v>313</v>
      </c>
      <c r="L186" s="71">
        <f t="shared" si="48"/>
        <v>100</v>
      </c>
      <c r="M186" s="72">
        <f t="shared" si="48"/>
        <v>100</v>
      </c>
      <c r="N186" s="72">
        <f t="shared" si="48"/>
        <v>100</v>
      </c>
      <c r="O186" s="72">
        <f t="shared" si="48"/>
        <v>100</v>
      </c>
      <c r="P186" s="72">
        <f t="shared" si="48"/>
        <v>100</v>
      </c>
      <c r="Q186" s="72">
        <f t="shared" si="48"/>
        <v>100</v>
      </c>
      <c r="R186" s="72">
        <f>+J186/J$186*100</f>
        <v>100</v>
      </c>
      <c r="S186" s="72">
        <f>+K186/K$186*100</f>
        <v>100</v>
      </c>
    </row>
    <row r="187" spans="1:19" ht="12.75" customHeight="1">
      <c r="A187" s="81"/>
      <c r="B187" s="83" t="s">
        <v>55</v>
      </c>
      <c r="C187" s="8" t="s">
        <v>11</v>
      </c>
      <c r="D187" s="76">
        <v>139</v>
      </c>
      <c r="E187" s="57">
        <v>126</v>
      </c>
      <c r="F187" s="57">
        <v>151</v>
      </c>
      <c r="G187" s="57">
        <v>202</v>
      </c>
      <c r="H187" s="57">
        <v>613</v>
      </c>
      <c r="I187" s="57">
        <v>1242</v>
      </c>
      <c r="J187" s="57">
        <v>1208</v>
      </c>
      <c r="K187" s="57">
        <v>3681</v>
      </c>
      <c r="L187" s="13">
        <f aca="true" t="shared" si="49" ref="L187:Q190">+D187/D$190*100</f>
        <v>50.54545454545455</v>
      </c>
      <c r="M187" s="3">
        <f t="shared" si="49"/>
        <v>50.199203187250994</v>
      </c>
      <c r="N187" s="3">
        <f t="shared" si="49"/>
        <v>52.06896551724138</v>
      </c>
      <c r="O187" s="3">
        <f t="shared" si="49"/>
        <v>52.0618556701031</v>
      </c>
      <c r="P187" s="3">
        <f t="shared" si="49"/>
        <v>51.42617449664429</v>
      </c>
      <c r="Q187" s="3">
        <f t="shared" si="49"/>
        <v>51.048088779284825</v>
      </c>
      <c r="R187" s="3">
        <f>+J187/J$190*100</f>
        <v>48.86731391585761</v>
      </c>
      <c r="S187" s="3">
        <f>+K187/K$190*100</f>
        <v>50.41775099301466</v>
      </c>
    </row>
    <row r="188" spans="1:19" ht="12.75">
      <c r="A188" s="81"/>
      <c r="B188" s="81"/>
      <c r="C188" s="8" t="s">
        <v>12</v>
      </c>
      <c r="D188" s="76">
        <v>135</v>
      </c>
      <c r="E188" s="57">
        <v>124</v>
      </c>
      <c r="F188" s="57">
        <v>137</v>
      </c>
      <c r="G188" s="57">
        <v>186</v>
      </c>
      <c r="H188" s="57">
        <v>573</v>
      </c>
      <c r="I188" s="57">
        <v>1172</v>
      </c>
      <c r="J188" s="57">
        <v>1249</v>
      </c>
      <c r="K188" s="57">
        <v>3576</v>
      </c>
      <c r="L188" s="13">
        <f t="shared" si="49"/>
        <v>49.09090909090909</v>
      </c>
      <c r="M188" s="3">
        <f t="shared" si="49"/>
        <v>49.40239043824701</v>
      </c>
      <c r="N188" s="3">
        <f t="shared" si="49"/>
        <v>47.241379310344826</v>
      </c>
      <c r="O188" s="3">
        <f t="shared" si="49"/>
        <v>47.93814432989691</v>
      </c>
      <c r="P188" s="3">
        <f t="shared" si="49"/>
        <v>48.07046979865772</v>
      </c>
      <c r="Q188" s="3">
        <f t="shared" si="49"/>
        <v>48.17098232634607</v>
      </c>
      <c r="R188" s="3">
        <f>+J188/J$190*100</f>
        <v>50.52588996763754</v>
      </c>
      <c r="S188" s="3">
        <f>+K188/K$190*100</f>
        <v>48.97959183673469</v>
      </c>
    </row>
    <row r="189" spans="1:19" ht="12.75">
      <c r="A189" s="81"/>
      <c r="B189" s="81"/>
      <c r="C189" s="8" t="s">
        <v>13</v>
      </c>
      <c r="D189" s="76">
        <v>1</v>
      </c>
      <c r="E189" s="57">
        <v>1</v>
      </c>
      <c r="F189" s="57">
        <v>2</v>
      </c>
      <c r="G189" s="57">
        <v>0</v>
      </c>
      <c r="H189" s="57">
        <v>6</v>
      </c>
      <c r="I189" s="57">
        <v>19</v>
      </c>
      <c r="J189" s="57">
        <v>15</v>
      </c>
      <c r="K189" s="57">
        <v>44</v>
      </c>
      <c r="L189" s="13">
        <f t="shared" si="49"/>
        <v>0.36363636363636365</v>
      </c>
      <c r="M189" s="3">
        <f t="shared" si="49"/>
        <v>0.398406374501992</v>
      </c>
      <c r="N189" s="3">
        <f t="shared" si="49"/>
        <v>0.6896551724137931</v>
      </c>
      <c r="O189" s="3">
        <f t="shared" si="49"/>
        <v>0</v>
      </c>
      <c r="P189" s="3">
        <f t="shared" si="49"/>
        <v>0.5033557046979865</v>
      </c>
      <c r="Q189" s="3">
        <f t="shared" si="49"/>
        <v>0.7809288943690916</v>
      </c>
      <c r="R189" s="3">
        <f>+J189/J$190*100</f>
        <v>0.6067961165048543</v>
      </c>
      <c r="S189" s="3">
        <f>+K189/K$190*100</f>
        <v>0.6026571702506506</v>
      </c>
    </row>
    <row r="190" spans="1:19" ht="13.5" thickBot="1">
      <c r="A190" s="81"/>
      <c r="B190" s="82"/>
      <c r="C190" s="8" t="s">
        <v>1</v>
      </c>
      <c r="D190" s="76">
        <v>275</v>
      </c>
      <c r="E190" s="57">
        <v>251</v>
      </c>
      <c r="F190" s="57">
        <v>290</v>
      </c>
      <c r="G190" s="57">
        <v>388</v>
      </c>
      <c r="H190" s="57">
        <v>1192</v>
      </c>
      <c r="I190" s="57">
        <v>2433</v>
      </c>
      <c r="J190" s="57">
        <v>2472</v>
      </c>
      <c r="K190" s="57">
        <v>7301</v>
      </c>
      <c r="L190" s="13">
        <f t="shared" si="49"/>
        <v>100</v>
      </c>
      <c r="M190" s="3">
        <f t="shared" si="49"/>
        <v>100</v>
      </c>
      <c r="N190" s="3">
        <f t="shared" si="49"/>
        <v>100</v>
      </c>
      <c r="O190" s="3">
        <f t="shared" si="49"/>
        <v>100</v>
      </c>
      <c r="P190" s="3">
        <f t="shared" si="49"/>
        <v>100</v>
      </c>
      <c r="Q190" s="3">
        <f t="shared" si="49"/>
        <v>100</v>
      </c>
      <c r="R190" s="3">
        <f>+J190/J$190*100</f>
        <v>100</v>
      </c>
      <c r="S190" s="3">
        <f>+K190/K$190*100</f>
        <v>100</v>
      </c>
    </row>
    <row r="191" spans="1:19" ht="12.75" customHeight="1">
      <c r="A191" s="92"/>
      <c r="B191" s="84" t="s">
        <v>56</v>
      </c>
      <c r="C191" s="61" t="s">
        <v>11</v>
      </c>
      <c r="D191" s="78">
        <v>3</v>
      </c>
      <c r="E191" s="62">
        <v>4</v>
      </c>
      <c r="F191" s="62">
        <v>3</v>
      </c>
      <c r="G191" s="62">
        <v>6</v>
      </c>
      <c r="H191" s="62">
        <v>15</v>
      </c>
      <c r="I191" s="62">
        <v>8</v>
      </c>
      <c r="J191" s="62">
        <v>6</v>
      </c>
      <c r="K191" s="62">
        <v>45</v>
      </c>
      <c r="L191" s="64">
        <f aca="true" t="shared" si="50" ref="L191:Q194">+D191/D$194*100</f>
        <v>1.6216216216216217</v>
      </c>
      <c r="M191" s="65">
        <f t="shared" si="50"/>
        <v>2.515723270440252</v>
      </c>
      <c r="N191" s="65">
        <f t="shared" si="50"/>
        <v>1.7543859649122806</v>
      </c>
      <c r="O191" s="65">
        <f t="shared" si="50"/>
        <v>2.4193548387096775</v>
      </c>
      <c r="P191" s="65">
        <f t="shared" si="50"/>
        <v>2.1459227467811157</v>
      </c>
      <c r="Q191" s="65">
        <f t="shared" si="50"/>
        <v>0.5956813104988831</v>
      </c>
      <c r="R191" s="65">
        <f>+J191/J$194*100</f>
        <v>0.4013377926421404</v>
      </c>
      <c r="S191" s="65">
        <f>+K191/K$194*100</f>
        <v>1.0465116279069768</v>
      </c>
    </row>
    <row r="192" spans="1:19" ht="12.75">
      <c r="A192" s="92"/>
      <c r="B192" s="81"/>
      <c r="C192" s="16" t="s">
        <v>12</v>
      </c>
      <c r="D192" s="76">
        <v>4</v>
      </c>
      <c r="E192" s="57">
        <v>2</v>
      </c>
      <c r="F192" s="57">
        <v>4</v>
      </c>
      <c r="G192" s="57">
        <v>2</v>
      </c>
      <c r="H192" s="57">
        <v>13</v>
      </c>
      <c r="I192" s="57">
        <v>14</v>
      </c>
      <c r="J192" s="57">
        <v>5</v>
      </c>
      <c r="K192" s="57">
        <v>44</v>
      </c>
      <c r="L192" s="13">
        <f t="shared" si="50"/>
        <v>2.1621621621621623</v>
      </c>
      <c r="M192" s="3">
        <f t="shared" si="50"/>
        <v>1.257861635220126</v>
      </c>
      <c r="N192" s="3">
        <f t="shared" si="50"/>
        <v>2.3391812865497075</v>
      </c>
      <c r="O192" s="3">
        <f t="shared" si="50"/>
        <v>0.8064516129032258</v>
      </c>
      <c r="P192" s="3">
        <f t="shared" si="50"/>
        <v>1.859799713876967</v>
      </c>
      <c r="Q192" s="3">
        <f t="shared" si="50"/>
        <v>1.0424422933730455</v>
      </c>
      <c r="R192" s="3">
        <f>+J192/J$194*100</f>
        <v>0.33444816053511706</v>
      </c>
      <c r="S192" s="3">
        <f>+K192/K$194*100</f>
        <v>1.0232558139534882</v>
      </c>
    </row>
    <row r="193" spans="1:19" ht="12.75">
      <c r="A193" s="92"/>
      <c r="B193" s="81"/>
      <c r="C193" s="16" t="s">
        <v>13</v>
      </c>
      <c r="D193" s="76">
        <v>178</v>
      </c>
      <c r="E193" s="57">
        <v>153</v>
      </c>
      <c r="F193" s="57">
        <v>164</v>
      </c>
      <c r="G193" s="57">
        <v>240</v>
      </c>
      <c r="H193" s="57">
        <v>671</v>
      </c>
      <c r="I193" s="57">
        <v>1321</v>
      </c>
      <c r="J193" s="57">
        <v>1484</v>
      </c>
      <c r="K193" s="57">
        <v>4211</v>
      </c>
      <c r="L193" s="13">
        <f t="shared" si="50"/>
        <v>96.21621621621622</v>
      </c>
      <c r="M193" s="3">
        <f t="shared" si="50"/>
        <v>96.22641509433963</v>
      </c>
      <c r="N193" s="3">
        <f t="shared" si="50"/>
        <v>95.90643274853801</v>
      </c>
      <c r="O193" s="3">
        <f t="shared" si="50"/>
        <v>96.7741935483871</v>
      </c>
      <c r="P193" s="3">
        <f t="shared" si="50"/>
        <v>95.99427753934192</v>
      </c>
      <c r="Q193" s="3">
        <f t="shared" si="50"/>
        <v>98.36187639612807</v>
      </c>
      <c r="R193" s="3">
        <f>+J193/J$194*100</f>
        <v>99.26421404682274</v>
      </c>
      <c r="S193" s="3">
        <f>+K193/K$194*100</f>
        <v>97.93023255813952</v>
      </c>
    </row>
    <row r="194" spans="1:19" ht="12.75">
      <c r="A194" s="92"/>
      <c r="B194" s="81"/>
      <c r="C194" s="17" t="s">
        <v>1</v>
      </c>
      <c r="D194" s="77">
        <v>185</v>
      </c>
      <c r="E194" s="59">
        <v>159</v>
      </c>
      <c r="F194" s="59">
        <v>171</v>
      </c>
      <c r="G194" s="59">
        <v>248</v>
      </c>
      <c r="H194" s="59">
        <v>699</v>
      </c>
      <c r="I194" s="59">
        <v>1343</v>
      </c>
      <c r="J194" s="59">
        <v>1495</v>
      </c>
      <c r="K194" s="59">
        <v>4300</v>
      </c>
      <c r="L194" s="14">
        <f t="shared" si="50"/>
        <v>100</v>
      </c>
      <c r="M194" s="6">
        <f t="shared" si="50"/>
        <v>100</v>
      </c>
      <c r="N194" s="6">
        <f t="shared" si="50"/>
        <v>100</v>
      </c>
      <c r="O194" s="6">
        <f t="shared" si="50"/>
        <v>100</v>
      </c>
      <c r="P194" s="6">
        <f t="shared" si="50"/>
        <v>100</v>
      </c>
      <c r="Q194" s="6">
        <f t="shared" si="50"/>
        <v>100</v>
      </c>
      <c r="R194" s="6">
        <f>+J194/J$194*100</f>
        <v>100</v>
      </c>
      <c r="S194" s="6">
        <f>+K194/K$194*100</f>
        <v>100</v>
      </c>
    </row>
    <row r="195" spans="1:19" ht="12.75" customHeight="1">
      <c r="A195" s="92"/>
      <c r="B195" s="83" t="s">
        <v>57</v>
      </c>
      <c r="C195" s="8" t="s">
        <v>11</v>
      </c>
      <c r="D195" s="76">
        <v>6</v>
      </c>
      <c r="E195" s="57">
        <v>8</v>
      </c>
      <c r="F195" s="57">
        <v>3</v>
      </c>
      <c r="G195" s="57">
        <v>9</v>
      </c>
      <c r="H195" s="57">
        <v>45</v>
      </c>
      <c r="I195" s="57">
        <v>49</v>
      </c>
      <c r="J195" s="57">
        <v>35</v>
      </c>
      <c r="K195" s="57">
        <v>155</v>
      </c>
      <c r="L195" s="13">
        <f aca="true" t="shared" si="51" ref="L195:R198">+D195/D$198*100</f>
        <v>4.411764705882353</v>
      </c>
      <c r="M195" s="3">
        <f t="shared" si="51"/>
        <v>8.51063829787234</v>
      </c>
      <c r="N195" s="3">
        <f t="shared" si="51"/>
        <v>3.3333333333333335</v>
      </c>
      <c r="O195" s="3">
        <f t="shared" si="51"/>
        <v>6.569343065693431</v>
      </c>
      <c r="P195" s="3">
        <f t="shared" si="51"/>
        <v>9.594882729211088</v>
      </c>
      <c r="Q195" s="3">
        <f t="shared" si="51"/>
        <v>5.651672433679354</v>
      </c>
      <c r="R195" s="3">
        <f>+J195/J$198*100</f>
        <v>3.0837004405286343</v>
      </c>
      <c r="S195" s="3">
        <f>+K195/K$198*100</f>
        <v>5.293715846994536</v>
      </c>
    </row>
    <row r="196" spans="1:19" ht="12.75">
      <c r="A196" s="92"/>
      <c r="B196" s="81"/>
      <c r="C196" s="8" t="s">
        <v>12</v>
      </c>
      <c r="D196" s="76">
        <v>4</v>
      </c>
      <c r="E196" s="57">
        <v>6</v>
      </c>
      <c r="F196" s="57">
        <v>6</v>
      </c>
      <c r="G196" s="57">
        <v>6</v>
      </c>
      <c r="H196" s="57">
        <v>35</v>
      </c>
      <c r="I196" s="57">
        <v>38</v>
      </c>
      <c r="J196" s="57">
        <v>37</v>
      </c>
      <c r="K196" s="57">
        <v>132</v>
      </c>
      <c r="L196" s="13">
        <f t="shared" si="51"/>
        <v>2.941176470588235</v>
      </c>
      <c r="M196" s="3">
        <f t="shared" si="51"/>
        <v>6.382978723404255</v>
      </c>
      <c r="N196" s="3">
        <f t="shared" si="51"/>
        <v>6.666666666666667</v>
      </c>
      <c r="O196" s="3">
        <f t="shared" si="51"/>
        <v>4.37956204379562</v>
      </c>
      <c r="P196" s="3">
        <f t="shared" si="51"/>
        <v>7.462686567164178</v>
      </c>
      <c r="Q196" s="3">
        <f t="shared" si="51"/>
        <v>4.382929642445213</v>
      </c>
      <c r="R196" s="3">
        <f>+J196/J$198*100</f>
        <v>3.2599118942731278</v>
      </c>
      <c r="S196" s="3">
        <f>+K196/K$198*100</f>
        <v>4.508196721311475</v>
      </c>
    </row>
    <row r="197" spans="1:19" ht="12.75">
      <c r="A197" s="92"/>
      <c r="B197" s="81"/>
      <c r="C197" s="8" t="s">
        <v>13</v>
      </c>
      <c r="D197" s="76">
        <v>126</v>
      </c>
      <c r="E197" s="57">
        <v>80</v>
      </c>
      <c r="F197" s="57">
        <v>81</v>
      </c>
      <c r="G197" s="57">
        <v>122</v>
      </c>
      <c r="H197" s="57">
        <v>389</v>
      </c>
      <c r="I197" s="57">
        <v>780</v>
      </c>
      <c r="J197" s="57">
        <v>1063</v>
      </c>
      <c r="K197" s="57">
        <v>2641</v>
      </c>
      <c r="L197" s="13">
        <f t="shared" si="51"/>
        <v>92.64705882352942</v>
      </c>
      <c r="M197" s="3">
        <f t="shared" si="51"/>
        <v>85.1063829787234</v>
      </c>
      <c r="N197" s="3">
        <f t="shared" si="51"/>
        <v>90</v>
      </c>
      <c r="O197" s="3">
        <f t="shared" si="51"/>
        <v>89.05109489051095</v>
      </c>
      <c r="P197" s="3">
        <f t="shared" si="51"/>
        <v>82.94243070362474</v>
      </c>
      <c r="Q197" s="3">
        <f t="shared" si="51"/>
        <v>89.96539792387543</v>
      </c>
      <c r="R197" s="3">
        <f>+J197/J$198*100</f>
        <v>93.65638766519824</v>
      </c>
      <c r="S197" s="3">
        <f>+K197/K$198*100</f>
        <v>90.19808743169399</v>
      </c>
    </row>
    <row r="198" spans="1:19" ht="12.75">
      <c r="A198" s="92"/>
      <c r="B198" s="82"/>
      <c r="C198" s="8" t="s">
        <v>1</v>
      </c>
      <c r="D198" s="76">
        <v>136</v>
      </c>
      <c r="E198" s="57">
        <v>94</v>
      </c>
      <c r="F198" s="57">
        <v>90</v>
      </c>
      <c r="G198" s="57">
        <v>137</v>
      </c>
      <c r="H198" s="57">
        <v>469</v>
      </c>
      <c r="I198" s="57">
        <v>867</v>
      </c>
      <c r="J198" s="57">
        <v>1135</v>
      </c>
      <c r="K198" s="57">
        <v>2928</v>
      </c>
      <c r="L198" s="13">
        <f t="shared" si="51"/>
        <v>100</v>
      </c>
      <c r="M198" s="3">
        <f t="shared" si="51"/>
        <v>100</v>
      </c>
      <c r="N198" s="3">
        <f t="shared" si="51"/>
        <v>100</v>
      </c>
      <c r="O198" s="3">
        <f t="shared" si="51"/>
        <v>100</v>
      </c>
      <c r="P198" s="3">
        <f t="shared" si="51"/>
        <v>100</v>
      </c>
      <c r="Q198" s="3">
        <f t="shared" si="51"/>
        <v>100</v>
      </c>
      <c r="R198" s="3">
        <f>+J198/J$198*100</f>
        <v>100</v>
      </c>
      <c r="S198" s="3">
        <f>+K198/K$198*100</f>
        <v>100</v>
      </c>
    </row>
    <row r="199" spans="1:19" ht="12.75" customHeight="1">
      <c r="A199" s="92"/>
      <c r="B199" s="80" t="s">
        <v>58</v>
      </c>
      <c r="C199" s="15" t="s">
        <v>11</v>
      </c>
      <c r="D199" s="75">
        <v>0</v>
      </c>
      <c r="E199" s="55">
        <v>0</v>
      </c>
      <c r="F199" s="55">
        <v>0</v>
      </c>
      <c r="G199" s="55">
        <v>0</v>
      </c>
      <c r="H199" s="55">
        <v>0</v>
      </c>
      <c r="I199" s="55">
        <v>0</v>
      </c>
      <c r="J199" s="55">
        <v>1</v>
      </c>
      <c r="K199" s="55">
        <v>1</v>
      </c>
      <c r="L199" s="12">
        <f aca="true" t="shared" si="52" ref="L199:Q202">+D199/D$202*100</f>
        <v>0</v>
      </c>
      <c r="M199" s="10">
        <f t="shared" si="52"/>
        <v>0</v>
      </c>
      <c r="N199" s="10">
        <f t="shared" si="52"/>
        <v>0</v>
      </c>
      <c r="O199" s="10">
        <f t="shared" si="52"/>
        <v>0</v>
      </c>
      <c r="P199" s="10">
        <f t="shared" si="52"/>
        <v>0</v>
      </c>
      <c r="Q199" s="10">
        <f t="shared" si="52"/>
        <v>0</v>
      </c>
      <c r="R199" s="10">
        <f>+J199/J$202*100</f>
        <v>0.14144271570014144</v>
      </c>
      <c r="S199" s="10">
        <f>+K199/K$202*100</f>
        <v>0.04627487274409996</v>
      </c>
    </row>
    <row r="200" spans="1:19" ht="12.75">
      <c r="A200" s="92"/>
      <c r="B200" s="81"/>
      <c r="C200" s="16" t="s">
        <v>12</v>
      </c>
      <c r="D200" s="76">
        <v>0</v>
      </c>
      <c r="E200" s="57">
        <v>0</v>
      </c>
      <c r="F200" s="57">
        <v>0</v>
      </c>
      <c r="G200" s="57">
        <v>0</v>
      </c>
      <c r="H200" s="57">
        <v>0</v>
      </c>
      <c r="I200" s="57">
        <v>0</v>
      </c>
      <c r="J200" s="57">
        <v>0</v>
      </c>
      <c r="K200" s="57">
        <v>0</v>
      </c>
      <c r="L200" s="13">
        <f t="shared" si="52"/>
        <v>0</v>
      </c>
      <c r="M200" s="3">
        <f t="shared" si="52"/>
        <v>0</v>
      </c>
      <c r="N200" s="3">
        <f t="shared" si="52"/>
        <v>0</v>
      </c>
      <c r="O200" s="3">
        <f t="shared" si="52"/>
        <v>0</v>
      </c>
      <c r="P200" s="3">
        <f t="shared" si="52"/>
        <v>0</v>
      </c>
      <c r="Q200" s="3">
        <f t="shared" si="52"/>
        <v>0</v>
      </c>
      <c r="R200" s="3">
        <f>+J200/J$202*100</f>
        <v>0</v>
      </c>
      <c r="S200" s="3">
        <f>+K200/K$202*100</f>
        <v>0</v>
      </c>
    </row>
    <row r="201" spans="1:19" ht="12.75">
      <c r="A201" s="92"/>
      <c r="B201" s="81"/>
      <c r="C201" s="16" t="s">
        <v>13</v>
      </c>
      <c r="D201" s="76">
        <v>87</v>
      </c>
      <c r="E201" s="57">
        <v>102</v>
      </c>
      <c r="F201" s="57">
        <v>113</v>
      </c>
      <c r="G201" s="57">
        <v>169</v>
      </c>
      <c r="H201" s="57">
        <v>400</v>
      </c>
      <c r="I201" s="57">
        <v>583</v>
      </c>
      <c r="J201" s="57">
        <v>706</v>
      </c>
      <c r="K201" s="57">
        <v>2160</v>
      </c>
      <c r="L201" s="13">
        <f t="shared" si="52"/>
        <v>100</v>
      </c>
      <c r="M201" s="3">
        <f t="shared" si="52"/>
        <v>100</v>
      </c>
      <c r="N201" s="3">
        <f t="shared" si="52"/>
        <v>100</v>
      </c>
      <c r="O201" s="3">
        <f t="shared" si="52"/>
        <v>100</v>
      </c>
      <c r="P201" s="3">
        <f t="shared" si="52"/>
        <v>100</v>
      </c>
      <c r="Q201" s="3">
        <f t="shared" si="52"/>
        <v>100</v>
      </c>
      <c r="R201" s="3">
        <f>+J201/J$202*100</f>
        <v>99.85855728429985</v>
      </c>
      <c r="S201" s="3">
        <f>+K201/K$202*100</f>
        <v>99.9537251272559</v>
      </c>
    </row>
    <row r="202" spans="1:19" ht="12.75">
      <c r="A202" s="92"/>
      <c r="B202" s="81"/>
      <c r="C202" s="17" t="s">
        <v>1</v>
      </c>
      <c r="D202" s="77">
        <v>87</v>
      </c>
      <c r="E202" s="59">
        <v>102</v>
      </c>
      <c r="F202" s="59">
        <v>113</v>
      </c>
      <c r="G202" s="59">
        <v>169</v>
      </c>
      <c r="H202" s="59">
        <v>400</v>
      </c>
      <c r="I202" s="59">
        <v>583</v>
      </c>
      <c r="J202" s="59">
        <v>707</v>
      </c>
      <c r="K202" s="59">
        <v>2161</v>
      </c>
      <c r="L202" s="14">
        <f t="shared" si="52"/>
        <v>100</v>
      </c>
      <c r="M202" s="6">
        <f t="shared" si="52"/>
        <v>100</v>
      </c>
      <c r="N202" s="6">
        <f t="shared" si="52"/>
        <v>100</v>
      </c>
      <c r="O202" s="6">
        <f t="shared" si="52"/>
        <v>100</v>
      </c>
      <c r="P202" s="6">
        <f t="shared" si="52"/>
        <v>100</v>
      </c>
      <c r="Q202" s="6">
        <f t="shared" si="52"/>
        <v>100</v>
      </c>
      <c r="R202" s="6">
        <f>+J202/J$202*100</f>
        <v>100</v>
      </c>
      <c r="S202" s="6">
        <f>+K202/K$202*100</f>
        <v>100</v>
      </c>
    </row>
    <row r="203" spans="1:19" ht="12.75" customHeight="1">
      <c r="A203" s="92"/>
      <c r="B203" s="83" t="s">
        <v>59</v>
      </c>
      <c r="C203" s="8" t="s">
        <v>11</v>
      </c>
      <c r="D203" s="76">
        <v>0</v>
      </c>
      <c r="E203" s="57">
        <v>0</v>
      </c>
      <c r="F203" s="57">
        <v>0</v>
      </c>
      <c r="G203" s="57">
        <v>0</v>
      </c>
      <c r="H203" s="57">
        <v>0</v>
      </c>
      <c r="I203" s="57">
        <v>0</v>
      </c>
      <c r="J203" s="57">
        <v>0</v>
      </c>
      <c r="K203" s="57">
        <v>0</v>
      </c>
      <c r="L203" s="13">
        <f aca="true" t="shared" si="53" ref="L203:Q206">+D203/D$206*100</f>
        <v>0</v>
      </c>
      <c r="M203" s="3">
        <f t="shared" si="53"/>
        <v>0</v>
      </c>
      <c r="N203" s="3">
        <f t="shared" si="53"/>
        <v>0</v>
      </c>
      <c r="O203" s="3">
        <f t="shared" si="53"/>
        <v>0</v>
      </c>
      <c r="P203" s="3">
        <f t="shared" si="53"/>
        <v>0</v>
      </c>
      <c r="Q203" s="3">
        <f t="shared" si="53"/>
        <v>0</v>
      </c>
      <c r="R203" s="3">
        <f>+J203/J$206*100</f>
        <v>0</v>
      </c>
      <c r="S203" s="3">
        <f>+K203/K$206*100</f>
        <v>0</v>
      </c>
    </row>
    <row r="204" spans="1:19" ht="12.75">
      <c r="A204" s="92"/>
      <c r="B204" s="81"/>
      <c r="C204" s="8" t="s">
        <v>12</v>
      </c>
      <c r="D204" s="76">
        <v>0</v>
      </c>
      <c r="E204" s="57">
        <v>0</v>
      </c>
      <c r="F204" s="57">
        <v>0</v>
      </c>
      <c r="G204" s="57">
        <v>0</v>
      </c>
      <c r="H204" s="57">
        <v>0</v>
      </c>
      <c r="I204" s="57">
        <v>1</v>
      </c>
      <c r="J204" s="57">
        <v>0</v>
      </c>
      <c r="K204" s="57">
        <v>1</v>
      </c>
      <c r="L204" s="13">
        <f t="shared" si="53"/>
        <v>0</v>
      </c>
      <c r="M204" s="3">
        <f t="shared" si="53"/>
        <v>0</v>
      </c>
      <c r="N204" s="3">
        <f t="shared" si="53"/>
        <v>0</v>
      </c>
      <c r="O204" s="3">
        <f t="shared" si="53"/>
        <v>0</v>
      </c>
      <c r="P204" s="3">
        <f t="shared" si="53"/>
        <v>0</v>
      </c>
      <c r="Q204" s="3">
        <f t="shared" si="53"/>
        <v>0.12562814070351758</v>
      </c>
      <c r="R204" s="3">
        <f>+J204/J$206*100</f>
        <v>0</v>
      </c>
      <c r="S204" s="3">
        <f>+K204/K$206*100</f>
        <v>0.04084967320261438</v>
      </c>
    </row>
    <row r="205" spans="1:19" ht="12.75">
      <c r="A205" s="92"/>
      <c r="B205" s="81"/>
      <c r="C205" s="8" t="s">
        <v>13</v>
      </c>
      <c r="D205" s="76">
        <v>96</v>
      </c>
      <c r="E205" s="57">
        <v>87</v>
      </c>
      <c r="F205" s="57">
        <v>89</v>
      </c>
      <c r="G205" s="57">
        <v>144</v>
      </c>
      <c r="H205" s="57">
        <v>410</v>
      </c>
      <c r="I205" s="57">
        <v>795</v>
      </c>
      <c r="J205" s="57">
        <v>826</v>
      </c>
      <c r="K205" s="57">
        <v>2447</v>
      </c>
      <c r="L205" s="13">
        <f t="shared" si="53"/>
        <v>100</v>
      </c>
      <c r="M205" s="3">
        <f t="shared" si="53"/>
        <v>100</v>
      </c>
      <c r="N205" s="3">
        <f t="shared" si="53"/>
        <v>100</v>
      </c>
      <c r="O205" s="3">
        <f t="shared" si="53"/>
        <v>100</v>
      </c>
      <c r="P205" s="3">
        <f t="shared" si="53"/>
        <v>100</v>
      </c>
      <c r="Q205" s="3">
        <f t="shared" si="53"/>
        <v>99.87437185929649</v>
      </c>
      <c r="R205" s="3">
        <f>+J205/J$206*100</f>
        <v>100</v>
      </c>
      <c r="S205" s="3">
        <f>+K205/K$206*100</f>
        <v>99.95915032679738</v>
      </c>
    </row>
    <row r="206" spans="1:19" ht="13.5" thickBot="1">
      <c r="A206" s="92"/>
      <c r="B206" s="85"/>
      <c r="C206" s="74" t="s">
        <v>1</v>
      </c>
      <c r="D206" s="79">
        <v>96</v>
      </c>
      <c r="E206" s="69">
        <v>87</v>
      </c>
      <c r="F206" s="69">
        <v>89</v>
      </c>
      <c r="G206" s="69">
        <v>144</v>
      </c>
      <c r="H206" s="69">
        <v>410</v>
      </c>
      <c r="I206" s="69">
        <v>796</v>
      </c>
      <c r="J206" s="69">
        <v>826</v>
      </c>
      <c r="K206" s="69">
        <v>2448</v>
      </c>
      <c r="L206" s="71">
        <f t="shared" si="53"/>
        <v>100</v>
      </c>
      <c r="M206" s="72">
        <f t="shared" si="53"/>
        <v>100</v>
      </c>
      <c r="N206" s="72">
        <f t="shared" si="53"/>
        <v>100</v>
      </c>
      <c r="O206" s="72">
        <f t="shared" si="53"/>
        <v>100</v>
      </c>
      <c r="P206" s="72">
        <f t="shared" si="53"/>
        <v>100</v>
      </c>
      <c r="Q206" s="72">
        <f t="shared" si="53"/>
        <v>100</v>
      </c>
      <c r="R206" s="72">
        <f>+J206/J$206*100</f>
        <v>100</v>
      </c>
      <c r="S206" s="72">
        <f>+K206/K$206*100</f>
        <v>100</v>
      </c>
    </row>
    <row r="207" spans="1:19" ht="12.75" customHeight="1">
      <c r="A207" s="92"/>
      <c r="B207" s="83" t="s">
        <v>60</v>
      </c>
      <c r="C207" s="16" t="s">
        <v>11</v>
      </c>
      <c r="D207" s="76">
        <v>257</v>
      </c>
      <c r="E207" s="57">
        <v>208</v>
      </c>
      <c r="F207" s="57">
        <v>194</v>
      </c>
      <c r="G207" s="57">
        <v>258</v>
      </c>
      <c r="H207" s="57">
        <v>813</v>
      </c>
      <c r="I207" s="57">
        <v>1706</v>
      </c>
      <c r="J207" s="57">
        <v>2098</v>
      </c>
      <c r="K207" s="57">
        <v>5534</v>
      </c>
      <c r="L207" s="13">
        <f aca="true" t="shared" si="54" ref="L207:Q210">+D207/D$210*100</f>
        <v>54.56475583864119</v>
      </c>
      <c r="M207" s="3">
        <f t="shared" si="54"/>
        <v>52.39294710327456</v>
      </c>
      <c r="N207" s="3">
        <f t="shared" si="54"/>
        <v>51.187335092348285</v>
      </c>
      <c r="O207" s="3">
        <f t="shared" si="54"/>
        <v>49.90328820116054</v>
      </c>
      <c r="P207" s="3">
        <f t="shared" si="54"/>
        <v>49.48265368228849</v>
      </c>
      <c r="Q207" s="3">
        <f t="shared" si="54"/>
        <v>48.27391058290888</v>
      </c>
      <c r="R207" s="3">
        <f>+J207/J$210*100</f>
        <v>50.49338146811071</v>
      </c>
      <c r="S207" s="3">
        <f>+K207/K$210*100</f>
        <v>49.87382840663302</v>
      </c>
    </row>
    <row r="208" spans="1:19" ht="12.75">
      <c r="A208" s="92"/>
      <c r="B208" s="81"/>
      <c r="C208" s="16" t="s">
        <v>12</v>
      </c>
      <c r="D208" s="76">
        <v>211</v>
      </c>
      <c r="E208" s="57">
        <v>185</v>
      </c>
      <c r="F208" s="57">
        <v>184</v>
      </c>
      <c r="G208" s="57">
        <v>255</v>
      </c>
      <c r="H208" s="57">
        <v>820</v>
      </c>
      <c r="I208" s="57">
        <v>1814</v>
      </c>
      <c r="J208" s="57">
        <v>2035</v>
      </c>
      <c r="K208" s="57">
        <v>5504</v>
      </c>
      <c r="L208" s="13">
        <f t="shared" si="54"/>
        <v>44.79830148619958</v>
      </c>
      <c r="M208" s="3">
        <f t="shared" si="54"/>
        <v>46.59949622166247</v>
      </c>
      <c r="N208" s="3">
        <f t="shared" si="54"/>
        <v>48.54881266490765</v>
      </c>
      <c r="O208" s="3">
        <f t="shared" si="54"/>
        <v>49.32301740812379</v>
      </c>
      <c r="P208" s="3">
        <f t="shared" si="54"/>
        <v>49.90870359099209</v>
      </c>
      <c r="Q208" s="3">
        <f t="shared" si="54"/>
        <v>51.32993774759479</v>
      </c>
      <c r="R208" s="3">
        <f>+J208/J$210*100</f>
        <v>48.97713598074609</v>
      </c>
      <c r="S208" s="3">
        <f>+K208/K$210*100</f>
        <v>49.603460706560924</v>
      </c>
    </row>
    <row r="209" spans="1:19" ht="12.75">
      <c r="A209" s="92"/>
      <c r="B209" s="81"/>
      <c r="C209" s="16" t="s">
        <v>13</v>
      </c>
      <c r="D209" s="76">
        <v>3</v>
      </c>
      <c r="E209" s="57">
        <v>4</v>
      </c>
      <c r="F209" s="57">
        <v>1</v>
      </c>
      <c r="G209" s="57">
        <v>4</v>
      </c>
      <c r="H209" s="57">
        <v>10</v>
      </c>
      <c r="I209" s="57">
        <v>14</v>
      </c>
      <c r="J209" s="57">
        <v>22</v>
      </c>
      <c r="K209" s="57">
        <v>58</v>
      </c>
      <c r="L209" s="13">
        <f t="shared" si="54"/>
        <v>0.6369426751592357</v>
      </c>
      <c r="M209" s="3">
        <f t="shared" si="54"/>
        <v>1.0075566750629723</v>
      </c>
      <c r="N209" s="3">
        <f t="shared" si="54"/>
        <v>0.2638522427440633</v>
      </c>
      <c r="O209" s="3">
        <f t="shared" si="54"/>
        <v>0.7736943907156674</v>
      </c>
      <c r="P209" s="3">
        <f t="shared" si="54"/>
        <v>0.6086427267194157</v>
      </c>
      <c r="Q209" s="3">
        <f t="shared" si="54"/>
        <v>0.39615166949632147</v>
      </c>
      <c r="R209" s="3">
        <f>+J209/J$210*100</f>
        <v>0.529482551143201</v>
      </c>
      <c r="S209" s="3">
        <f>+K209/K$210*100</f>
        <v>0.5227108868060562</v>
      </c>
    </row>
    <row r="210" spans="1:19" ht="13.5" thickBot="1">
      <c r="A210" s="92"/>
      <c r="B210" s="82"/>
      <c r="C210" s="16" t="s">
        <v>1</v>
      </c>
      <c r="D210" s="76">
        <v>471</v>
      </c>
      <c r="E210" s="57">
        <v>397</v>
      </c>
      <c r="F210" s="57">
        <v>379</v>
      </c>
      <c r="G210" s="57">
        <v>517</v>
      </c>
      <c r="H210" s="57">
        <v>1643</v>
      </c>
      <c r="I210" s="57">
        <v>3534</v>
      </c>
      <c r="J210" s="57">
        <v>4155</v>
      </c>
      <c r="K210" s="57">
        <v>11096</v>
      </c>
      <c r="L210" s="13">
        <f t="shared" si="54"/>
        <v>100</v>
      </c>
      <c r="M210" s="3">
        <f t="shared" si="54"/>
        <v>100</v>
      </c>
      <c r="N210" s="3">
        <f t="shared" si="54"/>
        <v>100</v>
      </c>
      <c r="O210" s="3">
        <f t="shared" si="54"/>
        <v>100</v>
      </c>
      <c r="P210" s="3">
        <f t="shared" si="54"/>
        <v>100</v>
      </c>
      <c r="Q210" s="3">
        <f t="shared" si="54"/>
        <v>100</v>
      </c>
      <c r="R210" s="3">
        <f>+J210/J$210*100</f>
        <v>100</v>
      </c>
      <c r="S210" s="3">
        <f>+K210/K$210*100</f>
        <v>100</v>
      </c>
    </row>
    <row r="211" spans="1:19" ht="12.75" customHeight="1">
      <c r="A211" s="92"/>
      <c r="B211" s="84" t="s">
        <v>61</v>
      </c>
      <c r="C211" s="67" t="s">
        <v>11</v>
      </c>
      <c r="D211" s="78">
        <v>65</v>
      </c>
      <c r="E211" s="62">
        <v>52</v>
      </c>
      <c r="F211" s="62">
        <v>63</v>
      </c>
      <c r="G211" s="62">
        <v>63</v>
      </c>
      <c r="H211" s="62">
        <v>189</v>
      </c>
      <c r="I211" s="62">
        <v>393</v>
      </c>
      <c r="J211" s="62">
        <v>504</v>
      </c>
      <c r="K211" s="62">
        <v>1329</v>
      </c>
      <c r="L211" s="64">
        <f aca="true" t="shared" si="55" ref="L211:Q214">+D211/D$214*100</f>
        <v>50.3875968992248</v>
      </c>
      <c r="M211" s="65">
        <f t="shared" si="55"/>
        <v>51.48514851485149</v>
      </c>
      <c r="N211" s="65">
        <f t="shared" si="55"/>
        <v>48.46153846153846</v>
      </c>
      <c r="O211" s="65">
        <f t="shared" si="55"/>
        <v>37.278106508875744</v>
      </c>
      <c r="P211" s="65">
        <f t="shared" si="55"/>
        <v>39.2931392931393</v>
      </c>
      <c r="Q211" s="65">
        <f t="shared" si="55"/>
        <v>39.85801217038539</v>
      </c>
      <c r="R211" s="65">
        <f>+J211/J$214*100</f>
        <v>37.086092715231786</v>
      </c>
      <c r="S211" s="65">
        <f>+K211/K$214*100</f>
        <v>39.61251862891207</v>
      </c>
    </row>
    <row r="212" spans="1:19" ht="12.75">
      <c r="A212" s="92"/>
      <c r="B212" s="81"/>
      <c r="C212" s="8" t="s">
        <v>12</v>
      </c>
      <c r="D212" s="76">
        <v>51</v>
      </c>
      <c r="E212" s="57">
        <v>34</v>
      </c>
      <c r="F212" s="57">
        <v>49</v>
      </c>
      <c r="G212" s="57">
        <v>78</v>
      </c>
      <c r="H212" s="57">
        <v>220</v>
      </c>
      <c r="I212" s="57">
        <v>460</v>
      </c>
      <c r="J212" s="57">
        <v>687</v>
      </c>
      <c r="K212" s="57">
        <v>1579</v>
      </c>
      <c r="L212" s="13">
        <f t="shared" si="55"/>
        <v>39.53488372093023</v>
      </c>
      <c r="M212" s="3">
        <f t="shared" si="55"/>
        <v>33.663366336633665</v>
      </c>
      <c r="N212" s="3">
        <f t="shared" si="55"/>
        <v>37.69230769230769</v>
      </c>
      <c r="O212" s="3">
        <f t="shared" si="55"/>
        <v>46.15384615384615</v>
      </c>
      <c r="P212" s="3">
        <f t="shared" si="55"/>
        <v>45.73804573804574</v>
      </c>
      <c r="Q212" s="3">
        <f t="shared" si="55"/>
        <v>46.65314401622718</v>
      </c>
      <c r="R212" s="3">
        <f>+J212/J$214*100</f>
        <v>50.55187637969095</v>
      </c>
      <c r="S212" s="3">
        <f>+K212/K$214*100</f>
        <v>47.06408345752608</v>
      </c>
    </row>
    <row r="213" spans="1:19" ht="12.75">
      <c r="A213" s="92"/>
      <c r="B213" s="81"/>
      <c r="C213" s="8" t="s">
        <v>13</v>
      </c>
      <c r="D213" s="76">
        <v>13</v>
      </c>
      <c r="E213" s="57">
        <v>15</v>
      </c>
      <c r="F213" s="57">
        <v>18</v>
      </c>
      <c r="G213" s="57">
        <v>28</v>
      </c>
      <c r="H213" s="57">
        <v>72</v>
      </c>
      <c r="I213" s="57">
        <v>133</v>
      </c>
      <c r="J213" s="57">
        <v>168</v>
      </c>
      <c r="K213" s="57">
        <v>447</v>
      </c>
      <c r="L213" s="13">
        <f t="shared" si="55"/>
        <v>10.077519379844961</v>
      </c>
      <c r="M213" s="3">
        <f t="shared" si="55"/>
        <v>14.85148514851485</v>
      </c>
      <c r="N213" s="3">
        <f t="shared" si="55"/>
        <v>13.846153846153847</v>
      </c>
      <c r="O213" s="3">
        <f t="shared" si="55"/>
        <v>16.56804733727811</v>
      </c>
      <c r="P213" s="3">
        <f t="shared" si="55"/>
        <v>14.96881496881497</v>
      </c>
      <c r="Q213" s="3">
        <f t="shared" si="55"/>
        <v>13.488843813387424</v>
      </c>
      <c r="R213" s="3">
        <f>+J213/J$214*100</f>
        <v>12.362030905077264</v>
      </c>
      <c r="S213" s="3">
        <f>+K213/K$214*100</f>
        <v>13.323397913561848</v>
      </c>
    </row>
    <row r="214" spans="1:19" ht="12.75">
      <c r="A214" s="92"/>
      <c r="B214" s="82"/>
      <c r="C214" s="8" t="s">
        <v>1</v>
      </c>
      <c r="D214" s="76">
        <v>129</v>
      </c>
      <c r="E214" s="57">
        <v>101</v>
      </c>
      <c r="F214" s="57">
        <v>130</v>
      </c>
      <c r="G214" s="57">
        <v>169</v>
      </c>
      <c r="H214" s="57">
        <v>481</v>
      </c>
      <c r="I214" s="57">
        <v>986</v>
      </c>
      <c r="J214" s="57">
        <v>1359</v>
      </c>
      <c r="K214" s="57">
        <v>3355</v>
      </c>
      <c r="L214" s="13">
        <f t="shared" si="55"/>
        <v>100</v>
      </c>
      <c r="M214" s="3">
        <f t="shared" si="55"/>
        <v>100</v>
      </c>
      <c r="N214" s="3">
        <f t="shared" si="55"/>
        <v>100</v>
      </c>
      <c r="O214" s="3">
        <f t="shared" si="55"/>
        <v>100</v>
      </c>
      <c r="P214" s="3">
        <f t="shared" si="55"/>
        <v>100</v>
      </c>
      <c r="Q214" s="3">
        <f t="shared" si="55"/>
        <v>100</v>
      </c>
      <c r="R214" s="3">
        <f>+J214/J$214*100</f>
        <v>100</v>
      </c>
      <c r="S214" s="3">
        <f>+K214/K$214*100</f>
        <v>100</v>
      </c>
    </row>
    <row r="215" spans="1:19" ht="12.75" customHeight="1">
      <c r="A215" s="92"/>
      <c r="B215" s="80" t="s">
        <v>62</v>
      </c>
      <c r="C215" s="15" t="s">
        <v>11</v>
      </c>
      <c r="D215" s="75">
        <v>64</v>
      </c>
      <c r="E215" s="55">
        <v>52</v>
      </c>
      <c r="F215" s="55">
        <v>49</v>
      </c>
      <c r="G215" s="55">
        <v>54</v>
      </c>
      <c r="H215" s="55">
        <v>204</v>
      </c>
      <c r="I215" s="55">
        <v>495</v>
      </c>
      <c r="J215" s="55">
        <v>731</v>
      </c>
      <c r="K215" s="55">
        <v>1649</v>
      </c>
      <c r="L215" s="12">
        <f aca="true" t="shared" si="56" ref="L215:Q218">+D215/D$218*100</f>
        <v>59.813084112149525</v>
      </c>
      <c r="M215" s="10">
        <f t="shared" si="56"/>
        <v>50.98039215686274</v>
      </c>
      <c r="N215" s="10">
        <f t="shared" si="56"/>
        <v>53.2608695652174</v>
      </c>
      <c r="O215" s="10">
        <f t="shared" si="56"/>
        <v>41.53846153846154</v>
      </c>
      <c r="P215" s="10">
        <f t="shared" si="56"/>
        <v>44.15584415584416</v>
      </c>
      <c r="Q215" s="10">
        <f t="shared" si="56"/>
        <v>44.87760652765186</v>
      </c>
      <c r="R215" s="10">
        <f>+J215/J$218*100</f>
        <v>47.100515463917525</v>
      </c>
      <c r="S215" s="10">
        <f>+K215/K$218*100</f>
        <v>46.476888387824125</v>
      </c>
    </row>
    <row r="216" spans="1:19" ht="12.75">
      <c r="A216" s="92"/>
      <c r="B216" s="81"/>
      <c r="C216" s="16" t="s">
        <v>12</v>
      </c>
      <c r="D216" s="76">
        <v>40</v>
      </c>
      <c r="E216" s="57">
        <v>48</v>
      </c>
      <c r="F216" s="57">
        <v>42</v>
      </c>
      <c r="G216" s="57">
        <v>74</v>
      </c>
      <c r="H216" s="57">
        <v>242</v>
      </c>
      <c r="I216" s="57">
        <v>560</v>
      </c>
      <c r="J216" s="57">
        <v>762</v>
      </c>
      <c r="K216" s="57">
        <v>1768</v>
      </c>
      <c r="L216" s="13">
        <f t="shared" si="56"/>
        <v>37.38317757009346</v>
      </c>
      <c r="M216" s="3">
        <f t="shared" si="56"/>
        <v>47.05882352941176</v>
      </c>
      <c r="N216" s="3">
        <f t="shared" si="56"/>
        <v>45.65217391304348</v>
      </c>
      <c r="O216" s="3">
        <f t="shared" si="56"/>
        <v>56.92307692307692</v>
      </c>
      <c r="P216" s="3">
        <f t="shared" si="56"/>
        <v>52.38095238095239</v>
      </c>
      <c r="Q216" s="3">
        <f t="shared" si="56"/>
        <v>50.770625566636454</v>
      </c>
      <c r="R216" s="3">
        <f>+J216/J$218*100</f>
        <v>49.097938144329895</v>
      </c>
      <c r="S216" s="3">
        <f>+K216/K$218*100</f>
        <v>49.83089064261556</v>
      </c>
    </row>
    <row r="217" spans="1:19" ht="12.75">
      <c r="A217" s="92"/>
      <c r="B217" s="81"/>
      <c r="C217" s="16" t="s">
        <v>13</v>
      </c>
      <c r="D217" s="76">
        <v>3</v>
      </c>
      <c r="E217" s="57">
        <v>2</v>
      </c>
      <c r="F217" s="57">
        <v>1</v>
      </c>
      <c r="G217" s="57">
        <v>2</v>
      </c>
      <c r="H217" s="57">
        <v>16</v>
      </c>
      <c r="I217" s="57">
        <v>48</v>
      </c>
      <c r="J217" s="57">
        <v>59</v>
      </c>
      <c r="K217" s="57">
        <v>131</v>
      </c>
      <c r="L217" s="13">
        <f t="shared" si="56"/>
        <v>2.803738317757009</v>
      </c>
      <c r="M217" s="3">
        <f t="shared" si="56"/>
        <v>1.9607843137254901</v>
      </c>
      <c r="N217" s="3">
        <f t="shared" si="56"/>
        <v>1.0869565217391304</v>
      </c>
      <c r="O217" s="3">
        <f t="shared" si="56"/>
        <v>1.5384615384615385</v>
      </c>
      <c r="P217" s="3">
        <f t="shared" si="56"/>
        <v>3.463203463203463</v>
      </c>
      <c r="Q217" s="3">
        <f t="shared" si="56"/>
        <v>4.351767905711696</v>
      </c>
      <c r="R217" s="3">
        <f>+J217/J$218*100</f>
        <v>3.801546391752577</v>
      </c>
      <c r="S217" s="3">
        <f>+K217/K$218*100</f>
        <v>3.6922209695603154</v>
      </c>
    </row>
    <row r="218" spans="1:19" ht="12.75">
      <c r="A218" s="92"/>
      <c r="B218" s="81"/>
      <c r="C218" s="17" t="s">
        <v>1</v>
      </c>
      <c r="D218" s="77">
        <v>107</v>
      </c>
      <c r="E218" s="59">
        <v>102</v>
      </c>
      <c r="F218" s="59">
        <v>92</v>
      </c>
      <c r="G218" s="59">
        <v>130</v>
      </c>
      <c r="H218" s="59">
        <v>462</v>
      </c>
      <c r="I218" s="59">
        <v>1103</v>
      </c>
      <c r="J218" s="59">
        <v>1552</v>
      </c>
      <c r="K218" s="59">
        <v>3548</v>
      </c>
      <c r="L218" s="14">
        <f t="shared" si="56"/>
        <v>100</v>
      </c>
      <c r="M218" s="6">
        <f t="shared" si="56"/>
        <v>100</v>
      </c>
      <c r="N218" s="6">
        <f t="shared" si="56"/>
        <v>100</v>
      </c>
      <c r="O218" s="6">
        <f t="shared" si="56"/>
        <v>100</v>
      </c>
      <c r="P218" s="6">
        <f t="shared" si="56"/>
        <v>100</v>
      </c>
      <c r="Q218" s="6">
        <f t="shared" si="56"/>
        <v>100</v>
      </c>
      <c r="R218" s="6">
        <f>+J218/J$218*100</f>
        <v>100</v>
      </c>
      <c r="S218" s="6">
        <f>+K218/K$218*100</f>
        <v>100</v>
      </c>
    </row>
    <row r="219" spans="1:19" ht="12.75" customHeight="1">
      <c r="A219" s="92"/>
      <c r="B219" s="83" t="s">
        <v>63</v>
      </c>
      <c r="C219" s="8" t="s">
        <v>11</v>
      </c>
      <c r="D219" s="76">
        <v>52</v>
      </c>
      <c r="E219" s="57">
        <v>55</v>
      </c>
      <c r="F219" s="57">
        <v>56</v>
      </c>
      <c r="G219" s="57">
        <v>44</v>
      </c>
      <c r="H219" s="57">
        <v>175</v>
      </c>
      <c r="I219" s="57">
        <v>349</v>
      </c>
      <c r="J219" s="57">
        <v>517</v>
      </c>
      <c r="K219" s="57">
        <v>1248</v>
      </c>
      <c r="L219" s="13">
        <f aca="true" t="shared" si="57" ref="L219:Q222">+D219/D$222*100</f>
        <v>43.69747899159664</v>
      </c>
      <c r="M219" s="3">
        <f t="shared" si="57"/>
        <v>48.24561403508772</v>
      </c>
      <c r="N219" s="3">
        <f t="shared" si="57"/>
        <v>56.00000000000001</v>
      </c>
      <c r="O219" s="3">
        <f t="shared" si="57"/>
        <v>43.56435643564357</v>
      </c>
      <c r="P219" s="3">
        <f t="shared" si="57"/>
        <v>52.71084337349398</v>
      </c>
      <c r="Q219" s="3">
        <f t="shared" si="57"/>
        <v>45.62091503267974</v>
      </c>
      <c r="R219" s="3">
        <f>+J219/J$222*100</f>
        <v>47.17153284671533</v>
      </c>
      <c r="S219" s="3">
        <f>+K219/K$222*100</f>
        <v>47.50666159116863</v>
      </c>
    </row>
    <row r="220" spans="1:19" ht="12.75">
      <c r="A220" s="92"/>
      <c r="B220" s="81"/>
      <c r="C220" s="8" t="s">
        <v>12</v>
      </c>
      <c r="D220" s="76">
        <v>67</v>
      </c>
      <c r="E220" s="57">
        <v>59</v>
      </c>
      <c r="F220" s="57">
        <v>44</v>
      </c>
      <c r="G220" s="57">
        <v>57</v>
      </c>
      <c r="H220" s="57">
        <v>155</v>
      </c>
      <c r="I220" s="57">
        <v>415</v>
      </c>
      <c r="J220" s="57">
        <v>579</v>
      </c>
      <c r="K220" s="57">
        <v>1376</v>
      </c>
      <c r="L220" s="13">
        <f t="shared" si="57"/>
        <v>56.30252100840336</v>
      </c>
      <c r="M220" s="3">
        <f t="shared" si="57"/>
        <v>51.75438596491229</v>
      </c>
      <c r="N220" s="3">
        <f t="shared" si="57"/>
        <v>44</v>
      </c>
      <c r="O220" s="3">
        <f t="shared" si="57"/>
        <v>56.43564356435643</v>
      </c>
      <c r="P220" s="3">
        <f t="shared" si="57"/>
        <v>46.68674698795181</v>
      </c>
      <c r="Q220" s="3">
        <f t="shared" si="57"/>
        <v>54.248366013071895</v>
      </c>
      <c r="R220" s="3">
        <f>+J220/J$222*100</f>
        <v>52.82846715328468</v>
      </c>
      <c r="S220" s="3">
        <f>+K220/K$222*100</f>
        <v>52.37913970308337</v>
      </c>
    </row>
    <row r="221" spans="1:19" ht="12.75">
      <c r="A221" s="92"/>
      <c r="B221" s="81"/>
      <c r="C221" s="8" t="s">
        <v>13</v>
      </c>
      <c r="D221" s="76">
        <v>0</v>
      </c>
      <c r="E221" s="57">
        <v>0</v>
      </c>
      <c r="F221" s="57">
        <v>0</v>
      </c>
      <c r="G221" s="57">
        <v>0</v>
      </c>
      <c r="H221" s="57">
        <v>2</v>
      </c>
      <c r="I221" s="57">
        <v>1</v>
      </c>
      <c r="J221" s="57">
        <v>0</v>
      </c>
      <c r="K221" s="57">
        <v>3</v>
      </c>
      <c r="L221" s="13">
        <f t="shared" si="57"/>
        <v>0</v>
      </c>
      <c r="M221" s="3">
        <f t="shared" si="57"/>
        <v>0</v>
      </c>
      <c r="N221" s="3">
        <f t="shared" si="57"/>
        <v>0</v>
      </c>
      <c r="O221" s="3">
        <f t="shared" si="57"/>
        <v>0</v>
      </c>
      <c r="P221" s="3">
        <f t="shared" si="57"/>
        <v>0.6024096385542169</v>
      </c>
      <c r="Q221" s="3">
        <f t="shared" si="57"/>
        <v>0.130718954248366</v>
      </c>
      <c r="R221" s="3">
        <f>+J221/J$222*100</f>
        <v>0</v>
      </c>
      <c r="S221" s="3">
        <f>+K221/K$222*100</f>
        <v>0.11419870574800152</v>
      </c>
    </row>
    <row r="222" spans="1:19" ht="13.5" thickBot="1">
      <c r="A222" s="92"/>
      <c r="B222" s="85"/>
      <c r="C222" s="74" t="s">
        <v>1</v>
      </c>
      <c r="D222" s="79">
        <v>119</v>
      </c>
      <c r="E222" s="69">
        <v>114</v>
      </c>
      <c r="F222" s="69">
        <v>100</v>
      </c>
      <c r="G222" s="69">
        <v>101</v>
      </c>
      <c r="H222" s="69">
        <v>332</v>
      </c>
      <c r="I222" s="69">
        <v>765</v>
      </c>
      <c r="J222" s="69">
        <v>1096</v>
      </c>
      <c r="K222" s="69">
        <v>2627</v>
      </c>
      <c r="L222" s="71">
        <f t="shared" si="57"/>
        <v>100</v>
      </c>
      <c r="M222" s="72">
        <f t="shared" si="57"/>
        <v>100</v>
      </c>
      <c r="N222" s="72">
        <f t="shared" si="57"/>
        <v>100</v>
      </c>
      <c r="O222" s="72">
        <f t="shared" si="57"/>
        <v>100</v>
      </c>
      <c r="P222" s="72">
        <f t="shared" si="57"/>
        <v>100</v>
      </c>
      <c r="Q222" s="72">
        <f t="shared" si="57"/>
        <v>100</v>
      </c>
      <c r="R222" s="72">
        <f>+J222/J$222*100</f>
        <v>100</v>
      </c>
      <c r="S222" s="72">
        <f>+K222/K$222*100</f>
        <v>100</v>
      </c>
    </row>
    <row r="223" spans="1:19" ht="12.75" customHeight="1">
      <c r="A223" s="92"/>
      <c r="B223" s="83" t="s">
        <v>64</v>
      </c>
      <c r="C223" s="16" t="s">
        <v>11</v>
      </c>
      <c r="D223" s="76">
        <v>90</v>
      </c>
      <c r="E223" s="57">
        <v>71</v>
      </c>
      <c r="F223" s="57">
        <v>109</v>
      </c>
      <c r="G223" s="57">
        <v>125</v>
      </c>
      <c r="H223" s="57">
        <v>308</v>
      </c>
      <c r="I223" s="57">
        <v>367</v>
      </c>
      <c r="J223" s="57">
        <v>425</v>
      </c>
      <c r="K223" s="57">
        <v>1495</v>
      </c>
      <c r="L223" s="13">
        <f aca="true" t="shared" si="58" ref="L223:Q226">+D223/D$226*100</f>
        <v>47.368421052631575</v>
      </c>
      <c r="M223" s="3">
        <f t="shared" si="58"/>
        <v>39.226519337016576</v>
      </c>
      <c r="N223" s="3">
        <f t="shared" si="58"/>
        <v>48.01762114537445</v>
      </c>
      <c r="O223" s="3">
        <f t="shared" si="58"/>
        <v>39.936102236421725</v>
      </c>
      <c r="P223" s="3">
        <f t="shared" si="58"/>
        <v>39.48717948717949</v>
      </c>
      <c r="Q223" s="3">
        <f t="shared" si="58"/>
        <v>42.183908045977006</v>
      </c>
      <c r="R223" s="3">
        <f>+J223/J$226*100</f>
        <v>46.96132596685083</v>
      </c>
      <c r="S223" s="3">
        <f>+K223/K$226*100</f>
        <v>43.133294864397</v>
      </c>
    </row>
    <row r="224" spans="1:19" ht="12.75">
      <c r="A224" s="92"/>
      <c r="B224" s="81"/>
      <c r="C224" s="16" t="s">
        <v>12</v>
      </c>
      <c r="D224" s="76">
        <v>100</v>
      </c>
      <c r="E224" s="57">
        <v>110</v>
      </c>
      <c r="F224" s="57">
        <v>118</v>
      </c>
      <c r="G224" s="57">
        <v>188</v>
      </c>
      <c r="H224" s="57">
        <v>471</v>
      </c>
      <c r="I224" s="57">
        <v>503</v>
      </c>
      <c r="J224" s="57">
        <v>480</v>
      </c>
      <c r="K224" s="57">
        <v>1970</v>
      </c>
      <c r="L224" s="13">
        <f t="shared" si="58"/>
        <v>52.63157894736842</v>
      </c>
      <c r="M224" s="3">
        <f t="shared" si="58"/>
        <v>60.773480662983424</v>
      </c>
      <c r="N224" s="3">
        <f t="shared" si="58"/>
        <v>51.98237885462555</v>
      </c>
      <c r="O224" s="3">
        <f t="shared" si="58"/>
        <v>60.063897763578275</v>
      </c>
      <c r="P224" s="3">
        <f t="shared" si="58"/>
        <v>60.38461538461538</v>
      </c>
      <c r="Q224" s="3">
        <f t="shared" si="58"/>
        <v>57.81609195402299</v>
      </c>
      <c r="R224" s="3">
        <f>+J224/J$226*100</f>
        <v>53.03867403314917</v>
      </c>
      <c r="S224" s="3">
        <f>+K224/K$226*100</f>
        <v>56.83785343335257</v>
      </c>
    </row>
    <row r="225" spans="1:19" ht="12.75">
      <c r="A225" s="92"/>
      <c r="B225" s="81"/>
      <c r="C225" s="16" t="s">
        <v>13</v>
      </c>
      <c r="D225" s="76">
        <v>0</v>
      </c>
      <c r="E225" s="57">
        <v>0</v>
      </c>
      <c r="F225" s="57">
        <v>0</v>
      </c>
      <c r="G225" s="57">
        <v>0</v>
      </c>
      <c r="H225" s="57">
        <v>1</v>
      </c>
      <c r="I225" s="57">
        <v>0</v>
      </c>
      <c r="J225" s="57">
        <v>0</v>
      </c>
      <c r="K225" s="57">
        <v>1</v>
      </c>
      <c r="L225" s="13">
        <f t="shared" si="58"/>
        <v>0</v>
      </c>
      <c r="M225" s="3">
        <f t="shared" si="58"/>
        <v>0</v>
      </c>
      <c r="N225" s="3">
        <f t="shared" si="58"/>
        <v>0</v>
      </c>
      <c r="O225" s="3">
        <f t="shared" si="58"/>
        <v>0</v>
      </c>
      <c r="P225" s="3">
        <f t="shared" si="58"/>
        <v>0.1282051282051282</v>
      </c>
      <c r="Q225" s="3">
        <f t="shared" si="58"/>
        <v>0</v>
      </c>
      <c r="R225" s="3">
        <f>+J225/J$226*100</f>
        <v>0</v>
      </c>
      <c r="S225" s="3">
        <f>+K225/K$226*100</f>
        <v>0.028851702250432775</v>
      </c>
    </row>
    <row r="226" spans="1:19" ht="12.75">
      <c r="A226" s="92"/>
      <c r="B226" s="81"/>
      <c r="C226" s="17" t="s">
        <v>1</v>
      </c>
      <c r="D226" s="77">
        <v>190</v>
      </c>
      <c r="E226" s="59">
        <v>181</v>
      </c>
      <c r="F226" s="59">
        <v>227</v>
      </c>
      <c r="G226" s="59">
        <v>313</v>
      </c>
      <c r="H226" s="59">
        <v>780</v>
      </c>
      <c r="I226" s="59">
        <v>870</v>
      </c>
      <c r="J226" s="59">
        <v>905</v>
      </c>
      <c r="K226" s="59">
        <v>3466</v>
      </c>
      <c r="L226" s="14">
        <f t="shared" si="58"/>
        <v>100</v>
      </c>
      <c r="M226" s="6">
        <f t="shared" si="58"/>
        <v>100</v>
      </c>
      <c r="N226" s="6">
        <f t="shared" si="58"/>
        <v>100</v>
      </c>
      <c r="O226" s="6">
        <f t="shared" si="58"/>
        <v>100</v>
      </c>
      <c r="P226" s="6">
        <f t="shared" si="58"/>
        <v>100</v>
      </c>
      <c r="Q226" s="6">
        <f t="shared" si="58"/>
        <v>100</v>
      </c>
      <c r="R226" s="6">
        <f>+J226/J$226*100</f>
        <v>100</v>
      </c>
      <c r="S226" s="6">
        <f>+K226/K$226*100</f>
        <v>100</v>
      </c>
    </row>
    <row r="227" spans="1:19" ht="12.75" customHeight="1">
      <c r="A227" s="81"/>
      <c r="B227" s="83" t="s">
        <v>65</v>
      </c>
      <c r="C227" s="8" t="s">
        <v>11</v>
      </c>
      <c r="D227" s="76">
        <v>4</v>
      </c>
      <c r="E227" s="57">
        <v>4</v>
      </c>
      <c r="F227" s="57">
        <v>2</v>
      </c>
      <c r="G227" s="57">
        <v>3</v>
      </c>
      <c r="H227" s="57">
        <v>10</v>
      </c>
      <c r="I227" s="57">
        <v>13</v>
      </c>
      <c r="J227" s="57">
        <v>26</v>
      </c>
      <c r="K227" s="57">
        <v>62</v>
      </c>
      <c r="L227" s="13">
        <f aca="true" t="shared" si="59" ref="L227:Q230">+D227/D$230*100</f>
        <v>57.14285714285714</v>
      </c>
      <c r="M227" s="3">
        <f t="shared" si="59"/>
        <v>57.14285714285714</v>
      </c>
      <c r="N227" s="3">
        <f t="shared" si="59"/>
        <v>20</v>
      </c>
      <c r="O227" s="3">
        <f t="shared" si="59"/>
        <v>16.666666666666664</v>
      </c>
      <c r="P227" s="3">
        <f t="shared" si="59"/>
        <v>25</v>
      </c>
      <c r="Q227" s="3">
        <f t="shared" si="59"/>
        <v>26</v>
      </c>
      <c r="R227" s="3">
        <f>+J227/J$230*100</f>
        <v>38.80597014925373</v>
      </c>
      <c r="S227" s="3">
        <f>+K227/K$230*100</f>
        <v>31.155778894472363</v>
      </c>
    </row>
    <row r="228" spans="1:19" ht="12.75">
      <c r="A228" s="81"/>
      <c r="B228" s="81"/>
      <c r="C228" s="8" t="s">
        <v>12</v>
      </c>
      <c r="D228" s="76">
        <v>3</v>
      </c>
      <c r="E228" s="57">
        <v>3</v>
      </c>
      <c r="F228" s="57">
        <v>8</v>
      </c>
      <c r="G228" s="57">
        <v>15</v>
      </c>
      <c r="H228" s="57">
        <v>30</v>
      </c>
      <c r="I228" s="57">
        <v>37</v>
      </c>
      <c r="J228" s="57">
        <v>41</v>
      </c>
      <c r="K228" s="57">
        <v>137</v>
      </c>
      <c r="L228" s="13">
        <f t="shared" si="59"/>
        <v>42.857142857142854</v>
      </c>
      <c r="M228" s="3">
        <f t="shared" si="59"/>
        <v>42.857142857142854</v>
      </c>
      <c r="N228" s="3">
        <f t="shared" si="59"/>
        <v>80</v>
      </c>
      <c r="O228" s="3">
        <f t="shared" si="59"/>
        <v>83.33333333333334</v>
      </c>
      <c r="P228" s="3">
        <f t="shared" si="59"/>
        <v>75</v>
      </c>
      <c r="Q228" s="3">
        <f t="shared" si="59"/>
        <v>74</v>
      </c>
      <c r="R228" s="3">
        <f>+J228/J$230*100</f>
        <v>61.19402985074627</v>
      </c>
      <c r="S228" s="3">
        <f>+K228/K$230*100</f>
        <v>68.84422110552764</v>
      </c>
    </row>
    <row r="229" spans="1:19" ht="12.75">
      <c r="A229" s="81"/>
      <c r="B229" s="81"/>
      <c r="C229" s="8" t="s">
        <v>13</v>
      </c>
      <c r="D229" s="76">
        <v>0</v>
      </c>
      <c r="E229" s="57">
        <v>0</v>
      </c>
      <c r="F229" s="57">
        <v>0</v>
      </c>
      <c r="G229" s="57">
        <v>0</v>
      </c>
      <c r="H229" s="57">
        <v>0</v>
      </c>
      <c r="I229" s="57">
        <v>0</v>
      </c>
      <c r="J229" s="57">
        <v>0</v>
      </c>
      <c r="K229" s="57">
        <v>0</v>
      </c>
      <c r="L229" s="13">
        <f t="shared" si="59"/>
        <v>0</v>
      </c>
      <c r="M229" s="3">
        <f t="shared" si="59"/>
        <v>0</v>
      </c>
      <c r="N229" s="3">
        <f t="shared" si="59"/>
        <v>0</v>
      </c>
      <c r="O229" s="3">
        <f t="shared" si="59"/>
        <v>0</v>
      </c>
      <c r="P229" s="3">
        <f t="shared" si="59"/>
        <v>0</v>
      </c>
      <c r="Q229" s="3">
        <f t="shared" si="59"/>
        <v>0</v>
      </c>
      <c r="R229" s="3">
        <f>+J229/J$230*100</f>
        <v>0</v>
      </c>
      <c r="S229" s="3">
        <f>+K229/K$230*100</f>
        <v>0</v>
      </c>
    </row>
    <row r="230" spans="1:19" ht="12.75">
      <c r="A230" s="81"/>
      <c r="B230" s="82"/>
      <c r="C230" s="8" t="s">
        <v>1</v>
      </c>
      <c r="D230" s="76">
        <v>7</v>
      </c>
      <c r="E230" s="57">
        <v>7</v>
      </c>
      <c r="F230" s="57">
        <v>10</v>
      </c>
      <c r="G230" s="57">
        <v>18</v>
      </c>
      <c r="H230" s="57">
        <v>40</v>
      </c>
      <c r="I230" s="57">
        <v>50</v>
      </c>
      <c r="J230" s="57">
        <v>67</v>
      </c>
      <c r="K230" s="57">
        <v>199</v>
      </c>
      <c r="L230" s="13">
        <f t="shared" si="59"/>
        <v>100</v>
      </c>
      <c r="M230" s="3">
        <f t="shared" si="59"/>
        <v>100</v>
      </c>
      <c r="N230" s="3">
        <f t="shared" si="59"/>
        <v>100</v>
      </c>
      <c r="O230" s="3">
        <f t="shared" si="59"/>
        <v>100</v>
      </c>
      <c r="P230" s="3">
        <f t="shared" si="59"/>
        <v>100</v>
      </c>
      <c r="Q230" s="3">
        <f t="shared" si="59"/>
        <v>100</v>
      </c>
      <c r="R230" s="3">
        <f>+J230/J$230*100</f>
        <v>100</v>
      </c>
      <c r="S230" s="3">
        <f>+K230/K$230*100</f>
        <v>100</v>
      </c>
    </row>
    <row r="231" spans="1:19" ht="12.75" customHeight="1">
      <c r="A231" s="92"/>
      <c r="B231" s="80" t="s">
        <v>66</v>
      </c>
      <c r="C231" s="15" t="s">
        <v>11</v>
      </c>
      <c r="D231" s="75">
        <v>20</v>
      </c>
      <c r="E231" s="55">
        <v>11</v>
      </c>
      <c r="F231" s="55">
        <v>25</v>
      </c>
      <c r="G231" s="55">
        <v>52</v>
      </c>
      <c r="H231" s="55">
        <v>77</v>
      </c>
      <c r="I231" s="55">
        <v>80</v>
      </c>
      <c r="J231" s="55">
        <v>82</v>
      </c>
      <c r="K231" s="55">
        <v>347</v>
      </c>
      <c r="L231" s="12">
        <f aca="true" t="shared" si="60" ref="L231:Q234">+D231/D$234*100</f>
        <v>50</v>
      </c>
      <c r="M231" s="10">
        <f t="shared" si="60"/>
        <v>33.33333333333333</v>
      </c>
      <c r="N231" s="10">
        <f t="shared" si="60"/>
        <v>47.16981132075472</v>
      </c>
      <c r="O231" s="10">
        <f t="shared" si="60"/>
        <v>47.27272727272727</v>
      </c>
      <c r="P231" s="10">
        <f t="shared" si="60"/>
        <v>40.74074074074074</v>
      </c>
      <c r="Q231" s="10">
        <f t="shared" si="60"/>
        <v>39.02439024390244</v>
      </c>
      <c r="R231" s="10">
        <f>+J231/J$234*100</f>
        <v>38.139534883720934</v>
      </c>
      <c r="S231" s="10">
        <f>+K231/K$234*100</f>
        <v>41.06508875739645</v>
      </c>
    </row>
    <row r="232" spans="1:19" ht="12.75">
      <c r="A232" s="92"/>
      <c r="B232" s="81"/>
      <c r="C232" s="16" t="s">
        <v>12</v>
      </c>
      <c r="D232" s="76">
        <v>18</v>
      </c>
      <c r="E232" s="57">
        <v>22</v>
      </c>
      <c r="F232" s="57">
        <v>28</v>
      </c>
      <c r="G232" s="57">
        <v>54</v>
      </c>
      <c r="H232" s="57">
        <v>97</v>
      </c>
      <c r="I232" s="57">
        <v>116</v>
      </c>
      <c r="J232" s="57">
        <v>125</v>
      </c>
      <c r="K232" s="57">
        <v>460</v>
      </c>
      <c r="L232" s="13">
        <f t="shared" si="60"/>
        <v>45</v>
      </c>
      <c r="M232" s="3">
        <f t="shared" si="60"/>
        <v>66.66666666666666</v>
      </c>
      <c r="N232" s="3">
        <f t="shared" si="60"/>
        <v>52.83018867924528</v>
      </c>
      <c r="O232" s="3">
        <f t="shared" si="60"/>
        <v>49.09090909090909</v>
      </c>
      <c r="P232" s="3">
        <f t="shared" si="60"/>
        <v>51.32275132275132</v>
      </c>
      <c r="Q232" s="3">
        <f t="shared" si="60"/>
        <v>56.58536585365853</v>
      </c>
      <c r="R232" s="3">
        <f>+J232/J$234*100</f>
        <v>58.139534883720934</v>
      </c>
      <c r="S232" s="3">
        <f>+K232/K$234*100</f>
        <v>54.437869822485204</v>
      </c>
    </row>
    <row r="233" spans="1:19" ht="12.75">
      <c r="A233" s="92"/>
      <c r="B233" s="81"/>
      <c r="C233" s="16" t="s">
        <v>13</v>
      </c>
      <c r="D233" s="76">
        <v>2</v>
      </c>
      <c r="E233" s="57">
        <v>0</v>
      </c>
      <c r="F233" s="57">
        <v>0</v>
      </c>
      <c r="G233" s="57">
        <v>4</v>
      </c>
      <c r="H233" s="57">
        <v>15</v>
      </c>
      <c r="I233" s="57">
        <v>9</v>
      </c>
      <c r="J233" s="57">
        <v>8</v>
      </c>
      <c r="K233" s="57">
        <v>38</v>
      </c>
      <c r="L233" s="13">
        <f t="shared" si="60"/>
        <v>5</v>
      </c>
      <c r="M233" s="3">
        <f t="shared" si="60"/>
        <v>0</v>
      </c>
      <c r="N233" s="3">
        <f t="shared" si="60"/>
        <v>0</v>
      </c>
      <c r="O233" s="3">
        <f t="shared" si="60"/>
        <v>3.6363636363636362</v>
      </c>
      <c r="P233" s="3">
        <f t="shared" si="60"/>
        <v>7.936507936507936</v>
      </c>
      <c r="Q233" s="3">
        <f t="shared" si="60"/>
        <v>4.390243902439024</v>
      </c>
      <c r="R233" s="3">
        <f>+J233/J$234*100</f>
        <v>3.7209302325581395</v>
      </c>
      <c r="S233" s="3">
        <f>+K233/K$234*100</f>
        <v>4.497041420118343</v>
      </c>
    </row>
    <row r="234" spans="1:19" ht="12.75">
      <c r="A234" s="92"/>
      <c r="B234" s="81"/>
      <c r="C234" s="17" t="s">
        <v>1</v>
      </c>
      <c r="D234" s="77">
        <v>40</v>
      </c>
      <c r="E234" s="59">
        <v>33</v>
      </c>
      <c r="F234" s="59">
        <v>53</v>
      </c>
      <c r="G234" s="59">
        <v>110</v>
      </c>
      <c r="H234" s="59">
        <v>189</v>
      </c>
      <c r="I234" s="59">
        <v>205</v>
      </c>
      <c r="J234" s="59">
        <v>215</v>
      </c>
      <c r="K234" s="59">
        <v>845</v>
      </c>
      <c r="L234" s="14">
        <f t="shared" si="60"/>
        <v>100</v>
      </c>
      <c r="M234" s="6">
        <f t="shared" si="60"/>
        <v>100</v>
      </c>
      <c r="N234" s="6">
        <f t="shared" si="60"/>
        <v>100</v>
      </c>
      <c r="O234" s="6">
        <f t="shared" si="60"/>
        <v>100</v>
      </c>
      <c r="P234" s="6">
        <f t="shared" si="60"/>
        <v>100</v>
      </c>
      <c r="Q234" s="6">
        <f t="shared" si="60"/>
        <v>100</v>
      </c>
      <c r="R234" s="6">
        <f>+J234/J$234*100</f>
        <v>100</v>
      </c>
      <c r="S234" s="6">
        <f>+K234/K$234*100</f>
        <v>100</v>
      </c>
    </row>
    <row r="235" spans="1:19" ht="12.75" customHeight="1">
      <c r="A235" s="81"/>
      <c r="B235" s="83" t="s">
        <v>67</v>
      </c>
      <c r="C235" s="8" t="s">
        <v>11</v>
      </c>
      <c r="D235" s="76">
        <v>17</v>
      </c>
      <c r="E235" s="57">
        <v>21</v>
      </c>
      <c r="F235" s="57">
        <v>25</v>
      </c>
      <c r="G235" s="57">
        <v>50</v>
      </c>
      <c r="H235" s="57">
        <v>88</v>
      </c>
      <c r="I235" s="57">
        <v>91</v>
      </c>
      <c r="J235" s="57">
        <v>81</v>
      </c>
      <c r="K235" s="57">
        <v>373</v>
      </c>
      <c r="L235" s="13">
        <f aca="true" t="shared" si="61" ref="L235:Q238">+D235/D$238*100</f>
        <v>58.620689655172406</v>
      </c>
      <c r="M235" s="3">
        <f t="shared" si="61"/>
        <v>46.666666666666664</v>
      </c>
      <c r="N235" s="3">
        <f t="shared" si="61"/>
        <v>43.859649122807014</v>
      </c>
      <c r="O235" s="3">
        <f t="shared" si="61"/>
        <v>57.47126436781609</v>
      </c>
      <c r="P235" s="3">
        <f t="shared" si="61"/>
        <v>44.89795918367347</v>
      </c>
      <c r="Q235" s="3">
        <f t="shared" si="61"/>
        <v>43.333333333333336</v>
      </c>
      <c r="R235" s="3">
        <f>+J235/J$238*100</f>
        <v>36.81818181818181</v>
      </c>
      <c r="S235" s="3">
        <f>+K235/K$238*100</f>
        <v>44.19431279620853</v>
      </c>
    </row>
    <row r="236" spans="1:19" ht="12.75">
      <c r="A236" s="81"/>
      <c r="B236" s="81"/>
      <c r="C236" s="8" t="s">
        <v>12</v>
      </c>
      <c r="D236" s="76">
        <v>12</v>
      </c>
      <c r="E236" s="57">
        <v>24</v>
      </c>
      <c r="F236" s="57">
        <v>32</v>
      </c>
      <c r="G236" s="57">
        <v>37</v>
      </c>
      <c r="H236" s="57">
        <v>108</v>
      </c>
      <c r="I236" s="57">
        <v>119</v>
      </c>
      <c r="J236" s="57">
        <v>139</v>
      </c>
      <c r="K236" s="57">
        <v>471</v>
      </c>
      <c r="L236" s="13">
        <f t="shared" si="61"/>
        <v>41.37931034482759</v>
      </c>
      <c r="M236" s="3">
        <f t="shared" si="61"/>
        <v>53.333333333333336</v>
      </c>
      <c r="N236" s="3">
        <f t="shared" si="61"/>
        <v>56.14035087719298</v>
      </c>
      <c r="O236" s="3">
        <f t="shared" si="61"/>
        <v>42.5287356321839</v>
      </c>
      <c r="P236" s="3">
        <f t="shared" si="61"/>
        <v>55.10204081632652</v>
      </c>
      <c r="Q236" s="3">
        <f t="shared" si="61"/>
        <v>56.666666666666664</v>
      </c>
      <c r="R236" s="3">
        <f>+J236/J$238*100</f>
        <v>63.18181818181819</v>
      </c>
      <c r="S236" s="3">
        <f>+K236/K$238*100</f>
        <v>55.805687203791464</v>
      </c>
    </row>
    <row r="237" spans="1:19" ht="12.75">
      <c r="A237" s="81"/>
      <c r="B237" s="81"/>
      <c r="C237" s="8" t="s">
        <v>13</v>
      </c>
      <c r="D237" s="76">
        <v>0</v>
      </c>
      <c r="E237" s="57">
        <v>0</v>
      </c>
      <c r="F237" s="57">
        <v>0</v>
      </c>
      <c r="G237" s="57">
        <v>0</v>
      </c>
      <c r="H237" s="57">
        <v>0</v>
      </c>
      <c r="I237" s="57">
        <v>0</v>
      </c>
      <c r="J237" s="57">
        <v>0</v>
      </c>
      <c r="K237" s="57">
        <v>0</v>
      </c>
      <c r="L237" s="13">
        <f t="shared" si="61"/>
        <v>0</v>
      </c>
      <c r="M237" s="3">
        <f t="shared" si="61"/>
        <v>0</v>
      </c>
      <c r="N237" s="3">
        <f t="shared" si="61"/>
        <v>0</v>
      </c>
      <c r="O237" s="3">
        <f t="shared" si="61"/>
        <v>0</v>
      </c>
      <c r="P237" s="3">
        <f t="shared" si="61"/>
        <v>0</v>
      </c>
      <c r="Q237" s="3">
        <f t="shared" si="61"/>
        <v>0</v>
      </c>
      <c r="R237" s="3">
        <f>+J237/J$238*100</f>
        <v>0</v>
      </c>
      <c r="S237" s="3">
        <f>+K237/K$238*100</f>
        <v>0</v>
      </c>
    </row>
    <row r="238" spans="1:19" ht="13.5" thickBot="1">
      <c r="A238" s="81"/>
      <c r="B238" s="82"/>
      <c r="C238" s="8" t="s">
        <v>1</v>
      </c>
      <c r="D238" s="76">
        <v>29</v>
      </c>
      <c r="E238" s="57">
        <v>45</v>
      </c>
      <c r="F238" s="57">
        <v>57</v>
      </c>
      <c r="G238" s="57">
        <v>87</v>
      </c>
      <c r="H238" s="57">
        <v>196</v>
      </c>
      <c r="I238" s="57">
        <v>210</v>
      </c>
      <c r="J238" s="57">
        <v>220</v>
      </c>
      <c r="K238" s="57">
        <v>844</v>
      </c>
      <c r="L238" s="13">
        <f t="shared" si="61"/>
        <v>100</v>
      </c>
      <c r="M238" s="3">
        <f t="shared" si="61"/>
        <v>100</v>
      </c>
      <c r="N238" s="3">
        <f t="shared" si="61"/>
        <v>100</v>
      </c>
      <c r="O238" s="3">
        <f t="shared" si="61"/>
        <v>100</v>
      </c>
      <c r="P238" s="3">
        <f t="shared" si="61"/>
        <v>100</v>
      </c>
      <c r="Q238" s="3">
        <f t="shared" si="61"/>
        <v>100</v>
      </c>
      <c r="R238" s="3">
        <f>+J238/J$238*100</f>
        <v>100</v>
      </c>
      <c r="S238" s="3">
        <f>+K238/K$238*100</f>
        <v>100</v>
      </c>
    </row>
    <row r="239" spans="1:19" ht="12.75" customHeight="1">
      <c r="A239" s="92"/>
      <c r="B239" s="84" t="s">
        <v>68</v>
      </c>
      <c r="C239" s="61" t="s">
        <v>11</v>
      </c>
      <c r="D239" s="78">
        <v>53</v>
      </c>
      <c r="E239" s="62">
        <v>65</v>
      </c>
      <c r="F239" s="62">
        <v>64</v>
      </c>
      <c r="G239" s="62">
        <v>97</v>
      </c>
      <c r="H239" s="62">
        <v>227</v>
      </c>
      <c r="I239" s="62">
        <v>276</v>
      </c>
      <c r="J239" s="62">
        <v>272</v>
      </c>
      <c r="K239" s="62">
        <v>1054</v>
      </c>
      <c r="L239" s="64">
        <f aca="true" t="shared" si="62" ref="L239:Q242">+D239/D$242*100</f>
        <v>57.608695652173914</v>
      </c>
      <c r="M239" s="65">
        <f t="shared" si="62"/>
        <v>54.621848739495796</v>
      </c>
      <c r="N239" s="65">
        <f t="shared" si="62"/>
        <v>50</v>
      </c>
      <c r="O239" s="65">
        <f t="shared" si="62"/>
        <v>53.00546448087432</v>
      </c>
      <c r="P239" s="65">
        <f t="shared" si="62"/>
        <v>56.188118811881196</v>
      </c>
      <c r="Q239" s="65">
        <f t="shared" si="62"/>
        <v>57.49999999999999</v>
      </c>
      <c r="R239" s="65">
        <f>+J239/J$242*100</f>
        <v>58.119658119658126</v>
      </c>
      <c r="S239" s="65">
        <f>+K239/K$242*100</f>
        <v>56.24332977588047</v>
      </c>
    </row>
    <row r="240" spans="1:19" ht="12.75">
      <c r="A240" s="92"/>
      <c r="B240" s="81"/>
      <c r="C240" s="16" t="s">
        <v>12</v>
      </c>
      <c r="D240" s="76">
        <v>39</v>
      </c>
      <c r="E240" s="57">
        <v>52</v>
      </c>
      <c r="F240" s="57">
        <v>60</v>
      </c>
      <c r="G240" s="57">
        <v>79</v>
      </c>
      <c r="H240" s="57">
        <v>152</v>
      </c>
      <c r="I240" s="57">
        <v>173</v>
      </c>
      <c r="J240" s="57">
        <v>146</v>
      </c>
      <c r="K240" s="57">
        <v>701</v>
      </c>
      <c r="L240" s="13">
        <f t="shared" si="62"/>
        <v>42.391304347826086</v>
      </c>
      <c r="M240" s="3">
        <f t="shared" si="62"/>
        <v>43.69747899159664</v>
      </c>
      <c r="N240" s="3">
        <f t="shared" si="62"/>
        <v>46.875</v>
      </c>
      <c r="O240" s="3">
        <f t="shared" si="62"/>
        <v>43.169398907103826</v>
      </c>
      <c r="P240" s="3">
        <f t="shared" si="62"/>
        <v>37.62376237623762</v>
      </c>
      <c r="Q240" s="3">
        <f t="shared" si="62"/>
        <v>36.041666666666664</v>
      </c>
      <c r="R240" s="3">
        <f>+J240/J$242*100</f>
        <v>31.196581196581196</v>
      </c>
      <c r="S240" s="3">
        <f>+K240/K$242*100</f>
        <v>37.40661686232657</v>
      </c>
    </row>
    <row r="241" spans="1:19" ht="12.75">
      <c r="A241" s="92"/>
      <c r="B241" s="81"/>
      <c r="C241" s="16" t="s">
        <v>13</v>
      </c>
      <c r="D241" s="76">
        <v>0</v>
      </c>
      <c r="E241" s="57">
        <v>2</v>
      </c>
      <c r="F241" s="57">
        <v>4</v>
      </c>
      <c r="G241" s="57">
        <v>7</v>
      </c>
      <c r="H241" s="57">
        <v>25</v>
      </c>
      <c r="I241" s="57">
        <v>31</v>
      </c>
      <c r="J241" s="57">
        <v>50</v>
      </c>
      <c r="K241" s="57">
        <v>119</v>
      </c>
      <c r="L241" s="13">
        <f t="shared" si="62"/>
        <v>0</v>
      </c>
      <c r="M241" s="3">
        <f t="shared" si="62"/>
        <v>1.680672268907563</v>
      </c>
      <c r="N241" s="3">
        <f t="shared" si="62"/>
        <v>3.125</v>
      </c>
      <c r="O241" s="3">
        <f t="shared" si="62"/>
        <v>3.825136612021858</v>
      </c>
      <c r="P241" s="3">
        <f t="shared" si="62"/>
        <v>6.188118811881188</v>
      </c>
      <c r="Q241" s="3">
        <f t="shared" si="62"/>
        <v>6.458333333333334</v>
      </c>
      <c r="R241" s="3">
        <f>+J241/J$242*100</f>
        <v>10.683760683760683</v>
      </c>
      <c r="S241" s="3">
        <f>+K241/K$242*100</f>
        <v>6.350053361792956</v>
      </c>
    </row>
    <row r="242" spans="1:19" ht="12.75">
      <c r="A242" s="92"/>
      <c r="B242" s="81"/>
      <c r="C242" s="17" t="s">
        <v>1</v>
      </c>
      <c r="D242" s="77">
        <v>92</v>
      </c>
      <c r="E242" s="59">
        <v>119</v>
      </c>
      <c r="F242" s="59">
        <v>128</v>
      </c>
      <c r="G242" s="59">
        <v>183</v>
      </c>
      <c r="H242" s="59">
        <v>404</v>
      </c>
      <c r="I242" s="59">
        <v>480</v>
      </c>
      <c r="J242" s="59">
        <v>468</v>
      </c>
      <c r="K242" s="59">
        <v>1874</v>
      </c>
      <c r="L242" s="14">
        <f t="shared" si="62"/>
        <v>100</v>
      </c>
      <c r="M242" s="6">
        <f t="shared" si="62"/>
        <v>100</v>
      </c>
      <c r="N242" s="6">
        <f t="shared" si="62"/>
        <v>100</v>
      </c>
      <c r="O242" s="6">
        <f t="shared" si="62"/>
        <v>100</v>
      </c>
      <c r="P242" s="6">
        <f t="shared" si="62"/>
        <v>100</v>
      </c>
      <c r="Q242" s="6">
        <f t="shared" si="62"/>
        <v>100</v>
      </c>
      <c r="R242" s="6">
        <f>+J242/J$242*100</f>
        <v>100</v>
      </c>
      <c r="S242" s="6">
        <f>+K242/K$242*100</f>
        <v>100</v>
      </c>
    </row>
    <row r="243" spans="1:19" ht="12.75" customHeight="1">
      <c r="A243" s="92"/>
      <c r="B243" s="83" t="s">
        <v>69</v>
      </c>
      <c r="C243" s="8" t="s">
        <v>11</v>
      </c>
      <c r="D243" s="76">
        <v>90</v>
      </c>
      <c r="E243" s="57">
        <v>104</v>
      </c>
      <c r="F243" s="57">
        <v>100</v>
      </c>
      <c r="G243" s="57">
        <v>151</v>
      </c>
      <c r="H243" s="57">
        <v>320</v>
      </c>
      <c r="I243" s="57">
        <v>336</v>
      </c>
      <c r="J243" s="57">
        <v>281</v>
      </c>
      <c r="K243" s="57">
        <v>1382</v>
      </c>
      <c r="L243" s="13">
        <f aca="true" t="shared" si="63" ref="L243:Q246">+D243/D$246*100</f>
        <v>38.793103448275865</v>
      </c>
      <c r="M243" s="3">
        <f t="shared" si="63"/>
        <v>44.63519313304721</v>
      </c>
      <c r="N243" s="3">
        <f t="shared" si="63"/>
        <v>36.101083032490976</v>
      </c>
      <c r="O243" s="3">
        <f t="shared" si="63"/>
        <v>36.473429951690825</v>
      </c>
      <c r="P243" s="3">
        <f t="shared" si="63"/>
        <v>41.39715394566624</v>
      </c>
      <c r="Q243" s="3">
        <f t="shared" si="63"/>
        <v>40.826245443499396</v>
      </c>
      <c r="R243" s="3">
        <f>+J243/J$246*100</f>
        <v>40.14285714285714</v>
      </c>
      <c r="S243" s="3">
        <f>+K243/K$246*100</f>
        <v>40.03476245654693</v>
      </c>
    </row>
    <row r="244" spans="1:19" ht="12.75">
      <c r="A244" s="92"/>
      <c r="B244" s="81"/>
      <c r="C244" s="8" t="s">
        <v>12</v>
      </c>
      <c r="D244" s="76">
        <v>140</v>
      </c>
      <c r="E244" s="57">
        <v>129</v>
      </c>
      <c r="F244" s="57">
        <v>177</v>
      </c>
      <c r="G244" s="57">
        <v>259</v>
      </c>
      <c r="H244" s="57">
        <v>450</v>
      </c>
      <c r="I244" s="57">
        <v>476</v>
      </c>
      <c r="J244" s="57">
        <v>414</v>
      </c>
      <c r="K244" s="57">
        <v>2045</v>
      </c>
      <c r="L244" s="13">
        <f t="shared" si="63"/>
        <v>60.3448275862069</v>
      </c>
      <c r="M244" s="3">
        <f t="shared" si="63"/>
        <v>55.36480686695279</v>
      </c>
      <c r="N244" s="3">
        <f t="shared" si="63"/>
        <v>63.898916967509024</v>
      </c>
      <c r="O244" s="3">
        <f t="shared" si="63"/>
        <v>62.56038647342995</v>
      </c>
      <c r="P244" s="3">
        <f t="shared" si="63"/>
        <v>58.214747736093145</v>
      </c>
      <c r="Q244" s="3">
        <f t="shared" si="63"/>
        <v>57.837181044957475</v>
      </c>
      <c r="R244" s="3">
        <f>+J244/J$246*100</f>
        <v>59.14285714285714</v>
      </c>
      <c r="S244" s="3">
        <f>+K244/K$246*100</f>
        <v>59.241019698725374</v>
      </c>
    </row>
    <row r="245" spans="1:19" ht="12.75">
      <c r="A245" s="92"/>
      <c r="B245" s="81"/>
      <c r="C245" s="8" t="s">
        <v>13</v>
      </c>
      <c r="D245" s="76">
        <v>2</v>
      </c>
      <c r="E245" s="57">
        <v>0</v>
      </c>
      <c r="F245" s="57">
        <v>0</v>
      </c>
      <c r="G245" s="57">
        <v>4</v>
      </c>
      <c r="H245" s="57">
        <v>3</v>
      </c>
      <c r="I245" s="57">
        <v>11</v>
      </c>
      <c r="J245" s="57">
        <v>5</v>
      </c>
      <c r="K245" s="57">
        <v>25</v>
      </c>
      <c r="L245" s="13">
        <f t="shared" si="63"/>
        <v>0.8620689655172413</v>
      </c>
      <c r="M245" s="3">
        <f t="shared" si="63"/>
        <v>0</v>
      </c>
      <c r="N245" s="3">
        <f t="shared" si="63"/>
        <v>0</v>
      </c>
      <c r="O245" s="3">
        <f t="shared" si="63"/>
        <v>0.966183574879227</v>
      </c>
      <c r="P245" s="3">
        <f t="shared" si="63"/>
        <v>0.38809831824062097</v>
      </c>
      <c r="Q245" s="3">
        <f t="shared" si="63"/>
        <v>1.336573511543135</v>
      </c>
      <c r="R245" s="3">
        <f>+J245/J$246*100</f>
        <v>0.7142857142857143</v>
      </c>
      <c r="S245" s="3">
        <f>+K245/K$246*100</f>
        <v>0.7242178447276941</v>
      </c>
    </row>
    <row r="246" spans="1:19" ht="12.75">
      <c r="A246" s="92"/>
      <c r="B246" s="82"/>
      <c r="C246" s="8" t="s">
        <v>1</v>
      </c>
      <c r="D246" s="76">
        <v>232</v>
      </c>
      <c r="E246" s="57">
        <v>233</v>
      </c>
      <c r="F246" s="57">
        <v>277</v>
      </c>
      <c r="G246" s="57">
        <v>414</v>
      </c>
      <c r="H246" s="57">
        <v>773</v>
      </c>
      <c r="I246" s="57">
        <v>823</v>
      </c>
      <c r="J246" s="57">
        <v>700</v>
      </c>
      <c r="K246" s="57">
        <v>3452</v>
      </c>
      <c r="L246" s="13">
        <f t="shared" si="63"/>
        <v>100</v>
      </c>
      <c r="M246" s="3">
        <f t="shared" si="63"/>
        <v>100</v>
      </c>
      <c r="N246" s="3">
        <f t="shared" si="63"/>
        <v>100</v>
      </c>
      <c r="O246" s="3">
        <f t="shared" si="63"/>
        <v>100</v>
      </c>
      <c r="P246" s="3">
        <f t="shared" si="63"/>
        <v>100</v>
      </c>
      <c r="Q246" s="3">
        <f t="shared" si="63"/>
        <v>100</v>
      </c>
      <c r="R246" s="3">
        <f>+J246/J$246*100</f>
        <v>100</v>
      </c>
      <c r="S246" s="3">
        <f>+K246/K$246*100</f>
        <v>100</v>
      </c>
    </row>
    <row r="247" spans="1:19" ht="12.75" customHeight="1">
      <c r="A247" s="92"/>
      <c r="B247" s="80" t="s">
        <v>70</v>
      </c>
      <c r="C247" s="15" t="s">
        <v>11</v>
      </c>
      <c r="D247" s="75">
        <v>49</v>
      </c>
      <c r="E247" s="55">
        <v>43</v>
      </c>
      <c r="F247" s="55">
        <v>49</v>
      </c>
      <c r="G247" s="55">
        <v>64</v>
      </c>
      <c r="H247" s="55">
        <v>102</v>
      </c>
      <c r="I247" s="55">
        <v>120</v>
      </c>
      <c r="J247" s="55">
        <v>116</v>
      </c>
      <c r="K247" s="55">
        <v>543</v>
      </c>
      <c r="L247" s="12">
        <f aca="true" t="shared" si="64" ref="L247:Q250">+D247/D$250*100</f>
        <v>39.516129032258064</v>
      </c>
      <c r="M247" s="10">
        <f t="shared" si="64"/>
        <v>40.56603773584906</v>
      </c>
      <c r="N247" s="10">
        <f t="shared" si="64"/>
        <v>39.2</v>
      </c>
      <c r="O247" s="10">
        <f t="shared" si="64"/>
        <v>33.86243386243386</v>
      </c>
      <c r="P247" s="10">
        <f t="shared" si="64"/>
        <v>32.38095238095238</v>
      </c>
      <c r="Q247" s="10">
        <f t="shared" si="64"/>
        <v>35.92814371257485</v>
      </c>
      <c r="R247" s="10">
        <f>+J247/J$250*100</f>
        <v>35.36585365853659</v>
      </c>
      <c r="S247" s="10">
        <f>+K247/K$250*100</f>
        <v>35.700197238658774</v>
      </c>
    </row>
    <row r="248" spans="1:19" ht="12.75">
      <c r="A248" s="92"/>
      <c r="B248" s="81"/>
      <c r="C248" s="16" t="s">
        <v>12</v>
      </c>
      <c r="D248" s="76">
        <v>75</v>
      </c>
      <c r="E248" s="57">
        <v>63</v>
      </c>
      <c r="F248" s="57">
        <v>76</v>
      </c>
      <c r="G248" s="57">
        <v>125</v>
      </c>
      <c r="H248" s="57">
        <v>213</v>
      </c>
      <c r="I248" s="57">
        <v>214</v>
      </c>
      <c r="J248" s="57">
        <v>212</v>
      </c>
      <c r="K248" s="57">
        <v>978</v>
      </c>
      <c r="L248" s="13">
        <f t="shared" si="64"/>
        <v>60.483870967741936</v>
      </c>
      <c r="M248" s="3">
        <f t="shared" si="64"/>
        <v>59.43396226415094</v>
      </c>
      <c r="N248" s="3">
        <f t="shared" si="64"/>
        <v>60.8</v>
      </c>
      <c r="O248" s="3">
        <f t="shared" si="64"/>
        <v>66.13756613756614</v>
      </c>
      <c r="P248" s="3">
        <f t="shared" si="64"/>
        <v>67.61904761904762</v>
      </c>
      <c r="Q248" s="3">
        <f t="shared" si="64"/>
        <v>64.07185628742515</v>
      </c>
      <c r="R248" s="3">
        <f>+J248/J$250*100</f>
        <v>64.63414634146342</v>
      </c>
      <c r="S248" s="3">
        <f>+K248/K$250*100</f>
        <v>64.29980276134121</v>
      </c>
    </row>
    <row r="249" spans="1:19" ht="12.75">
      <c r="A249" s="92"/>
      <c r="B249" s="81"/>
      <c r="C249" s="16" t="s">
        <v>13</v>
      </c>
      <c r="D249" s="76">
        <v>0</v>
      </c>
      <c r="E249" s="57">
        <v>0</v>
      </c>
      <c r="F249" s="57">
        <v>0</v>
      </c>
      <c r="G249" s="57">
        <v>0</v>
      </c>
      <c r="H249" s="57">
        <v>0</v>
      </c>
      <c r="I249" s="57">
        <v>0</v>
      </c>
      <c r="J249" s="57">
        <v>0</v>
      </c>
      <c r="K249" s="57">
        <v>0</v>
      </c>
      <c r="L249" s="13">
        <f t="shared" si="64"/>
        <v>0</v>
      </c>
      <c r="M249" s="3">
        <f t="shared" si="64"/>
        <v>0</v>
      </c>
      <c r="N249" s="3">
        <f t="shared" si="64"/>
        <v>0</v>
      </c>
      <c r="O249" s="3">
        <f t="shared" si="64"/>
        <v>0</v>
      </c>
      <c r="P249" s="3">
        <f t="shared" si="64"/>
        <v>0</v>
      </c>
      <c r="Q249" s="3">
        <f t="shared" si="64"/>
        <v>0</v>
      </c>
      <c r="R249" s="3">
        <f>+J249/J$250*100</f>
        <v>0</v>
      </c>
      <c r="S249" s="3">
        <f>+K249/K$250*100</f>
        <v>0</v>
      </c>
    </row>
    <row r="250" spans="1:19" ht="13.5" thickBot="1">
      <c r="A250" s="92"/>
      <c r="B250" s="85"/>
      <c r="C250" s="68" t="s">
        <v>1</v>
      </c>
      <c r="D250" s="79">
        <v>124</v>
      </c>
      <c r="E250" s="69">
        <v>106</v>
      </c>
      <c r="F250" s="69">
        <v>125</v>
      </c>
      <c r="G250" s="69">
        <v>189</v>
      </c>
      <c r="H250" s="69">
        <v>315</v>
      </c>
      <c r="I250" s="69">
        <v>334</v>
      </c>
      <c r="J250" s="69">
        <v>328</v>
      </c>
      <c r="K250" s="69">
        <v>1521</v>
      </c>
      <c r="L250" s="71">
        <f t="shared" si="64"/>
        <v>100</v>
      </c>
      <c r="M250" s="72">
        <f t="shared" si="64"/>
        <v>100</v>
      </c>
      <c r="N250" s="72">
        <f t="shared" si="64"/>
        <v>100</v>
      </c>
      <c r="O250" s="72">
        <f t="shared" si="64"/>
        <v>100</v>
      </c>
      <c r="P250" s="72">
        <f t="shared" si="64"/>
        <v>100</v>
      </c>
      <c r="Q250" s="72">
        <f t="shared" si="64"/>
        <v>100</v>
      </c>
      <c r="R250" s="72">
        <f>+J250/J$250*100</f>
        <v>100</v>
      </c>
      <c r="S250" s="72">
        <f>+K250/K$250*100</f>
        <v>100</v>
      </c>
    </row>
    <row r="251" spans="1:19" ht="12.75" customHeight="1">
      <c r="A251" s="81"/>
      <c r="B251" s="83" t="s">
        <v>71</v>
      </c>
      <c r="C251" s="8" t="s">
        <v>11</v>
      </c>
      <c r="D251" s="76">
        <v>61</v>
      </c>
      <c r="E251" s="57">
        <v>45</v>
      </c>
      <c r="F251" s="57">
        <v>69</v>
      </c>
      <c r="G251" s="57">
        <v>72</v>
      </c>
      <c r="H251" s="57">
        <v>181</v>
      </c>
      <c r="I251" s="57">
        <v>240</v>
      </c>
      <c r="J251" s="57">
        <v>224</v>
      </c>
      <c r="K251" s="57">
        <v>892</v>
      </c>
      <c r="L251" s="13">
        <f aca="true" t="shared" si="65" ref="L251:Q254">+D251/D$254*100</f>
        <v>49.59349593495935</v>
      </c>
      <c r="M251" s="3">
        <f t="shared" si="65"/>
        <v>45.91836734693878</v>
      </c>
      <c r="N251" s="3">
        <f t="shared" si="65"/>
        <v>48.25174825174825</v>
      </c>
      <c r="O251" s="3">
        <f t="shared" si="65"/>
        <v>36</v>
      </c>
      <c r="P251" s="3">
        <f t="shared" si="65"/>
        <v>43.50961538461539</v>
      </c>
      <c r="Q251" s="3">
        <f t="shared" si="65"/>
        <v>39.02439024390244</v>
      </c>
      <c r="R251" s="3">
        <f>+J251/J$254*100</f>
        <v>37.90186125211506</v>
      </c>
      <c r="S251" s="3">
        <f>+K251/K$254*100</f>
        <v>40.80512351326624</v>
      </c>
    </row>
    <row r="252" spans="1:19" ht="12.75">
      <c r="A252" s="81"/>
      <c r="B252" s="81"/>
      <c r="C252" s="8" t="s">
        <v>12</v>
      </c>
      <c r="D252" s="76">
        <v>60</v>
      </c>
      <c r="E252" s="57">
        <v>50</v>
      </c>
      <c r="F252" s="57">
        <v>68</v>
      </c>
      <c r="G252" s="57">
        <v>118</v>
      </c>
      <c r="H252" s="57">
        <v>221</v>
      </c>
      <c r="I252" s="57">
        <v>360</v>
      </c>
      <c r="J252" s="57">
        <v>342</v>
      </c>
      <c r="K252" s="57">
        <v>1219</v>
      </c>
      <c r="L252" s="13">
        <f t="shared" si="65"/>
        <v>48.78048780487805</v>
      </c>
      <c r="M252" s="3">
        <f t="shared" si="65"/>
        <v>51.02040816326531</v>
      </c>
      <c r="N252" s="3">
        <f t="shared" si="65"/>
        <v>47.55244755244755</v>
      </c>
      <c r="O252" s="3">
        <f t="shared" si="65"/>
        <v>59</v>
      </c>
      <c r="P252" s="3">
        <f t="shared" si="65"/>
        <v>53.125</v>
      </c>
      <c r="Q252" s="3">
        <f t="shared" si="65"/>
        <v>58.536585365853654</v>
      </c>
      <c r="R252" s="3">
        <f>+J252/J$254*100</f>
        <v>57.868020304568525</v>
      </c>
      <c r="S252" s="3">
        <f>+K252/K$254*100</f>
        <v>55.76395242451967</v>
      </c>
    </row>
    <row r="253" spans="1:19" ht="12.75">
      <c r="A253" s="81"/>
      <c r="B253" s="81"/>
      <c r="C253" s="8" t="s">
        <v>13</v>
      </c>
      <c r="D253" s="76">
        <v>2</v>
      </c>
      <c r="E253" s="57">
        <v>3</v>
      </c>
      <c r="F253" s="57">
        <v>6</v>
      </c>
      <c r="G253" s="57">
        <v>10</v>
      </c>
      <c r="H253" s="57">
        <v>14</v>
      </c>
      <c r="I253" s="57">
        <v>15</v>
      </c>
      <c r="J253" s="57">
        <v>25</v>
      </c>
      <c r="K253" s="57">
        <v>75</v>
      </c>
      <c r="L253" s="13">
        <f t="shared" si="65"/>
        <v>1.6260162601626018</v>
      </c>
      <c r="M253" s="3">
        <f t="shared" si="65"/>
        <v>3.061224489795918</v>
      </c>
      <c r="N253" s="3">
        <f t="shared" si="65"/>
        <v>4.195804195804196</v>
      </c>
      <c r="O253" s="3">
        <f t="shared" si="65"/>
        <v>5</v>
      </c>
      <c r="P253" s="3">
        <f t="shared" si="65"/>
        <v>3.3653846153846154</v>
      </c>
      <c r="Q253" s="3">
        <f t="shared" si="65"/>
        <v>2.4390243902439024</v>
      </c>
      <c r="R253" s="3">
        <f>+J253/J$254*100</f>
        <v>4.230118443316413</v>
      </c>
      <c r="S253" s="3">
        <f>+K253/K$254*100</f>
        <v>3.43092406221409</v>
      </c>
    </row>
    <row r="254" spans="1:19" ht="12.75">
      <c r="A254" s="81"/>
      <c r="B254" s="82"/>
      <c r="C254" s="8" t="s">
        <v>1</v>
      </c>
      <c r="D254" s="76">
        <v>123</v>
      </c>
      <c r="E254" s="57">
        <v>98</v>
      </c>
      <c r="F254" s="57">
        <v>143</v>
      </c>
      <c r="G254" s="57">
        <v>200</v>
      </c>
      <c r="H254" s="57">
        <v>416</v>
      </c>
      <c r="I254" s="57">
        <v>615</v>
      </c>
      <c r="J254" s="57">
        <v>591</v>
      </c>
      <c r="K254" s="57">
        <v>2186</v>
      </c>
      <c r="L254" s="13">
        <f t="shared" si="65"/>
        <v>100</v>
      </c>
      <c r="M254" s="3">
        <f t="shared" si="65"/>
        <v>100</v>
      </c>
      <c r="N254" s="3">
        <f t="shared" si="65"/>
        <v>100</v>
      </c>
      <c r="O254" s="3">
        <f t="shared" si="65"/>
        <v>100</v>
      </c>
      <c r="P254" s="3">
        <f t="shared" si="65"/>
        <v>100</v>
      </c>
      <c r="Q254" s="3">
        <f t="shared" si="65"/>
        <v>100</v>
      </c>
      <c r="R254" s="3">
        <f>+J254/J$254*100</f>
        <v>100</v>
      </c>
      <c r="S254" s="3">
        <f>+K254/K$254*100</f>
        <v>100</v>
      </c>
    </row>
    <row r="255" spans="1:19" ht="12.75" customHeight="1">
      <c r="A255" s="92"/>
      <c r="B255" s="80" t="s">
        <v>72</v>
      </c>
      <c r="C255" s="15" t="s">
        <v>11</v>
      </c>
      <c r="D255" s="75">
        <v>0</v>
      </c>
      <c r="E255" s="55">
        <v>0</v>
      </c>
      <c r="F255" s="55">
        <v>0</v>
      </c>
      <c r="G255" s="55">
        <v>0</v>
      </c>
      <c r="H255" s="55">
        <v>0</v>
      </c>
      <c r="I255" s="55">
        <v>0</v>
      </c>
      <c r="J255" s="55">
        <v>0</v>
      </c>
      <c r="K255" s="55">
        <v>0</v>
      </c>
      <c r="L255" s="12">
        <f aca="true" t="shared" si="66" ref="L255:Q258">+D255/D$258*100</f>
        <v>0</v>
      </c>
      <c r="M255" s="10">
        <f t="shared" si="66"/>
        <v>0</v>
      </c>
      <c r="N255" s="10">
        <f t="shared" si="66"/>
        <v>0</v>
      </c>
      <c r="O255" s="10">
        <f t="shared" si="66"/>
        <v>0</v>
      </c>
      <c r="P255" s="10">
        <f t="shared" si="66"/>
        <v>0</v>
      </c>
      <c r="Q255" s="10">
        <f t="shared" si="66"/>
        <v>0</v>
      </c>
      <c r="R255" s="10">
        <f>+J255/J$258*100</f>
        <v>0</v>
      </c>
      <c r="S255" s="10">
        <f>+K255/K$258*100</f>
        <v>0</v>
      </c>
    </row>
    <row r="256" spans="1:19" ht="12.75">
      <c r="A256" s="92"/>
      <c r="B256" s="81"/>
      <c r="C256" s="16" t="s">
        <v>12</v>
      </c>
      <c r="D256" s="76">
        <v>0</v>
      </c>
      <c r="E256" s="57">
        <v>0</v>
      </c>
      <c r="F256" s="57">
        <v>0</v>
      </c>
      <c r="G256" s="57">
        <v>0</v>
      </c>
      <c r="H256" s="57">
        <v>0</v>
      </c>
      <c r="I256" s="57">
        <v>0</v>
      </c>
      <c r="J256" s="57">
        <v>0</v>
      </c>
      <c r="K256" s="57">
        <v>0</v>
      </c>
      <c r="L256" s="13">
        <f t="shared" si="66"/>
        <v>0</v>
      </c>
      <c r="M256" s="3">
        <f t="shared" si="66"/>
        <v>0</v>
      </c>
      <c r="N256" s="3">
        <f t="shared" si="66"/>
        <v>0</v>
      </c>
      <c r="O256" s="3">
        <f t="shared" si="66"/>
        <v>0</v>
      </c>
      <c r="P256" s="3">
        <f t="shared" si="66"/>
        <v>0</v>
      </c>
      <c r="Q256" s="3">
        <f t="shared" si="66"/>
        <v>0</v>
      </c>
      <c r="R256" s="3">
        <f>+J256/J$258*100</f>
        <v>0</v>
      </c>
      <c r="S256" s="3">
        <f>+K256/K$258*100</f>
        <v>0</v>
      </c>
    </row>
    <row r="257" spans="1:19" ht="12.75">
      <c r="A257" s="92"/>
      <c r="B257" s="81"/>
      <c r="C257" s="16" t="s">
        <v>13</v>
      </c>
      <c r="D257" s="76">
        <v>128</v>
      </c>
      <c r="E257" s="57">
        <v>123</v>
      </c>
      <c r="F257" s="57">
        <v>170</v>
      </c>
      <c r="G257" s="57">
        <v>271</v>
      </c>
      <c r="H257" s="57">
        <v>525</v>
      </c>
      <c r="I257" s="57">
        <v>580</v>
      </c>
      <c r="J257" s="57">
        <v>558</v>
      </c>
      <c r="K257" s="57">
        <v>2355</v>
      </c>
      <c r="L257" s="13">
        <f t="shared" si="66"/>
        <v>100</v>
      </c>
      <c r="M257" s="3">
        <f t="shared" si="66"/>
        <v>100</v>
      </c>
      <c r="N257" s="3">
        <f t="shared" si="66"/>
        <v>100</v>
      </c>
      <c r="O257" s="3">
        <f t="shared" si="66"/>
        <v>100</v>
      </c>
      <c r="P257" s="3">
        <f t="shared" si="66"/>
        <v>100</v>
      </c>
      <c r="Q257" s="3">
        <f t="shared" si="66"/>
        <v>100</v>
      </c>
      <c r="R257" s="3">
        <f>+J257/J$258*100</f>
        <v>100</v>
      </c>
      <c r="S257" s="3">
        <f>+K257/K$258*100</f>
        <v>100</v>
      </c>
    </row>
    <row r="258" spans="1:19" ht="12.75">
      <c r="A258" s="92"/>
      <c r="B258" s="81"/>
      <c r="C258" s="17" t="s">
        <v>1</v>
      </c>
      <c r="D258" s="77">
        <v>128</v>
      </c>
      <c r="E258" s="59">
        <v>123</v>
      </c>
      <c r="F258" s="59">
        <v>170</v>
      </c>
      <c r="G258" s="59">
        <v>271</v>
      </c>
      <c r="H258" s="59">
        <v>525</v>
      </c>
      <c r="I258" s="59">
        <v>580</v>
      </c>
      <c r="J258" s="59">
        <v>558</v>
      </c>
      <c r="K258" s="59">
        <v>2355</v>
      </c>
      <c r="L258" s="14">
        <f t="shared" si="66"/>
        <v>100</v>
      </c>
      <c r="M258" s="6">
        <f t="shared" si="66"/>
        <v>100</v>
      </c>
      <c r="N258" s="6">
        <f t="shared" si="66"/>
        <v>100</v>
      </c>
      <c r="O258" s="6">
        <f t="shared" si="66"/>
        <v>100</v>
      </c>
      <c r="P258" s="6">
        <f t="shared" si="66"/>
        <v>100</v>
      </c>
      <c r="Q258" s="6">
        <f t="shared" si="66"/>
        <v>100</v>
      </c>
      <c r="R258" s="6">
        <f>+J258/J$258*100</f>
        <v>100</v>
      </c>
      <c r="S258" s="6">
        <f>+K258/K$258*100</f>
        <v>100</v>
      </c>
    </row>
    <row r="259" spans="1:19" ht="12.75" customHeight="1">
      <c r="A259" s="81"/>
      <c r="B259" s="83" t="s">
        <v>73</v>
      </c>
      <c r="C259" s="8" t="s">
        <v>11</v>
      </c>
      <c r="D259" s="76">
        <v>31</v>
      </c>
      <c r="E259" s="57">
        <v>27</v>
      </c>
      <c r="F259" s="57">
        <v>44</v>
      </c>
      <c r="G259" s="57">
        <v>52</v>
      </c>
      <c r="H259" s="57">
        <v>136</v>
      </c>
      <c r="I259" s="57">
        <v>197</v>
      </c>
      <c r="J259" s="57">
        <v>198</v>
      </c>
      <c r="K259" s="57">
        <v>685</v>
      </c>
      <c r="L259" s="13">
        <f aca="true" t="shared" si="67" ref="L259:Q262">+D259/D$262*100</f>
        <v>54.385964912280706</v>
      </c>
      <c r="M259" s="3">
        <f t="shared" si="67"/>
        <v>40.909090909090914</v>
      </c>
      <c r="N259" s="3">
        <f t="shared" si="67"/>
        <v>44.44444444444444</v>
      </c>
      <c r="O259" s="3">
        <f t="shared" si="67"/>
        <v>40.310077519379846</v>
      </c>
      <c r="P259" s="3">
        <f t="shared" si="67"/>
        <v>45.94594594594595</v>
      </c>
      <c r="Q259" s="3">
        <f t="shared" si="67"/>
        <v>42.82608695652174</v>
      </c>
      <c r="R259" s="3">
        <f>+J259/J$262*100</f>
        <v>47.03087885985748</v>
      </c>
      <c r="S259" s="3">
        <f>+K259/K$262*100</f>
        <v>44.82984293193717</v>
      </c>
    </row>
    <row r="260" spans="1:19" ht="12.75">
      <c r="A260" s="81"/>
      <c r="B260" s="81"/>
      <c r="C260" s="8" t="s">
        <v>12</v>
      </c>
      <c r="D260" s="76">
        <v>26</v>
      </c>
      <c r="E260" s="57">
        <v>38</v>
      </c>
      <c r="F260" s="57">
        <v>52</v>
      </c>
      <c r="G260" s="57">
        <v>75</v>
      </c>
      <c r="H260" s="57">
        <v>155</v>
      </c>
      <c r="I260" s="57">
        <v>249</v>
      </c>
      <c r="J260" s="57">
        <v>215</v>
      </c>
      <c r="K260" s="57">
        <v>810</v>
      </c>
      <c r="L260" s="13">
        <f t="shared" si="67"/>
        <v>45.614035087719294</v>
      </c>
      <c r="M260" s="3">
        <f t="shared" si="67"/>
        <v>57.57575757575758</v>
      </c>
      <c r="N260" s="3">
        <f t="shared" si="67"/>
        <v>52.52525252525253</v>
      </c>
      <c r="O260" s="3">
        <f t="shared" si="67"/>
        <v>58.139534883720934</v>
      </c>
      <c r="P260" s="3">
        <f t="shared" si="67"/>
        <v>52.36486486486487</v>
      </c>
      <c r="Q260" s="3">
        <f t="shared" si="67"/>
        <v>54.130434782608695</v>
      </c>
      <c r="R260" s="3">
        <f>+J260/J$262*100</f>
        <v>51.06888361045131</v>
      </c>
      <c r="S260" s="3">
        <f>+K260/K$262*100</f>
        <v>53.010471204188484</v>
      </c>
    </row>
    <row r="261" spans="1:19" ht="12.75">
      <c r="A261" s="81"/>
      <c r="B261" s="81"/>
      <c r="C261" s="8" t="s">
        <v>13</v>
      </c>
      <c r="D261" s="76">
        <v>0</v>
      </c>
      <c r="E261" s="57">
        <v>1</v>
      </c>
      <c r="F261" s="57">
        <v>3</v>
      </c>
      <c r="G261" s="57">
        <v>2</v>
      </c>
      <c r="H261" s="57">
        <v>5</v>
      </c>
      <c r="I261" s="57">
        <v>14</v>
      </c>
      <c r="J261" s="57">
        <v>8</v>
      </c>
      <c r="K261" s="57">
        <v>33</v>
      </c>
      <c r="L261" s="13">
        <f t="shared" si="67"/>
        <v>0</v>
      </c>
      <c r="M261" s="3">
        <f t="shared" si="67"/>
        <v>1.5151515151515151</v>
      </c>
      <c r="N261" s="3">
        <f t="shared" si="67"/>
        <v>3.0303030303030303</v>
      </c>
      <c r="O261" s="3">
        <f t="shared" si="67"/>
        <v>1.550387596899225</v>
      </c>
      <c r="P261" s="3">
        <f t="shared" si="67"/>
        <v>1.6891891891891893</v>
      </c>
      <c r="Q261" s="3">
        <f t="shared" si="67"/>
        <v>3.0434782608695654</v>
      </c>
      <c r="R261" s="3">
        <f>+J261/J$262*100</f>
        <v>1.9002375296912115</v>
      </c>
      <c r="S261" s="3">
        <f>+K261/K$262*100</f>
        <v>2.1596858638743455</v>
      </c>
    </row>
    <row r="262" spans="1:19" ht="12.75">
      <c r="A262" s="81"/>
      <c r="B262" s="82"/>
      <c r="C262" s="8" t="s">
        <v>1</v>
      </c>
      <c r="D262" s="76">
        <v>57</v>
      </c>
      <c r="E262" s="57">
        <v>66</v>
      </c>
      <c r="F262" s="57">
        <v>99</v>
      </c>
      <c r="G262" s="57">
        <v>129</v>
      </c>
      <c r="H262" s="57">
        <v>296</v>
      </c>
      <c r="I262" s="57">
        <v>460</v>
      </c>
      <c r="J262" s="57">
        <v>421</v>
      </c>
      <c r="K262" s="57">
        <v>1528</v>
      </c>
      <c r="L262" s="13">
        <f t="shared" si="67"/>
        <v>100</v>
      </c>
      <c r="M262" s="3">
        <f t="shared" si="67"/>
        <v>100</v>
      </c>
      <c r="N262" s="3">
        <f t="shared" si="67"/>
        <v>100</v>
      </c>
      <c r="O262" s="3">
        <f t="shared" si="67"/>
        <v>100</v>
      </c>
      <c r="P262" s="3">
        <f t="shared" si="67"/>
        <v>100</v>
      </c>
      <c r="Q262" s="3">
        <f t="shared" si="67"/>
        <v>100</v>
      </c>
      <c r="R262" s="3">
        <f>+J262/J$262*100</f>
        <v>100</v>
      </c>
      <c r="S262" s="3">
        <f>+K262/K$262*100</f>
        <v>100</v>
      </c>
    </row>
    <row r="263" spans="1:19" ht="12.75" customHeight="1">
      <c r="A263" s="92"/>
      <c r="B263" s="80" t="s">
        <v>74</v>
      </c>
      <c r="C263" s="15" t="s">
        <v>11</v>
      </c>
      <c r="D263" s="75">
        <v>13</v>
      </c>
      <c r="E263" s="55">
        <v>8</v>
      </c>
      <c r="F263" s="55">
        <v>8</v>
      </c>
      <c r="G263" s="55">
        <v>19</v>
      </c>
      <c r="H263" s="55">
        <v>49</v>
      </c>
      <c r="I263" s="55">
        <v>50</v>
      </c>
      <c r="J263" s="55">
        <v>71</v>
      </c>
      <c r="K263" s="55">
        <v>218</v>
      </c>
      <c r="L263" s="12">
        <f aca="true" t="shared" si="68" ref="L263:Q266">+D263/D$266*100</f>
        <v>43.333333333333336</v>
      </c>
      <c r="M263" s="10">
        <f t="shared" si="68"/>
        <v>27.586206896551722</v>
      </c>
      <c r="N263" s="10">
        <f t="shared" si="68"/>
        <v>27.586206896551722</v>
      </c>
      <c r="O263" s="10">
        <f t="shared" si="68"/>
        <v>35.84905660377358</v>
      </c>
      <c r="P263" s="10">
        <f t="shared" si="68"/>
        <v>35.25179856115108</v>
      </c>
      <c r="Q263" s="10">
        <f t="shared" si="68"/>
        <v>27.932960893854748</v>
      </c>
      <c r="R263" s="10">
        <f>+J263/J$266*100</f>
        <v>37.967914438502675</v>
      </c>
      <c r="S263" s="10">
        <f>+K263/K$266*100</f>
        <v>33.746130030959755</v>
      </c>
    </row>
    <row r="264" spans="1:19" ht="12.75">
      <c r="A264" s="92"/>
      <c r="B264" s="81"/>
      <c r="C264" s="16" t="s">
        <v>12</v>
      </c>
      <c r="D264" s="76">
        <v>17</v>
      </c>
      <c r="E264" s="57">
        <v>21</v>
      </c>
      <c r="F264" s="57">
        <v>21</v>
      </c>
      <c r="G264" s="57">
        <v>34</v>
      </c>
      <c r="H264" s="57">
        <v>90</v>
      </c>
      <c r="I264" s="57">
        <v>129</v>
      </c>
      <c r="J264" s="57">
        <v>116</v>
      </c>
      <c r="K264" s="57">
        <v>428</v>
      </c>
      <c r="L264" s="13">
        <f t="shared" si="68"/>
        <v>56.666666666666664</v>
      </c>
      <c r="M264" s="3">
        <f t="shared" si="68"/>
        <v>72.41379310344827</v>
      </c>
      <c r="N264" s="3">
        <f t="shared" si="68"/>
        <v>72.41379310344827</v>
      </c>
      <c r="O264" s="3">
        <f t="shared" si="68"/>
        <v>64.15094339622641</v>
      </c>
      <c r="P264" s="3">
        <f t="shared" si="68"/>
        <v>64.74820143884892</v>
      </c>
      <c r="Q264" s="3">
        <f t="shared" si="68"/>
        <v>72.06703910614524</v>
      </c>
      <c r="R264" s="3">
        <f>+J264/J$266*100</f>
        <v>62.03208556149733</v>
      </c>
      <c r="S264" s="3">
        <f>+K264/K$266*100</f>
        <v>66.25386996904025</v>
      </c>
    </row>
    <row r="265" spans="1:19" ht="12.75">
      <c r="A265" s="92"/>
      <c r="B265" s="81"/>
      <c r="C265" s="16" t="s">
        <v>13</v>
      </c>
      <c r="D265" s="76">
        <v>0</v>
      </c>
      <c r="E265" s="57">
        <v>0</v>
      </c>
      <c r="F265" s="57">
        <v>0</v>
      </c>
      <c r="G265" s="57">
        <v>0</v>
      </c>
      <c r="H265" s="57">
        <v>0</v>
      </c>
      <c r="I265" s="57">
        <v>0</v>
      </c>
      <c r="J265" s="57">
        <v>0</v>
      </c>
      <c r="K265" s="57">
        <v>0</v>
      </c>
      <c r="L265" s="13">
        <f t="shared" si="68"/>
        <v>0</v>
      </c>
      <c r="M265" s="3">
        <f t="shared" si="68"/>
        <v>0</v>
      </c>
      <c r="N265" s="3">
        <f t="shared" si="68"/>
        <v>0</v>
      </c>
      <c r="O265" s="3">
        <f t="shared" si="68"/>
        <v>0</v>
      </c>
      <c r="P265" s="3">
        <f t="shared" si="68"/>
        <v>0</v>
      </c>
      <c r="Q265" s="3">
        <f t="shared" si="68"/>
        <v>0</v>
      </c>
      <c r="R265" s="3">
        <f>+J265/J$266*100</f>
        <v>0</v>
      </c>
      <c r="S265" s="3">
        <f>+K265/K$266*100</f>
        <v>0</v>
      </c>
    </row>
    <row r="266" spans="1:19" ht="12.75">
      <c r="A266" s="92"/>
      <c r="B266" s="81"/>
      <c r="C266" s="17" t="s">
        <v>1</v>
      </c>
      <c r="D266" s="77">
        <v>30</v>
      </c>
      <c r="E266" s="59">
        <v>29</v>
      </c>
      <c r="F266" s="59">
        <v>29</v>
      </c>
      <c r="G266" s="59">
        <v>53</v>
      </c>
      <c r="H266" s="59">
        <v>139</v>
      </c>
      <c r="I266" s="59">
        <v>179</v>
      </c>
      <c r="J266" s="59">
        <v>187</v>
      </c>
      <c r="K266" s="59">
        <v>646</v>
      </c>
      <c r="L266" s="14">
        <f t="shared" si="68"/>
        <v>100</v>
      </c>
      <c r="M266" s="6">
        <f t="shared" si="68"/>
        <v>100</v>
      </c>
      <c r="N266" s="6">
        <f t="shared" si="68"/>
        <v>100</v>
      </c>
      <c r="O266" s="6">
        <f t="shared" si="68"/>
        <v>100</v>
      </c>
      <c r="P266" s="6">
        <f t="shared" si="68"/>
        <v>100</v>
      </c>
      <c r="Q266" s="6">
        <f t="shared" si="68"/>
        <v>100</v>
      </c>
      <c r="R266" s="6">
        <f>+J266/J$266*100</f>
        <v>100</v>
      </c>
      <c r="S266" s="6">
        <f>+K266/K$266*100</f>
        <v>100</v>
      </c>
    </row>
    <row r="267" spans="1:19" ht="12.75" customHeight="1">
      <c r="A267" s="81"/>
      <c r="B267" s="83" t="s">
        <v>75</v>
      </c>
      <c r="C267" s="8" t="s">
        <v>11</v>
      </c>
      <c r="D267" s="76">
        <v>11</v>
      </c>
      <c r="E267" s="57">
        <v>3</v>
      </c>
      <c r="F267" s="57">
        <v>8</v>
      </c>
      <c r="G267" s="57">
        <v>8</v>
      </c>
      <c r="H267" s="57">
        <v>25</v>
      </c>
      <c r="I267" s="57">
        <v>29</v>
      </c>
      <c r="J267" s="57">
        <v>22</v>
      </c>
      <c r="K267" s="57">
        <v>106</v>
      </c>
      <c r="L267" s="13">
        <f aca="true" t="shared" si="69" ref="L267:Q270">+D267/D$270*100</f>
        <v>47.82608695652174</v>
      </c>
      <c r="M267" s="3">
        <f t="shared" si="69"/>
        <v>18.75</v>
      </c>
      <c r="N267" s="3">
        <f t="shared" si="69"/>
        <v>30.76923076923077</v>
      </c>
      <c r="O267" s="3">
        <f t="shared" si="69"/>
        <v>17.02127659574468</v>
      </c>
      <c r="P267" s="3">
        <f t="shared" si="69"/>
        <v>36.231884057971016</v>
      </c>
      <c r="Q267" s="3">
        <f t="shared" si="69"/>
        <v>38.666666666666664</v>
      </c>
      <c r="R267" s="3">
        <f>+J267/J$270*100</f>
        <v>34.375</v>
      </c>
      <c r="S267" s="3">
        <f>+K267/K$270*100</f>
        <v>33.125</v>
      </c>
    </row>
    <row r="268" spans="1:19" ht="12.75">
      <c r="A268" s="81"/>
      <c r="B268" s="81"/>
      <c r="C268" s="8" t="s">
        <v>12</v>
      </c>
      <c r="D268" s="76">
        <v>12</v>
      </c>
      <c r="E268" s="57">
        <v>13</v>
      </c>
      <c r="F268" s="57">
        <v>18</v>
      </c>
      <c r="G268" s="57">
        <v>39</v>
      </c>
      <c r="H268" s="57">
        <v>44</v>
      </c>
      <c r="I268" s="57">
        <v>45</v>
      </c>
      <c r="J268" s="57">
        <v>42</v>
      </c>
      <c r="K268" s="57">
        <v>213</v>
      </c>
      <c r="L268" s="13">
        <f t="shared" si="69"/>
        <v>52.17391304347826</v>
      </c>
      <c r="M268" s="3">
        <f t="shared" si="69"/>
        <v>81.25</v>
      </c>
      <c r="N268" s="3">
        <f t="shared" si="69"/>
        <v>69.23076923076923</v>
      </c>
      <c r="O268" s="3">
        <f t="shared" si="69"/>
        <v>82.97872340425532</v>
      </c>
      <c r="P268" s="3">
        <f t="shared" si="69"/>
        <v>63.76811594202898</v>
      </c>
      <c r="Q268" s="3">
        <f t="shared" si="69"/>
        <v>60</v>
      </c>
      <c r="R268" s="3">
        <f>+J268/J$270*100</f>
        <v>65.625</v>
      </c>
      <c r="S268" s="3">
        <f>+K268/K$270*100</f>
        <v>66.5625</v>
      </c>
    </row>
    <row r="269" spans="1:19" ht="12.75">
      <c r="A269" s="81"/>
      <c r="B269" s="81"/>
      <c r="C269" s="8" t="s">
        <v>13</v>
      </c>
      <c r="D269" s="76">
        <v>0</v>
      </c>
      <c r="E269" s="57">
        <v>0</v>
      </c>
      <c r="F269" s="57">
        <v>0</v>
      </c>
      <c r="G269" s="57">
        <v>0</v>
      </c>
      <c r="H269" s="57">
        <v>0</v>
      </c>
      <c r="I269" s="57">
        <v>1</v>
      </c>
      <c r="J269" s="57">
        <v>0</v>
      </c>
      <c r="K269" s="57">
        <v>1</v>
      </c>
      <c r="L269" s="13">
        <f t="shared" si="69"/>
        <v>0</v>
      </c>
      <c r="M269" s="3">
        <f t="shared" si="69"/>
        <v>0</v>
      </c>
      <c r="N269" s="3">
        <f t="shared" si="69"/>
        <v>0</v>
      </c>
      <c r="O269" s="3">
        <f t="shared" si="69"/>
        <v>0</v>
      </c>
      <c r="P269" s="3">
        <f t="shared" si="69"/>
        <v>0</v>
      </c>
      <c r="Q269" s="3">
        <f t="shared" si="69"/>
        <v>1.3333333333333335</v>
      </c>
      <c r="R269" s="3">
        <f>+J269/J$270*100</f>
        <v>0</v>
      </c>
      <c r="S269" s="3">
        <f>+K269/K$270*100</f>
        <v>0.3125</v>
      </c>
    </row>
    <row r="270" spans="1:19" ht="12.75">
      <c r="A270" s="81"/>
      <c r="B270" s="82"/>
      <c r="C270" s="8" t="s">
        <v>1</v>
      </c>
      <c r="D270" s="76">
        <v>23</v>
      </c>
      <c r="E270" s="57">
        <v>16</v>
      </c>
      <c r="F270" s="57">
        <v>26</v>
      </c>
      <c r="G270" s="57">
        <v>47</v>
      </c>
      <c r="H270" s="57">
        <v>69</v>
      </c>
      <c r="I270" s="57">
        <v>75</v>
      </c>
      <c r="J270" s="57">
        <v>64</v>
      </c>
      <c r="K270" s="57">
        <v>320</v>
      </c>
      <c r="L270" s="13">
        <f t="shared" si="69"/>
        <v>100</v>
      </c>
      <c r="M270" s="3">
        <f t="shared" si="69"/>
        <v>100</v>
      </c>
      <c r="N270" s="3">
        <f t="shared" si="69"/>
        <v>100</v>
      </c>
      <c r="O270" s="3">
        <f t="shared" si="69"/>
        <v>100</v>
      </c>
      <c r="P270" s="3">
        <f t="shared" si="69"/>
        <v>100</v>
      </c>
      <c r="Q270" s="3">
        <f t="shared" si="69"/>
        <v>100</v>
      </c>
      <c r="R270" s="3">
        <f>+J270/J$270*100</f>
        <v>100</v>
      </c>
      <c r="S270" s="3">
        <f>+K270/K$270*100</f>
        <v>100</v>
      </c>
    </row>
    <row r="271" spans="1:19" ht="12.75" customHeight="1">
      <c r="A271" s="92"/>
      <c r="B271" s="80" t="s">
        <v>76</v>
      </c>
      <c r="C271" s="15" t="s">
        <v>11</v>
      </c>
      <c r="D271" s="75">
        <v>0</v>
      </c>
      <c r="E271" s="55">
        <v>0</v>
      </c>
      <c r="F271" s="55">
        <v>2</v>
      </c>
      <c r="G271" s="55">
        <v>1</v>
      </c>
      <c r="H271" s="55">
        <v>5</v>
      </c>
      <c r="I271" s="55">
        <v>7</v>
      </c>
      <c r="J271" s="55">
        <v>4</v>
      </c>
      <c r="K271" s="55">
        <v>19</v>
      </c>
      <c r="L271" s="12">
        <f aca="true" t="shared" si="70" ref="L271:Q274">+D271/D$274*100</f>
        <v>0</v>
      </c>
      <c r="M271" s="10">
        <f t="shared" si="70"/>
        <v>0</v>
      </c>
      <c r="N271" s="10">
        <f t="shared" si="70"/>
        <v>1.9607843137254901</v>
      </c>
      <c r="O271" s="10">
        <f t="shared" si="70"/>
        <v>0.8130081300813009</v>
      </c>
      <c r="P271" s="10">
        <f t="shared" si="70"/>
        <v>1.7605633802816902</v>
      </c>
      <c r="Q271" s="10">
        <f t="shared" si="70"/>
        <v>2.229299363057325</v>
      </c>
      <c r="R271" s="10">
        <f>+J271/J$274*100</f>
        <v>1.6129032258064515</v>
      </c>
      <c r="S271" s="10">
        <f>+K271/K$274*100</f>
        <v>1.58465387823186</v>
      </c>
    </row>
    <row r="272" spans="1:19" ht="12.75">
      <c r="A272" s="92"/>
      <c r="B272" s="81"/>
      <c r="C272" s="16" t="s">
        <v>12</v>
      </c>
      <c r="D272" s="76">
        <v>0</v>
      </c>
      <c r="E272" s="57">
        <v>1</v>
      </c>
      <c r="F272" s="57">
        <v>2</v>
      </c>
      <c r="G272" s="57">
        <v>0</v>
      </c>
      <c r="H272" s="57">
        <v>1</v>
      </c>
      <c r="I272" s="57">
        <v>5</v>
      </c>
      <c r="J272" s="57">
        <v>3</v>
      </c>
      <c r="K272" s="57">
        <v>12</v>
      </c>
      <c r="L272" s="13">
        <f t="shared" si="70"/>
        <v>0</v>
      </c>
      <c r="M272" s="3">
        <f t="shared" si="70"/>
        <v>1.5384615384615385</v>
      </c>
      <c r="N272" s="3">
        <f t="shared" si="70"/>
        <v>1.9607843137254901</v>
      </c>
      <c r="O272" s="3">
        <f t="shared" si="70"/>
        <v>0</v>
      </c>
      <c r="P272" s="3">
        <f t="shared" si="70"/>
        <v>0.35211267605633806</v>
      </c>
      <c r="Q272" s="3">
        <f t="shared" si="70"/>
        <v>1.5923566878980893</v>
      </c>
      <c r="R272" s="3">
        <f>+J272/J$274*100</f>
        <v>1.2096774193548387</v>
      </c>
      <c r="S272" s="3">
        <f>+K272/K$274*100</f>
        <v>1.0008340283569641</v>
      </c>
    </row>
    <row r="273" spans="1:19" ht="12.75">
      <c r="A273" s="92"/>
      <c r="B273" s="81"/>
      <c r="C273" s="16" t="s">
        <v>13</v>
      </c>
      <c r="D273" s="76">
        <v>63</v>
      </c>
      <c r="E273" s="57">
        <v>64</v>
      </c>
      <c r="F273" s="57">
        <v>98</v>
      </c>
      <c r="G273" s="57">
        <v>122</v>
      </c>
      <c r="H273" s="57">
        <v>278</v>
      </c>
      <c r="I273" s="57">
        <v>302</v>
      </c>
      <c r="J273" s="57">
        <v>241</v>
      </c>
      <c r="K273" s="57">
        <v>1168</v>
      </c>
      <c r="L273" s="13">
        <f t="shared" si="70"/>
        <v>100</v>
      </c>
      <c r="M273" s="3">
        <f t="shared" si="70"/>
        <v>98.46153846153847</v>
      </c>
      <c r="N273" s="3">
        <f t="shared" si="70"/>
        <v>96.07843137254902</v>
      </c>
      <c r="O273" s="3">
        <f t="shared" si="70"/>
        <v>99.1869918699187</v>
      </c>
      <c r="P273" s="3">
        <f t="shared" si="70"/>
        <v>97.88732394366197</v>
      </c>
      <c r="Q273" s="3">
        <f t="shared" si="70"/>
        <v>96.17834394904459</v>
      </c>
      <c r="R273" s="3">
        <f>+J273/J$274*100</f>
        <v>97.17741935483872</v>
      </c>
      <c r="S273" s="3">
        <f>+K273/K$274*100</f>
        <v>97.41451209341118</v>
      </c>
    </row>
    <row r="274" spans="1:19" ht="13.5" thickBot="1">
      <c r="A274" s="92"/>
      <c r="B274" s="82"/>
      <c r="C274" s="16" t="s">
        <v>1</v>
      </c>
      <c r="D274" s="76">
        <v>63</v>
      </c>
      <c r="E274" s="57">
        <v>65</v>
      </c>
      <c r="F274" s="57">
        <v>102</v>
      </c>
      <c r="G274" s="57">
        <v>123</v>
      </c>
      <c r="H274" s="57">
        <v>284</v>
      </c>
      <c r="I274" s="57">
        <v>314</v>
      </c>
      <c r="J274" s="57">
        <v>248</v>
      </c>
      <c r="K274" s="57">
        <v>1199</v>
      </c>
      <c r="L274" s="13">
        <f t="shared" si="70"/>
        <v>100</v>
      </c>
      <c r="M274" s="3">
        <f t="shared" si="70"/>
        <v>100</v>
      </c>
      <c r="N274" s="3">
        <f t="shared" si="70"/>
        <v>100</v>
      </c>
      <c r="O274" s="3">
        <f t="shared" si="70"/>
        <v>100</v>
      </c>
      <c r="P274" s="3">
        <f t="shared" si="70"/>
        <v>100</v>
      </c>
      <c r="Q274" s="3">
        <f t="shared" si="70"/>
        <v>100</v>
      </c>
      <c r="R274" s="3">
        <f>+J274/J$274*100</f>
        <v>100</v>
      </c>
      <c r="S274" s="3">
        <f>+K274/K$274*100</f>
        <v>100</v>
      </c>
    </row>
    <row r="275" spans="1:19" ht="12.75" customHeight="1">
      <c r="A275" s="92"/>
      <c r="B275" s="84" t="s">
        <v>77</v>
      </c>
      <c r="C275" s="67" t="s">
        <v>11</v>
      </c>
      <c r="D275" s="78">
        <v>19</v>
      </c>
      <c r="E275" s="62">
        <v>23</v>
      </c>
      <c r="F275" s="62">
        <v>30</v>
      </c>
      <c r="G275" s="62">
        <v>43</v>
      </c>
      <c r="H275" s="62">
        <v>146</v>
      </c>
      <c r="I275" s="62">
        <v>198</v>
      </c>
      <c r="J275" s="62">
        <v>180</v>
      </c>
      <c r="K275" s="62">
        <v>639</v>
      </c>
      <c r="L275" s="64">
        <f aca="true" t="shared" si="71" ref="L275:Q278">+D275/D$278*100</f>
        <v>27.941176470588236</v>
      </c>
      <c r="M275" s="65">
        <f t="shared" si="71"/>
        <v>32.857142857142854</v>
      </c>
      <c r="N275" s="65">
        <f t="shared" si="71"/>
        <v>42.25352112676056</v>
      </c>
      <c r="O275" s="65">
        <f t="shared" si="71"/>
        <v>36.75213675213676</v>
      </c>
      <c r="P275" s="65">
        <f t="shared" si="71"/>
        <v>38.82978723404255</v>
      </c>
      <c r="Q275" s="65">
        <f t="shared" si="71"/>
        <v>39.839034205231385</v>
      </c>
      <c r="R275" s="65">
        <f>+J275/J$278*100</f>
        <v>41.18993135011442</v>
      </c>
      <c r="S275" s="65">
        <f>+K275/K$278*100</f>
        <v>39.05867970660147</v>
      </c>
    </row>
    <row r="276" spans="1:19" ht="12.75">
      <c r="A276" s="92"/>
      <c r="B276" s="81"/>
      <c r="C276" s="8" t="s">
        <v>12</v>
      </c>
      <c r="D276" s="76">
        <v>49</v>
      </c>
      <c r="E276" s="57">
        <v>47</v>
      </c>
      <c r="F276" s="57">
        <v>41</v>
      </c>
      <c r="G276" s="57">
        <v>74</v>
      </c>
      <c r="H276" s="57">
        <v>227</v>
      </c>
      <c r="I276" s="57">
        <v>295</v>
      </c>
      <c r="J276" s="57">
        <v>253</v>
      </c>
      <c r="K276" s="57">
        <v>986</v>
      </c>
      <c r="L276" s="13">
        <f t="shared" si="71"/>
        <v>72.05882352941177</v>
      </c>
      <c r="M276" s="3">
        <f t="shared" si="71"/>
        <v>67.14285714285714</v>
      </c>
      <c r="N276" s="3">
        <f t="shared" si="71"/>
        <v>57.74647887323944</v>
      </c>
      <c r="O276" s="3">
        <f t="shared" si="71"/>
        <v>63.24786324786324</v>
      </c>
      <c r="P276" s="3">
        <f t="shared" si="71"/>
        <v>60.37234042553191</v>
      </c>
      <c r="Q276" s="3">
        <f t="shared" si="71"/>
        <v>59.356136820925556</v>
      </c>
      <c r="R276" s="3">
        <f>+J276/J$278*100</f>
        <v>57.89473684210527</v>
      </c>
      <c r="S276" s="3">
        <f>+K276/K$278*100</f>
        <v>60.26894865525673</v>
      </c>
    </row>
    <row r="277" spans="1:19" ht="12.75">
      <c r="A277" s="92"/>
      <c r="B277" s="81"/>
      <c r="C277" s="8" t="s">
        <v>13</v>
      </c>
      <c r="D277" s="76">
        <v>0</v>
      </c>
      <c r="E277" s="57">
        <v>0</v>
      </c>
      <c r="F277" s="57">
        <v>0</v>
      </c>
      <c r="G277" s="57">
        <v>0</v>
      </c>
      <c r="H277" s="57">
        <v>3</v>
      </c>
      <c r="I277" s="57">
        <v>4</v>
      </c>
      <c r="J277" s="57">
        <v>4</v>
      </c>
      <c r="K277" s="57">
        <v>11</v>
      </c>
      <c r="L277" s="13">
        <f t="shared" si="71"/>
        <v>0</v>
      </c>
      <c r="M277" s="3">
        <f t="shared" si="71"/>
        <v>0</v>
      </c>
      <c r="N277" s="3">
        <f t="shared" si="71"/>
        <v>0</v>
      </c>
      <c r="O277" s="3">
        <f t="shared" si="71"/>
        <v>0</v>
      </c>
      <c r="P277" s="3">
        <f t="shared" si="71"/>
        <v>0.7978723404255319</v>
      </c>
      <c r="Q277" s="3">
        <f t="shared" si="71"/>
        <v>0.8048289738430584</v>
      </c>
      <c r="R277" s="3">
        <f>+J277/J$278*100</f>
        <v>0.9153318077803204</v>
      </c>
      <c r="S277" s="3">
        <f>+K277/K$278*100</f>
        <v>0.6723716381418092</v>
      </c>
    </row>
    <row r="278" spans="1:19" ht="12.75">
      <c r="A278" s="92"/>
      <c r="B278" s="82"/>
      <c r="C278" s="8" t="s">
        <v>1</v>
      </c>
      <c r="D278" s="76">
        <v>68</v>
      </c>
      <c r="E278" s="57">
        <v>70</v>
      </c>
      <c r="F278" s="57">
        <v>71</v>
      </c>
      <c r="G278" s="57">
        <v>117</v>
      </c>
      <c r="H278" s="57">
        <v>376</v>
      </c>
      <c r="I278" s="57">
        <v>497</v>
      </c>
      <c r="J278" s="57">
        <v>437</v>
      </c>
      <c r="K278" s="57">
        <v>1636</v>
      </c>
      <c r="L278" s="13">
        <f t="shared" si="71"/>
        <v>100</v>
      </c>
      <c r="M278" s="3">
        <f t="shared" si="71"/>
        <v>100</v>
      </c>
      <c r="N278" s="3">
        <f t="shared" si="71"/>
        <v>100</v>
      </c>
      <c r="O278" s="3">
        <f t="shared" si="71"/>
        <v>100</v>
      </c>
      <c r="P278" s="3">
        <f t="shared" si="71"/>
        <v>100</v>
      </c>
      <c r="Q278" s="3">
        <f t="shared" si="71"/>
        <v>100</v>
      </c>
      <c r="R278" s="3">
        <f>+J278/J$278*100</f>
        <v>100</v>
      </c>
      <c r="S278" s="3">
        <f>+K278/K$278*100</f>
        <v>100</v>
      </c>
    </row>
    <row r="279" spans="1:19" ht="12.75" customHeight="1">
      <c r="A279" s="92"/>
      <c r="B279" s="80" t="s">
        <v>78</v>
      </c>
      <c r="C279" s="15" t="s">
        <v>11</v>
      </c>
      <c r="D279" s="75">
        <v>22</v>
      </c>
      <c r="E279" s="55">
        <v>16</v>
      </c>
      <c r="F279" s="55">
        <v>22</v>
      </c>
      <c r="G279" s="55">
        <v>39</v>
      </c>
      <c r="H279" s="55">
        <v>76</v>
      </c>
      <c r="I279" s="55">
        <v>138</v>
      </c>
      <c r="J279" s="55">
        <v>118</v>
      </c>
      <c r="K279" s="55">
        <v>431</v>
      </c>
      <c r="L279" s="12">
        <f aca="true" t="shared" si="72" ref="L279:Q282">+D279/D$282*100</f>
        <v>44.89795918367347</v>
      </c>
      <c r="M279" s="10">
        <f t="shared" si="72"/>
        <v>34.04255319148936</v>
      </c>
      <c r="N279" s="10">
        <f t="shared" si="72"/>
        <v>36.666666666666664</v>
      </c>
      <c r="O279" s="10">
        <f t="shared" si="72"/>
        <v>43.333333333333336</v>
      </c>
      <c r="P279" s="10">
        <f t="shared" si="72"/>
        <v>33.33333333333333</v>
      </c>
      <c r="Q279" s="10">
        <f t="shared" si="72"/>
        <v>44.230769230769226</v>
      </c>
      <c r="R279" s="10">
        <f>+J279/J$282*100</f>
        <v>41.25874125874126</v>
      </c>
      <c r="S279" s="10">
        <f>+K279/K$282*100</f>
        <v>40.20522388059701</v>
      </c>
    </row>
    <row r="280" spans="1:19" ht="12.75">
      <c r="A280" s="92"/>
      <c r="B280" s="81"/>
      <c r="C280" s="16" t="s">
        <v>12</v>
      </c>
      <c r="D280" s="76">
        <v>27</v>
      </c>
      <c r="E280" s="57">
        <v>30</v>
      </c>
      <c r="F280" s="57">
        <v>38</v>
      </c>
      <c r="G280" s="57">
        <v>51</v>
      </c>
      <c r="H280" s="57">
        <v>149</v>
      </c>
      <c r="I280" s="57">
        <v>170</v>
      </c>
      <c r="J280" s="57">
        <v>164</v>
      </c>
      <c r="K280" s="57">
        <v>629</v>
      </c>
      <c r="L280" s="13">
        <f t="shared" si="72"/>
        <v>55.10204081632652</v>
      </c>
      <c r="M280" s="3">
        <f t="shared" si="72"/>
        <v>63.829787234042556</v>
      </c>
      <c r="N280" s="3">
        <f t="shared" si="72"/>
        <v>63.33333333333333</v>
      </c>
      <c r="O280" s="3">
        <f t="shared" si="72"/>
        <v>56.666666666666664</v>
      </c>
      <c r="P280" s="3">
        <f t="shared" si="72"/>
        <v>65.35087719298247</v>
      </c>
      <c r="Q280" s="3">
        <f t="shared" si="72"/>
        <v>54.48717948717948</v>
      </c>
      <c r="R280" s="3">
        <f>+J280/J$282*100</f>
        <v>57.34265734265735</v>
      </c>
      <c r="S280" s="3">
        <f>+K280/K$282*100</f>
        <v>58.67537313432835</v>
      </c>
    </row>
    <row r="281" spans="1:19" ht="12.75">
      <c r="A281" s="92"/>
      <c r="B281" s="81"/>
      <c r="C281" s="16" t="s">
        <v>13</v>
      </c>
      <c r="D281" s="76">
        <v>0</v>
      </c>
      <c r="E281" s="57">
        <v>1</v>
      </c>
      <c r="F281" s="57">
        <v>0</v>
      </c>
      <c r="G281" s="57">
        <v>0</v>
      </c>
      <c r="H281" s="57">
        <v>3</v>
      </c>
      <c r="I281" s="57">
        <v>4</v>
      </c>
      <c r="J281" s="57">
        <v>4</v>
      </c>
      <c r="K281" s="57">
        <v>12</v>
      </c>
      <c r="L281" s="13">
        <f t="shared" si="72"/>
        <v>0</v>
      </c>
      <c r="M281" s="3">
        <f t="shared" si="72"/>
        <v>2.127659574468085</v>
      </c>
      <c r="N281" s="3">
        <f t="shared" si="72"/>
        <v>0</v>
      </c>
      <c r="O281" s="3">
        <f t="shared" si="72"/>
        <v>0</v>
      </c>
      <c r="P281" s="3">
        <f t="shared" si="72"/>
        <v>1.3157894736842104</v>
      </c>
      <c r="Q281" s="3">
        <f t="shared" si="72"/>
        <v>1.282051282051282</v>
      </c>
      <c r="R281" s="3">
        <f>+J281/J$282*100</f>
        <v>1.3986013986013985</v>
      </c>
      <c r="S281" s="3">
        <f>+K281/K$282*100</f>
        <v>1.1194029850746268</v>
      </c>
    </row>
    <row r="282" spans="1:19" ht="12.75">
      <c r="A282" s="92"/>
      <c r="B282" s="81"/>
      <c r="C282" s="17" t="s">
        <v>1</v>
      </c>
      <c r="D282" s="77">
        <v>49</v>
      </c>
      <c r="E282" s="59">
        <v>47</v>
      </c>
      <c r="F282" s="59">
        <v>60</v>
      </c>
      <c r="G282" s="59">
        <v>90</v>
      </c>
      <c r="H282" s="59">
        <v>228</v>
      </c>
      <c r="I282" s="59">
        <v>312</v>
      </c>
      <c r="J282" s="59">
        <v>286</v>
      </c>
      <c r="K282" s="59">
        <v>1072</v>
      </c>
      <c r="L282" s="14">
        <f t="shared" si="72"/>
        <v>100</v>
      </c>
      <c r="M282" s="6">
        <f t="shared" si="72"/>
        <v>100</v>
      </c>
      <c r="N282" s="6">
        <f t="shared" si="72"/>
        <v>100</v>
      </c>
      <c r="O282" s="6">
        <f t="shared" si="72"/>
        <v>100</v>
      </c>
      <c r="P282" s="6">
        <f t="shared" si="72"/>
        <v>100</v>
      </c>
      <c r="Q282" s="6">
        <f t="shared" si="72"/>
        <v>100</v>
      </c>
      <c r="R282" s="6">
        <f>+J282/J$282*100</f>
        <v>100</v>
      </c>
      <c r="S282" s="6">
        <f>+K282/K$282*100</f>
        <v>100</v>
      </c>
    </row>
    <row r="283" spans="1:19" ht="12.75" customHeight="1">
      <c r="A283" s="92"/>
      <c r="B283" s="83" t="s">
        <v>79</v>
      </c>
      <c r="C283" s="8" t="s">
        <v>11</v>
      </c>
      <c r="D283" s="76">
        <v>37</v>
      </c>
      <c r="E283" s="57">
        <v>38</v>
      </c>
      <c r="F283" s="57">
        <v>32</v>
      </c>
      <c r="G283" s="57">
        <v>58</v>
      </c>
      <c r="H283" s="57">
        <v>168</v>
      </c>
      <c r="I283" s="57">
        <v>182</v>
      </c>
      <c r="J283" s="57">
        <v>189</v>
      </c>
      <c r="K283" s="57">
        <v>704</v>
      </c>
      <c r="L283" s="13">
        <f aca="true" t="shared" si="73" ref="L283:Q286">+D283/D$286*100</f>
        <v>33.94495412844037</v>
      </c>
      <c r="M283" s="3">
        <f t="shared" si="73"/>
        <v>39.58333333333333</v>
      </c>
      <c r="N283" s="3">
        <f t="shared" si="73"/>
        <v>25.806451612903224</v>
      </c>
      <c r="O283" s="3">
        <f t="shared" si="73"/>
        <v>29.896907216494846</v>
      </c>
      <c r="P283" s="3">
        <f t="shared" si="73"/>
        <v>30.996309963099634</v>
      </c>
      <c r="Q283" s="3">
        <f t="shared" si="73"/>
        <v>28.79746835443038</v>
      </c>
      <c r="R283" s="3">
        <f>+J283/J$286*100</f>
        <v>31.3953488372093</v>
      </c>
      <c r="S283" s="3">
        <f>+K283/K$286*100</f>
        <v>30.62200956937799</v>
      </c>
    </row>
    <row r="284" spans="1:19" ht="12.75">
      <c r="A284" s="92"/>
      <c r="B284" s="81"/>
      <c r="C284" s="8" t="s">
        <v>12</v>
      </c>
      <c r="D284" s="76">
        <v>71</v>
      </c>
      <c r="E284" s="57">
        <v>57</v>
      </c>
      <c r="F284" s="57">
        <v>90</v>
      </c>
      <c r="G284" s="57">
        <v>132</v>
      </c>
      <c r="H284" s="57">
        <v>365</v>
      </c>
      <c r="I284" s="57">
        <v>444</v>
      </c>
      <c r="J284" s="57">
        <v>406</v>
      </c>
      <c r="K284" s="57">
        <v>1565</v>
      </c>
      <c r="L284" s="13">
        <f t="shared" si="73"/>
        <v>65.13761467889908</v>
      </c>
      <c r="M284" s="3">
        <f t="shared" si="73"/>
        <v>59.375</v>
      </c>
      <c r="N284" s="3">
        <f t="shared" si="73"/>
        <v>72.58064516129032</v>
      </c>
      <c r="O284" s="3">
        <f t="shared" si="73"/>
        <v>68.04123711340206</v>
      </c>
      <c r="P284" s="3">
        <f t="shared" si="73"/>
        <v>67.34317343173431</v>
      </c>
      <c r="Q284" s="3">
        <f t="shared" si="73"/>
        <v>70.25316455696202</v>
      </c>
      <c r="R284" s="3">
        <f>+J284/J$286*100</f>
        <v>67.44186046511628</v>
      </c>
      <c r="S284" s="3">
        <f>+K284/K$286*100</f>
        <v>68.07307525010874</v>
      </c>
    </row>
    <row r="285" spans="1:19" ht="12.75">
      <c r="A285" s="92"/>
      <c r="B285" s="81"/>
      <c r="C285" s="8" t="s">
        <v>13</v>
      </c>
      <c r="D285" s="76">
        <v>1</v>
      </c>
      <c r="E285" s="57">
        <v>1</v>
      </c>
      <c r="F285" s="57">
        <v>2</v>
      </c>
      <c r="G285" s="57">
        <v>4</v>
      </c>
      <c r="H285" s="57">
        <v>9</v>
      </c>
      <c r="I285" s="57">
        <v>6</v>
      </c>
      <c r="J285" s="57">
        <v>7</v>
      </c>
      <c r="K285" s="57">
        <v>30</v>
      </c>
      <c r="L285" s="13">
        <f t="shared" si="73"/>
        <v>0.9174311926605505</v>
      </c>
      <c r="M285" s="3">
        <f t="shared" si="73"/>
        <v>1.0416666666666665</v>
      </c>
      <c r="N285" s="3">
        <f t="shared" si="73"/>
        <v>1.6129032258064515</v>
      </c>
      <c r="O285" s="3">
        <f t="shared" si="73"/>
        <v>2.0618556701030926</v>
      </c>
      <c r="P285" s="3">
        <f t="shared" si="73"/>
        <v>1.6605166051660518</v>
      </c>
      <c r="Q285" s="3">
        <f t="shared" si="73"/>
        <v>0.949367088607595</v>
      </c>
      <c r="R285" s="3">
        <f>+J285/J$286*100</f>
        <v>1.1627906976744187</v>
      </c>
      <c r="S285" s="3">
        <f>+K285/K$286*100</f>
        <v>1.3049151805132666</v>
      </c>
    </row>
    <row r="286" spans="1:19" ht="12.75">
      <c r="A286" s="92"/>
      <c r="B286" s="82"/>
      <c r="C286" s="8" t="s">
        <v>1</v>
      </c>
      <c r="D286" s="76">
        <v>109</v>
      </c>
      <c r="E286" s="57">
        <v>96</v>
      </c>
      <c r="F286" s="57">
        <v>124</v>
      </c>
      <c r="G286" s="57">
        <v>194</v>
      </c>
      <c r="H286" s="57">
        <v>542</v>
      </c>
      <c r="I286" s="57">
        <v>632</v>
      </c>
      <c r="J286" s="57">
        <v>602</v>
      </c>
      <c r="K286" s="57">
        <v>2299</v>
      </c>
      <c r="L286" s="13">
        <f t="shared" si="73"/>
        <v>100</v>
      </c>
      <c r="M286" s="3">
        <f t="shared" si="73"/>
        <v>100</v>
      </c>
      <c r="N286" s="3">
        <f t="shared" si="73"/>
        <v>100</v>
      </c>
      <c r="O286" s="3">
        <f t="shared" si="73"/>
        <v>100</v>
      </c>
      <c r="P286" s="3">
        <f t="shared" si="73"/>
        <v>100</v>
      </c>
      <c r="Q286" s="3">
        <f t="shared" si="73"/>
        <v>100</v>
      </c>
      <c r="R286" s="3">
        <f>+J286/J$286*100</f>
        <v>100</v>
      </c>
      <c r="S286" s="3">
        <f>+K286/K$286*100</f>
        <v>100</v>
      </c>
    </row>
    <row r="287" spans="1:19" ht="12.75" customHeight="1">
      <c r="A287" s="92"/>
      <c r="B287" s="80" t="s">
        <v>80</v>
      </c>
      <c r="C287" s="15" t="s">
        <v>11</v>
      </c>
      <c r="D287" s="75">
        <v>3</v>
      </c>
      <c r="E287" s="55">
        <v>3</v>
      </c>
      <c r="F287" s="55">
        <v>4</v>
      </c>
      <c r="G287" s="55">
        <v>9</v>
      </c>
      <c r="H287" s="55">
        <v>35</v>
      </c>
      <c r="I287" s="55">
        <v>35</v>
      </c>
      <c r="J287" s="55">
        <v>32</v>
      </c>
      <c r="K287" s="55">
        <v>121</v>
      </c>
      <c r="L287" s="12">
        <f aca="true" t="shared" si="74" ref="L287:Q290">+D287/D$290*100</f>
        <v>21.428571428571427</v>
      </c>
      <c r="M287" s="10">
        <f t="shared" si="74"/>
        <v>25</v>
      </c>
      <c r="N287" s="10">
        <f t="shared" si="74"/>
        <v>25</v>
      </c>
      <c r="O287" s="10">
        <f t="shared" si="74"/>
        <v>30</v>
      </c>
      <c r="P287" s="10">
        <f t="shared" si="74"/>
        <v>47.2972972972973</v>
      </c>
      <c r="Q287" s="10">
        <f t="shared" si="74"/>
        <v>39.325842696629216</v>
      </c>
      <c r="R287" s="10">
        <f>+J287/J$290*100</f>
        <v>40.50632911392405</v>
      </c>
      <c r="S287" s="10">
        <f>+K287/K$290*100</f>
        <v>38.53503184713376</v>
      </c>
    </row>
    <row r="288" spans="1:19" ht="12.75">
      <c r="A288" s="92"/>
      <c r="B288" s="81"/>
      <c r="C288" s="16" t="s">
        <v>12</v>
      </c>
      <c r="D288" s="76">
        <v>11</v>
      </c>
      <c r="E288" s="57">
        <v>8</v>
      </c>
      <c r="F288" s="57">
        <v>11</v>
      </c>
      <c r="G288" s="57">
        <v>20</v>
      </c>
      <c r="H288" s="57">
        <v>38</v>
      </c>
      <c r="I288" s="57">
        <v>51</v>
      </c>
      <c r="J288" s="57">
        <v>45</v>
      </c>
      <c r="K288" s="57">
        <v>184</v>
      </c>
      <c r="L288" s="13">
        <f t="shared" si="74"/>
        <v>78.57142857142857</v>
      </c>
      <c r="M288" s="3">
        <f t="shared" si="74"/>
        <v>66.66666666666666</v>
      </c>
      <c r="N288" s="3">
        <f t="shared" si="74"/>
        <v>68.75</v>
      </c>
      <c r="O288" s="3">
        <f t="shared" si="74"/>
        <v>66.66666666666666</v>
      </c>
      <c r="P288" s="3">
        <f t="shared" si="74"/>
        <v>51.35135135135135</v>
      </c>
      <c r="Q288" s="3">
        <f t="shared" si="74"/>
        <v>57.30337078651685</v>
      </c>
      <c r="R288" s="3">
        <f>+J288/J$290*100</f>
        <v>56.9620253164557</v>
      </c>
      <c r="S288" s="3">
        <f>+K288/K$290*100</f>
        <v>58.59872611464968</v>
      </c>
    </row>
    <row r="289" spans="1:19" ht="12.75">
      <c r="A289" s="92"/>
      <c r="B289" s="81"/>
      <c r="C289" s="16" t="s">
        <v>13</v>
      </c>
      <c r="D289" s="76">
        <v>0</v>
      </c>
      <c r="E289" s="57">
        <v>1</v>
      </c>
      <c r="F289" s="57">
        <v>1</v>
      </c>
      <c r="G289" s="57">
        <v>1</v>
      </c>
      <c r="H289" s="57">
        <v>1</v>
      </c>
      <c r="I289" s="57">
        <v>3</v>
      </c>
      <c r="J289" s="57">
        <v>2</v>
      </c>
      <c r="K289" s="57">
        <v>9</v>
      </c>
      <c r="L289" s="13">
        <f t="shared" si="74"/>
        <v>0</v>
      </c>
      <c r="M289" s="3">
        <f t="shared" si="74"/>
        <v>8.333333333333332</v>
      </c>
      <c r="N289" s="3">
        <f t="shared" si="74"/>
        <v>6.25</v>
      </c>
      <c r="O289" s="3">
        <f t="shared" si="74"/>
        <v>3.3333333333333335</v>
      </c>
      <c r="P289" s="3">
        <f t="shared" si="74"/>
        <v>1.3513513513513513</v>
      </c>
      <c r="Q289" s="3">
        <f t="shared" si="74"/>
        <v>3.3707865168539324</v>
      </c>
      <c r="R289" s="3">
        <f>+J289/J$290*100</f>
        <v>2.5316455696202533</v>
      </c>
      <c r="S289" s="3">
        <f>+K289/K$290*100</f>
        <v>2.8662420382165608</v>
      </c>
    </row>
    <row r="290" spans="1:19" ht="13.5" thickBot="1">
      <c r="A290" s="92"/>
      <c r="B290" s="85"/>
      <c r="C290" s="68" t="s">
        <v>1</v>
      </c>
      <c r="D290" s="79">
        <v>14</v>
      </c>
      <c r="E290" s="69">
        <v>12</v>
      </c>
      <c r="F290" s="69">
        <v>16</v>
      </c>
      <c r="G290" s="69">
        <v>30</v>
      </c>
      <c r="H290" s="69">
        <v>74</v>
      </c>
      <c r="I290" s="69">
        <v>89</v>
      </c>
      <c r="J290" s="69">
        <v>79</v>
      </c>
      <c r="K290" s="69">
        <v>314</v>
      </c>
      <c r="L290" s="71">
        <f t="shared" si="74"/>
        <v>100</v>
      </c>
      <c r="M290" s="72">
        <f t="shared" si="74"/>
        <v>100</v>
      </c>
      <c r="N290" s="72">
        <f t="shared" si="74"/>
        <v>100</v>
      </c>
      <c r="O290" s="72">
        <f t="shared" si="74"/>
        <v>100</v>
      </c>
      <c r="P290" s="72">
        <f t="shared" si="74"/>
        <v>100</v>
      </c>
      <c r="Q290" s="72">
        <f t="shared" si="74"/>
        <v>100</v>
      </c>
      <c r="R290" s="72">
        <f>+J290/J$290*100</f>
        <v>100</v>
      </c>
      <c r="S290" s="72">
        <f>+K290/K$290*100</f>
        <v>100</v>
      </c>
    </row>
    <row r="291" spans="1:19" ht="13.5" customHeight="1">
      <c r="A291" s="92"/>
      <c r="B291" s="83" t="s">
        <v>1</v>
      </c>
      <c r="C291" s="8" t="s">
        <v>11</v>
      </c>
      <c r="D291" s="76">
        <v>2520</v>
      </c>
      <c r="E291" s="57">
        <v>2183</v>
      </c>
      <c r="F291" s="57">
        <v>2244</v>
      </c>
      <c r="G291" s="57">
        <v>2981</v>
      </c>
      <c r="H291" s="57">
        <v>8339</v>
      </c>
      <c r="I291" s="57">
        <v>14552</v>
      </c>
      <c r="J291" s="57">
        <v>16223</v>
      </c>
      <c r="K291" s="57">
        <v>49042</v>
      </c>
      <c r="L291" s="13">
        <f aca="true" t="shared" si="75" ref="L291:Q294">+D291/D$294*100</f>
        <v>31.084248180584677</v>
      </c>
      <c r="M291" s="3">
        <f t="shared" si="75"/>
        <v>30.327868852459016</v>
      </c>
      <c r="N291" s="3">
        <f t="shared" si="75"/>
        <v>30.30794165316045</v>
      </c>
      <c r="O291" s="3">
        <f t="shared" si="75"/>
        <v>29.54996034892942</v>
      </c>
      <c r="P291" s="3">
        <f t="shared" si="75"/>
        <v>29.517539202152136</v>
      </c>
      <c r="Q291" s="3">
        <f t="shared" si="75"/>
        <v>28.86213530613459</v>
      </c>
      <c r="R291" s="3">
        <f>+J291/J$294*100</f>
        <v>27.466815657591763</v>
      </c>
      <c r="S291" s="3">
        <f>+K291/K$294*100</f>
        <v>28.758407562261407</v>
      </c>
    </row>
    <row r="292" spans="1:19" ht="12.75">
      <c r="A292" s="92"/>
      <c r="B292" s="81"/>
      <c r="C292" s="8" t="s">
        <v>12</v>
      </c>
      <c r="D292" s="76">
        <v>2631</v>
      </c>
      <c r="E292" s="57">
        <v>2510</v>
      </c>
      <c r="F292" s="57">
        <v>2754</v>
      </c>
      <c r="G292" s="57">
        <v>3843</v>
      </c>
      <c r="H292" s="57">
        <v>10384</v>
      </c>
      <c r="I292" s="57">
        <v>17531</v>
      </c>
      <c r="J292" s="57">
        <v>19136</v>
      </c>
      <c r="K292" s="57">
        <v>58789</v>
      </c>
      <c r="L292" s="13">
        <f t="shared" si="75"/>
        <v>32.453435302824715</v>
      </c>
      <c r="M292" s="3">
        <f t="shared" si="75"/>
        <v>34.87079744373437</v>
      </c>
      <c r="N292" s="3">
        <f t="shared" si="75"/>
        <v>37.19611021069692</v>
      </c>
      <c r="O292" s="3">
        <f t="shared" si="75"/>
        <v>38.09476605868358</v>
      </c>
      <c r="P292" s="3">
        <f t="shared" si="75"/>
        <v>36.756221018725</v>
      </c>
      <c r="Q292" s="3">
        <f t="shared" si="75"/>
        <v>34.770622186080644</v>
      </c>
      <c r="R292" s="3">
        <f>+J292/J$294*100</f>
        <v>32.398753894081</v>
      </c>
      <c r="S292" s="3">
        <f>+K292/K$294*100</f>
        <v>34.47408389090547</v>
      </c>
    </row>
    <row r="293" spans="1:19" ht="12.75">
      <c r="A293" s="92"/>
      <c r="B293" s="81"/>
      <c r="C293" s="8" t="s">
        <v>13</v>
      </c>
      <c r="D293" s="76">
        <v>2956</v>
      </c>
      <c r="E293" s="57">
        <v>2505</v>
      </c>
      <c r="F293" s="57">
        <v>2406</v>
      </c>
      <c r="G293" s="57">
        <v>3264</v>
      </c>
      <c r="H293" s="57">
        <v>9528</v>
      </c>
      <c r="I293" s="57">
        <v>18336</v>
      </c>
      <c r="J293" s="57">
        <v>23705</v>
      </c>
      <c r="K293" s="57">
        <v>62700</v>
      </c>
      <c r="L293" s="13">
        <f t="shared" si="75"/>
        <v>36.4623165165906</v>
      </c>
      <c r="M293" s="3">
        <f t="shared" si="75"/>
        <v>34.80133370380661</v>
      </c>
      <c r="N293" s="3">
        <f t="shared" si="75"/>
        <v>32.49594813614263</v>
      </c>
      <c r="O293" s="3">
        <f t="shared" si="75"/>
        <v>32.35527359238699</v>
      </c>
      <c r="P293" s="3">
        <f t="shared" si="75"/>
        <v>33.726239779122864</v>
      </c>
      <c r="Q293" s="3">
        <f t="shared" si="75"/>
        <v>36.367242507784766</v>
      </c>
      <c r="R293" s="3">
        <f>+J293/J$294*100</f>
        <v>40.134430448327244</v>
      </c>
      <c r="S293" s="3">
        <f>+K293/K$294*100</f>
        <v>36.76750854683313</v>
      </c>
    </row>
    <row r="294" spans="1:19" ht="12.75">
      <c r="A294" s="92"/>
      <c r="B294" s="81"/>
      <c r="C294" s="9" t="s">
        <v>1</v>
      </c>
      <c r="D294" s="77">
        <v>8107</v>
      </c>
      <c r="E294" s="59">
        <v>7198</v>
      </c>
      <c r="F294" s="59">
        <v>7404</v>
      </c>
      <c r="G294" s="59">
        <v>10088</v>
      </c>
      <c r="H294" s="59">
        <v>28251</v>
      </c>
      <c r="I294" s="59">
        <v>50419</v>
      </c>
      <c r="J294" s="59">
        <v>59064</v>
      </c>
      <c r="K294" s="59">
        <v>170531</v>
      </c>
      <c r="L294" s="14">
        <f t="shared" si="75"/>
        <v>100</v>
      </c>
      <c r="M294" s="6">
        <f t="shared" si="75"/>
        <v>100</v>
      </c>
      <c r="N294" s="6">
        <f t="shared" si="75"/>
        <v>100</v>
      </c>
      <c r="O294" s="6">
        <f t="shared" si="75"/>
        <v>100</v>
      </c>
      <c r="P294" s="6">
        <f t="shared" si="75"/>
        <v>100</v>
      </c>
      <c r="Q294" s="6">
        <f t="shared" si="75"/>
        <v>100</v>
      </c>
      <c r="R294" s="6">
        <f>+J294/J$294*100</f>
        <v>100</v>
      </c>
      <c r="S294" s="6">
        <f>+K294/K$294*100</f>
        <v>100</v>
      </c>
    </row>
  </sheetData>
  <sheetProtection/>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91:B94"/>
    <mergeCell ref="B95:B98"/>
    <mergeCell ref="B131:B134"/>
    <mergeCell ref="B135:B138"/>
    <mergeCell ref="B123:B126"/>
    <mergeCell ref="B127:B130"/>
    <mergeCell ref="B115:B118"/>
    <mergeCell ref="B119:B122"/>
    <mergeCell ref="B155:B158"/>
    <mergeCell ref="B159:B162"/>
    <mergeCell ref="B147:B150"/>
    <mergeCell ref="B151:B154"/>
    <mergeCell ref="B195:B198"/>
    <mergeCell ref="B199:B202"/>
    <mergeCell ref="B139:B142"/>
    <mergeCell ref="B143:B146"/>
    <mergeCell ref="B179:B182"/>
    <mergeCell ref="B183:B186"/>
    <mergeCell ref="B171:B174"/>
    <mergeCell ref="B175:B178"/>
    <mergeCell ref="B163:B166"/>
    <mergeCell ref="B167:B170"/>
    <mergeCell ref="B187:B190"/>
    <mergeCell ref="B191:B194"/>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S294"/>
  <sheetViews>
    <sheetView zoomScalePageLayoutView="0" workbookViewId="0" topLeftCell="A1">
      <selection activeCell="Y6" sqref="Y6"/>
    </sheetView>
  </sheetViews>
  <sheetFormatPr defaultColWidth="9.140625" defaultRowHeight="12.75"/>
  <cols>
    <col min="4" max="11" width="7.57421875" style="0" customWidth="1"/>
    <col min="12" max="19" width="7.7109375" style="0" customWidth="1"/>
  </cols>
  <sheetData>
    <row r="1" spans="1:19" ht="12.75">
      <c r="A1" s="48" t="s">
        <v>94</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87</v>
      </c>
      <c r="E3" s="87"/>
      <c r="F3" s="87"/>
      <c r="G3" s="87"/>
      <c r="H3" s="87"/>
      <c r="I3" s="87"/>
      <c r="J3" s="87"/>
      <c r="K3" s="87"/>
      <c r="L3" s="86" t="s">
        <v>87</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84</v>
      </c>
      <c r="M6" s="36" t="s">
        <v>84</v>
      </c>
      <c r="N6" s="36" t="s">
        <v>84</v>
      </c>
      <c r="O6" s="36" t="s">
        <v>84</v>
      </c>
      <c r="P6" s="36" t="s">
        <v>84</v>
      </c>
      <c r="Q6" s="37" t="s">
        <v>84</v>
      </c>
      <c r="R6" s="36" t="s">
        <v>84</v>
      </c>
      <c r="S6" s="36" t="s">
        <v>84</v>
      </c>
    </row>
    <row r="7" spans="1:19" ht="12.75">
      <c r="A7" s="95" t="s">
        <v>85</v>
      </c>
      <c r="B7" s="84" t="s">
        <v>90</v>
      </c>
      <c r="C7" s="61" t="s">
        <v>11</v>
      </c>
      <c r="D7" s="62">
        <v>13</v>
      </c>
      <c r="E7" s="62">
        <v>12</v>
      </c>
      <c r="F7" s="62">
        <v>15</v>
      </c>
      <c r="G7" s="62">
        <v>41</v>
      </c>
      <c r="H7" s="62">
        <v>152</v>
      </c>
      <c r="I7" s="62">
        <v>199</v>
      </c>
      <c r="J7" s="62">
        <v>188</v>
      </c>
      <c r="K7" s="62">
        <v>620</v>
      </c>
      <c r="L7" s="64">
        <f aca="true" t="shared" si="0" ref="L7:Q10">+D7/D$10*100</f>
        <v>1.211556383970177</v>
      </c>
      <c r="M7" s="65">
        <f t="shared" si="0"/>
        <v>1.3761467889908259</v>
      </c>
      <c r="N7" s="65">
        <f t="shared" si="0"/>
        <v>1.4258555133079849</v>
      </c>
      <c r="O7" s="65">
        <f t="shared" si="0"/>
        <v>2.2174148188209846</v>
      </c>
      <c r="P7" s="66">
        <f t="shared" si="0"/>
        <v>2.2679797075499852</v>
      </c>
      <c r="Q7" s="65">
        <f t="shared" si="0"/>
        <v>1.9471624266144814</v>
      </c>
      <c r="R7" s="65">
        <f>+J7/J$10*100</f>
        <v>1.7183072845260945</v>
      </c>
      <c r="S7" s="65">
        <f>+K7/K$10*100</f>
        <v>1.895502766822587</v>
      </c>
    </row>
    <row r="8" spans="1:19" ht="12.75">
      <c r="A8" s="92"/>
      <c r="B8" s="81"/>
      <c r="C8" s="16" t="s">
        <v>12</v>
      </c>
      <c r="D8" s="57">
        <v>15</v>
      </c>
      <c r="E8" s="57">
        <v>8</v>
      </c>
      <c r="F8" s="57">
        <v>9</v>
      </c>
      <c r="G8" s="57">
        <v>25</v>
      </c>
      <c r="H8" s="57">
        <v>87</v>
      </c>
      <c r="I8" s="57">
        <v>181</v>
      </c>
      <c r="J8" s="57">
        <v>139</v>
      </c>
      <c r="K8" s="57">
        <v>464</v>
      </c>
      <c r="L8" s="13">
        <f t="shared" si="0"/>
        <v>1.3979496738117427</v>
      </c>
      <c r="M8" s="3">
        <f t="shared" si="0"/>
        <v>0.9174311926605505</v>
      </c>
      <c r="N8" s="3">
        <f t="shared" si="0"/>
        <v>0.8555133079847909</v>
      </c>
      <c r="O8" s="3">
        <f t="shared" si="0"/>
        <v>1.352082206598161</v>
      </c>
      <c r="P8" s="5">
        <f t="shared" si="0"/>
        <v>1.2981199641897943</v>
      </c>
      <c r="Q8" s="3">
        <f t="shared" si="0"/>
        <v>1.7710371819960862</v>
      </c>
      <c r="R8" s="3">
        <f>+J8/J$10*100</f>
        <v>1.2704505986655699</v>
      </c>
      <c r="S8" s="3">
        <f>+K8/K$10*100</f>
        <v>1.4185698125898072</v>
      </c>
    </row>
    <row r="9" spans="1:19" ht="12.75">
      <c r="A9" s="92"/>
      <c r="B9" s="81"/>
      <c r="C9" s="16" t="s">
        <v>13</v>
      </c>
      <c r="D9" s="57">
        <v>1045</v>
      </c>
      <c r="E9" s="57">
        <v>852</v>
      </c>
      <c r="F9" s="57">
        <v>1028</v>
      </c>
      <c r="G9" s="57">
        <v>1783</v>
      </c>
      <c r="H9" s="57">
        <v>6463</v>
      </c>
      <c r="I9" s="57">
        <v>9840</v>
      </c>
      <c r="J9" s="57">
        <v>10614</v>
      </c>
      <c r="K9" s="57">
        <v>31625</v>
      </c>
      <c r="L9" s="13">
        <f t="shared" si="0"/>
        <v>97.39049394221809</v>
      </c>
      <c r="M9" s="3">
        <f t="shared" si="0"/>
        <v>97.70642201834863</v>
      </c>
      <c r="N9" s="3">
        <f t="shared" si="0"/>
        <v>97.71863117870723</v>
      </c>
      <c r="O9" s="3">
        <f t="shared" si="0"/>
        <v>96.43050297458086</v>
      </c>
      <c r="P9" s="5">
        <f t="shared" si="0"/>
        <v>96.43390032826022</v>
      </c>
      <c r="Q9" s="3">
        <f t="shared" si="0"/>
        <v>96.28180039138942</v>
      </c>
      <c r="R9" s="3">
        <f>+J9/J$10*100</f>
        <v>97.01124211680833</v>
      </c>
      <c r="S9" s="3">
        <f>+K9/K$10*100</f>
        <v>96.6859274205876</v>
      </c>
    </row>
    <row r="10" spans="1:19" ht="12.75">
      <c r="A10" s="92"/>
      <c r="B10" s="81"/>
      <c r="C10" s="17" t="s">
        <v>1</v>
      </c>
      <c r="D10" s="59">
        <v>1073</v>
      </c>
      <c r="E10" s="59">
        <v>872</v>
      </c>
      <c r="F10" s="59">
        <v>1052</v>
      </c>
      <c r="G10" s="59">
        <v>1849</v>
      </c>
      <c r="H10" s="59">
        <v>6702</v>
      </c>
      <c r="I10" s="59">
        <v>10220</v>
      </c>
      <c r="J10" s="59">
        <v>10941</v>
      </c>
      <c r="K10" s="59">
        <v>32709</v>
      </c>
      <c r="L10" s="14">
        <f t="shared" si="0"/>
        <v>100</v>
      </c>
      <c r="M10" s="6">
        <f t="shared" si="0"/>
        <v>100</v>
      </c>
      <c r="N10" s="6">
        <f t="shared" si="0"/>
        <v>100</v>
      </c>
      <c r="O10" s="6">
        <f t="shared" si="0"/>
        <v>100</v>
      </c>
      <c r="P10" s="7">
        <f t="shared" si="0"/>
        <v>100</v>
      </c>
      <c r="Q10" s="6">
        <f t="shared" si="0"/>
        <v>100</v>
      </c>
      <c r="R10" s="6">
        <f>+J10/J$10*100</f>
        <v>100</v>
      </c>
      <c r="S10" s="6">
        <f>+K10/K$10*100</f>
        <v>100</v>
      </c>
    </row>
    <row r="11" spans="1:19" ht="12.75" customHeight="1">
      <c r="A11" s="81"/>
      <c r="B11" s="83" t="s">
        <v>91</v>
      </c>
      <c r="C11" s="8" t="s">
        <v>11</v>
      </c>
      <c r="D11" s="57">
        <v>73</v>
      </c>
      <c r="E11" s="57">
        <v>56</v>
      </c>
      <c r="F11" s="57">
        <v>41</v>
      </c>
      <c r="G11" s="57">
        <v>102</v>
      </c>
      <c r="H11" s="57">
        <v>236</v>
      </c>
      <c r="I11" s="57">
        <v>346</v>
      </c>
      <c r="J11" s="57">
        <v>287</v>
      </c>
      <c r="K11" s="57">
        <v>1141</v>
      </c>
      <c r="L11" s="13">
        <f aca="true" t="shared" si="1" ref="L11:Q14">+D11/D$14*100</f>
        <v>6.576576576576576</v>
      </c>
      <c r="M11" s="3">
        <f t="shared" si="1"/>
        <v>5.932203389830509</v>
      </c>
      <c r="N11" s="3">
        <f t="shared" si="1"/>
        <v>4.638009049773756</v>
      </c>
      <c r="O11" s="3">
        <f t="shared" si="1"/>
        <v>5.985915492957746</v>
      </c>
      <c r="P11" s="5">
        <f t="shared" si="1"/>
        <v>4.202279202279202</v>
      </c>
      <c r="Q11" s="3">
        <f t="shared" si="1"/>
        <v>4.043945769050959</v>
      </c>
      <c r="R11" s="3">
        <f>+J11/J$14*100</f>
        <v>3.1273836765827614</v>
      </c>
      <c r="S11" s="3">
        <f>+K11/K$14*100</f>
        <v>4.076310242577971</v>
      </c>
    </row>
    <row r="12" spans="1:19" ht="12.75">
      <c r="A12" s="81"/>
      <c r="B12" s="81"/>
      <c r="C12" s="8" t="s">
        <v>12</v>
      </c>
      <c r="D12" s="57">
        <v>147</v>
      </c>
      <c r="E12" s="57">
        <v>124</v>
      </c>
      <c r="F12" s="57">
        <v>108</v>
      </c>
      <c r="G12" s="57">
        <v>155</v>
      </c>
      <c r="H12" s="57">
        <v>555</v>
      </c>
      <c r="I12" s="57">
        <v>854</v>
      </c>
      <c r="J12" s="57">
        <v>798</v>
      </c>
      <c r="K12" s="57">
        <v>2741</v>
      </c>
      <c r="L12" s="13">
        <f t="shared" si="1"/>
        <v>13.243243243243244</v>
      </c>
      <c r="M12" s="3">
        <f t="shared" si="1"/>
        <v>13.135593220338984</v>
      </c>
      <c r="N12" s="3">
        <f t="shared" si="1"/>
        <v>12.217194570135746</v>
      </c>
      <c r="O12" s="3">
        <f t="shared" si="1"/>
        <v>9.096244131455398</v>
      </c>
      <c r="P12" s="5">
        <f t="shared" si="1"/>
        <v>9.882478632478632</v>
      </c>
      <c r="Q12" s="3">
        <f t="shared" si="1"/>
        <v>9.981299672744273</v>
      </c>
      <c r="R12" s="3">
        <f>+J12/J$14*100</f>
        <v>8.695652173913043</v>
      </c>
      <c r="S12" s="3">
        <f>+K12/K$14*100</f>
        <v>9.792433282126398</v>
      </c>
    </row>
    <row r="13" spans="1:19" ht="12.75">
      <c r="A13" s="81"/>
      <c r="B13" s="81"/>
      <c r="C13" s="8" t="s">
        <v>13</v>
      </c>
      <c r="D13" s="57">
        <v>890</v>
      </c>
      <c r="E13" s="57">
        <v>764</v>
      </c>
      <c r="F13" s="57">
        <v>735</v>
      </c>
      <c r="G13" s="57">
        <v>1447</v>
      </c>
      <c r="H13" s="57">
        <v>4825</v>
      </c>
      <c r="I13" s="57">
        <v>7356</v>
      </c>
      <c r="J13" s="57">
        <v>8092</v>
      </c>
      <c r="K13" s="57">
        <v>24109</v>
      </c>
      <c r="L13" s="13">
        <f t="shared" si="1"/>
        <v>80.18018018018019</v>
      </c>
      <c r="M13" s="3">
        <f t="shared" si="1"/>
        <v>80.9322033898305</v>
      </c>
      <c r="N13" s="3">
        <f t="shared" si="1"/>
        <v>83.1447963800905</v>
      </c>
      <c r="O13" s="3">
        <f t="shared" si="1"/>
        <v>84.91784037558685</v>
      </c>
      <c r="P13" s="5">
        <f t="shared" si="1"/>
        <v>85.91524216524216</v>
      </c>
      <c r="Q13" s="3">
        <f t="shared" si="1"/>
        <v>85.97475455820476</v>
      </c>
      <c r="R13" s="3">
        <f>+J13/J$14*100</f>
        <v>88.1769641495042</v>
      </c>
      <c r="S13" s="3">
        <f>+K13/K$14*100</f>
        <v>86.13125647529563</v>
      </c>
    </row>
    <row r="14" spans="1:19" ht="12.75">
      <c r="A14" s="81"/>
      <c r="B14" s="82"/>
      <c r="C14" s="8" t="s">
        <v>1</v>
      </c>
      <c r="D14" s="57">
        <v>1110</v>
      </c>
      <c r="E14" s="57">
        <v>944</v>
      </c>
      <c r="F14" s="57">
        <v>884</v>
      </c>
      <c r="G14" s="57">
        <v>1704</v>
      </c>
      <c r="H14" s="57">
        <v>5616</v>
      </c>
      <c r="I14" s="57">
        <v>8556</v>
      </c>
      <c r="J14" s="57">
        <v>9177</v>
      </c>
      <c r="K14" s="57">
        <v>27991</v>
      </c>
      <c r="L14" s="13">
        <f t="shared" si="1"/>
        <v>100</v>
      </c>
      <c r="M14" s="3">
        <f t="shared" si="1"/>
        <v>100</v>
      </c>
      <c r="N14" s="3">
        <f t="shared" si="1"/>
        <v>100</v>
      </c>
      <c r="O14" s="3">
        <f t="shared" si="1"/>
        <v>100</v>
      </c>
      <c r="P14" s="5">
        <f t="shared" si="1"/>
        <v>100</v>
      </c>
      <c r="Q14" s="3">
        <f t="shared" si="1"/>
        <v>100</v>
      </c>
      <c r="R14" s="3">
        <f>+J14/J$14*100</f>
        <v>100</v>
      </c>
      <c r="S14" s="3">
        <f>+K14/K$14*100</f>
        <v>100</v>
      </c>
    </row>
    <row r="15" spans="1:19" ht="12.75" customHeight="1">
      <c r="A15" s="92"/>
      <c r="B15" s="80" t="s">
        <v>14</v>
      </c>
      <c r="C15" s="15" t="s">
        <v>11</v>
      </c>
      <c r="D15" s="55">
        <v>535</v>
      </c>
      <c r="E15" s="55">
        <v>496</v>
      </c>
      <c r="F15" s="55">
        <v>519</v>
      </c>
      <c r="G15" s="55">
        <v>848</v>
      </c>
      <c r="H15" s="55">
        <v>2121</v>
      </c>
      <c r="I15" s="55">
        <v>2617</v>
      </c>
      <c r="J15" s="55">
        <v>2532</v>
      </c>
      <c r="K15" s="55">
        <v>9668</v>
      </c>
      <c r="L15" s="51">
        <f>+D15/D$18*100</f>
        <v>46.12068965517241</v>
      </c>
      <c r="M15" s="52">
        <f aca="true" t="shared" si="2" ref="M15:S18">+E15/E$18*100</f>
        <v>46.01113172541744</v>
      </c>
      <c r="N15" s="52">
        <f t="shared" si="2"/>
        <v>45.36713286713287</v>
      </c>
      <c r="O15" s="52">
        <f t="shared" si="2"/>
        <v>43.33163004598875</v>
      </c>
      <c r="P15" s="52">
        <f t="shared" si="2"/>
        <v>40.57776927491869</v>
      </c>
      <c r="Q15" s="52">
        <f t="shared" si="2"/>
        <v>38.10425160163075</v>
      </c>
      <c r="R15" s="52">
        <f>+J15/J$18*100</f>
        <v>36.166261962576776</v>
      </c>
      <c r="S15" s="52">
        <f>+K15/K$18*100</f>
        <v>39.56619603028443</v>
      </c>
    </row>
    <row r="16" spans="1:19" ht="12.75">
      <c r="A16" s="92"/>
      <c r="B16" s="81"/>
      <c r="C16" s="16" t="s">
        <v>12</v>
      </c>
      <c r="D16" s="57">
        <v>609</v>
      </c>
      <c r="E16" s="57">
        <v>561</v>
      </c>
      <c r="F16" s="57">
        <v>607</v>
      </c>
      <c r="G16" s="57">
        <v>1079</v>
      </c>
      <c r="H16" s="57">
        <v>2999</v>
      </c>
      <c r="I16" s="57">
        <v>4107</v>
      </c>
      <c r="J16" s="57">
        <v>4308</v>
      </c>
      <c r="K16" s="57">
        <v>14270</v>
      </c>
      <c r="L16" s="49">
        <f>+D16/D$18*100</f>
        <v>52.5</v>
      </c>
      <c r="M16" s="50">
        <f t="shared" si="2"/>
        <v>52.04081632653062</v>
      </c>
      <c r="N16" s="50">
        <f t="shared" si="2"/>
        <v>53.05944055944056</v>
      </c>
      <c r="O16" s="50">
        <f t="shared" si="2"/>
        <v>55.135411343893715</v>
      </c>
      <c r="P16" s="50">
        <f t="shared" si="2"/>
        <v>57.375167400038265</v>
      </c>
      <c r="Q16" s="50">
        <f t="shared" si="2"/>
        <v>59.799068142108325</v>
      </c>
      <c r="R16" s="50">
        <f>+J16/J$18*100</f>
        <v>61.53406656191972</v>
      </c>
      <c r="S16" s="50">
        <f>+K16/K$18*100</f>
        <v>58.399836300388785</v>
      </c>
    </row>
    <row r="17" spans="1:19" ht="12.75">
      <c r="A17" s="92"/>
      <c r="B17" s="81"/>
      <c r="C17" s="16" t="s">
        <v>13</v>
      </c>
      <c r="D17" s="57">
        <v>16</v>
      </c>
      <c r="E17" s="57">
        <v>21</v>
      </c>
      <c r="F17" s="57">
        <v>18</v>
      </c>
      <c r="G17" s="57">
        <v>30</v>
      </c>
      <c r="H17" s="57">
        <v>107</v>
      </c>
      <c r="I17" s="57">
        <v>144</v>
      </c>
      <c r="J17" s="57">
        <v>161</v>
      </c>
      <c r="K17" s="57">
        <v>497</v>
      </c>
      <c r="L17" s="49">
        <f>+D17/D$18*100</f>
        <v>1.3793103448275863</v>
      </c>
      <c r="M17" s="50">
        <f t="shared" si="2"/>
        <v>1.948051948051948</v>
      </c>
      <c r="N17" s="50">
        <f t="shared" si="2"/>
        <v>1.5734265734265735</v>
      </c>
      <c r="O17" s="50">
        <f t="shared" si="2"/>
        <v>1.532958610117527</v>
      </c>
      <c r="P17" s="50">
        <f t="shared" si="2"/>
        <v>2.0470633250430454</v>
      </c>
      <c r="Q17" s="50">
        <f t="shared" si="2"/>
        <v>2.09668025626092</v>
      </c>
      <c r="R17" s="50">
        <f>+J17/J$18*100</f>
        <v>2.2996714755034993</v>
      </c>
      <c r="S17" s="50">
        <f>+K17/K$18*100</f>
        <v>2.033967669326785</v>
      </c>
    </row>
    <row r="18" spans="1:19" ht="12.75">
      <c r="A18" s="92"/>
      <c r="B18" s="81"/>
      <c r="C18" s="17" t="s">
        <v>1</v>
      </c>
      <c r="D18" s="59">
        <v>1160</v>
      </c>
      <c r="E18" s="59">
        <v>1078</v>
      </c>
      <c r="F18" s="59">
        <v>1144</v>
      </c>
      <c r="G18" s="59">
        <v>1957</v>
      </c>
      <c r="H18" s="59">
        <v>5227</v>
      </c>
      <c r="I18" s="59">
        <v>6868</v>
      </c>
      <c r="J18" s="59">
        <v>7001</v>
      </c>
      <c r="K18" s="59">
        <v>24435</v>
      </c>
      <c r="L18" s="53">
        <f>+D18/D$18*100</f>
        <v>100</v>
      </c>
      <c r="M18" s="54">
        <f t="shared" si="2"/>
        <v>100</v>
      </c>
      <c r="N18" s="54">
        <f t="shared" si="2"/>
        <v>100</v>
      </c>
      <c r="O18" s="54">
        <f t="shared" si="2"/>
        <v>100</v>
      </c>
      <c r="P18" s="54">
        <f t="shared" si="2"/>
        <v>100</v>
      </c>
      <c r="Q18" s="54">
        <f t="shared" si="2"/>
        <v>100</v>
      </c>
      <c r="R18" s="54">
        <f>+J18/J$18*100</f>
        <v>100</v>
      </c>
      <c r="S18" s="54">
        <f>+K18/K$18*100</f>
        <v>100</v>
      </c>
    </row>
    <row r="19" spans="1:19" ht="12.75" customHeight="1">
      <c r="A19" s="81"/>
      <c r="B19" s="83" t="s">
        <v>15</v>
      </c>
      <c r="C19" s="8" t="s">
        <v>11</v>
      </c>
      <c r="D19" s="57">
        <v>178</v>
      </c>
      <c r="E19" s="57">
        <v>161</v>
      </c>
      <c r="F19" s="57">
        <v>219</v>
      </c>
      <c r="G19" s="57">
        <v>394</v>
      </c>
      <c r="H19" s="57">
        <v>1463</v>
      </c>
      <c r="I19" s="57">
        <v>2054</v>
      </c>
      <c r="J19" s="57">
        <v>1928</v>
      </c>
      <c r="K19" s="57">
        <v>6397</v>
      </c>
      <c r="L19" s="13">
        <f aca="true" t="shared" si="3" ref="L19:Q22">+D19/D$22*100</f>
        <v>20.436280137772673</v>
      </c>
      <c r="M19" s="3">
        <f t="shared" si="3"/>
        <v>21.268163804491415</v>
      </c>
      <c r="N19" s="3">
        <f t="shared" si="3"/>
        <v>25.55425904317386</v>
      </c>
      <c r="O19" s="3">
        <f t="shared" si="3"/>
        <v>24.826717076244485</v>
      </c>
      <c r="P19" s="5">
        <f t="shared" si="3"/>
        <v>26.997601033400997</v>
      </c>
      <c r="Q19" s="3">
        <f t="shared" si="3"/>
        <v>25.681420355088775</v>
      </c>
      <c r="R19" s="3">
        <f>+J19/J$22*100</f>
        <v>23.200962695547535</v>
      </c>
      <c r="S19" s="3">
        <f>+K19/K$22*100</f>
        <v>24.795534710647697</v>
      </c>
    </row>
    <row r="20" spans="1:19" ht="12.75">
      <c r="A20" s="81"/>
      <c r="B20" s="81"/>
      <c r="C20" s="8" t="s">
        <v>12</v>
      </c>
      <c r="D20" s="57">
        <v>118</v>
      </c>
      <c r="E20" s="57">
        <v>115</v>
      </c>
      <c r="F20" s="57">
        <v>123</v>
      </c>
      <c r="G20" s="57">
        <v>274</v>
      </c>
      <c r="H20" s="57">
        <v>958</v>
      </c>
      <c r="I20" s="57">
        <v>1621</v>
      </c>
      <c r="J20" s="57">
        <v>1781</v>
      </c>
      <c r="K20" s="57">
        <v>4990</v>
      </c>
      <c r="L20" s="13">
        <f t="shared" si="3"/>
        <v>13.54764638346728</v>
      </c>
      <c r="M20" s="3">
        <f t="shared" si="3"/>
        <v>15.191545574636725</v>
      </c>
      <c r="N20" s="3">
        <f t="shared" si="3"/>
        <v>14.352392065344224</v>
      </c>
      <c r="O20" s="3">
        <f t="shared" si="3"/>
        <v>17.265280403276623</v>
      </c>
      <c r="P20" s="5">
        <f t="shared" si="3"/>
        <v>17.67853847573353</v>
      </c>
      <c r="Q20" s="3">
        <f t="shared" si="3"/>
        <v>20.26756689172293</v>
      </c>
      <c r="R20" s="3">
        <f>+J20/J$22*100</f>
        <v>21.432009626955477</v>
      </c>
      <c r="S20" s="3">
        <f>+K20/K$22*100</f>
        <v>19.34183495484321</v>
      </c>
    </row>
    <row r="21" spans="1:19" ht="12.75">
      <c r="A21" s="81"/>
      <c r="B21" s="81"/>
      <c r="C21" s="8" t="s">
        <v>13</v>
      </c>
      <c r="D21" s="57">
        <v>575</v>
      </c>
      <c r="E21" s="57">
        <v>481</v>
      </c>
      <c r="F21" s="57">
        <v>515</v>
      </c>
      <c r="G21" s="57">
        <v>919</v>
      </c>
      <c r="H21" s="57">
        <v>2998</v>
      </c>
      <c r="I21" s="57">
        <v>4323</v>
      </c>
      <c r="J21" s="57">
        <v>4601</v>
      </c>
      <c r="K21" s="57">
        <v>14412</v>
      </c>
      <c r="L21" s="13">
        <f t="shared" si="3"/>
        <v>66.01607347876005</v>
      </c>
      <c r="M21" s="3">
        <f t="shared" si="3"/>
        <v>63.540290620871865</v>
      </c>
      <c r="N21" s="3">
        <f t="shared" si="3"/>
        <v>60.09334889148191</v>
      </c>
      <c r="O21" s="3">
        <f t="shared" si="3"/>
        <v>57.908002520478895</v>
      </c>
      <c r="P21" s="5">
        <f t="shared" si="3"/>
        <v>55.32386049086547</v>
      </c>
      <c r="Q21" s="3">
        <f t="shared" si="3"/>
        <v>54.051012753188296</v>
      </c>
      <c r="R21" s="3">
        <f>+J21/J$22*100</f>
        <v>55.36702767749699</v>
      </c>
      <c r="S21" s="3">
        <f>+K21/K$22*100</f>
        <v>55.86263033450909</v>
      </c>
    </row>
    <row r="22" spans="1:19" ht="12.75">
      <c r="A22" s="81"/>
      <c r="B22" s="82"/>
      <c r="C22" s="8" t="s">
        <v>1</v>
      </c>
      <c r="D22" s="57">
        <v>871</v>
      </c>
      <c r="E22" s="57">
        <v>757</v>
      </c>
      <c r="F22" s="57">
        <v>857</v>
      </c>
      <c r="G22" s="57">
        <v>1587</v>
      </c>
      <c r="H22" s="57">
        <v>5419</v>
      </c>
      <c r="I22" s="57">
        <v>7998</v>
      </c>
      <c r="J22" s="57">
        <v>8310</v>
      </c>
      <c r="K22" s="57">
        <v>25799</v>
      </c>
      <c r="L22" s="13">
        <f t="shared" si="3"/>
        <v>100</v>
      </c>
      <c r="M22" s="3">
        <f t="shared" si="3"/>
        <v>100</v>
      </c>
      <c r="N22" s="3">
        <f t="shared" si="3"/>
        <v>100</v>
      </c>
      <c r="O22" s="3">
        <f t="shared" si="3"/>
        <v>100</v>
      </c>
      <c r="P22" s="5">
        <f t="shared" si="3"/>
        <v>100</v>
      </c>
      <c r="Q22" s="3">
        <f t="shared" si="3"/>
        <v>100</v>
      </c>
      <c r="R22" s="3">
        <f>+J22/J$22*100</f>
        <v>100</v>
      </c>
      <c r="S22" s="3">
        <f>+K22/K$22*100</f>
        <v>100</v>
      </c>
    </row>
    <row r="23" spans="1:19" ht="12.75" customHeight="1">
      <c r="A23" s="92"/>
      <c r="B23" s="80" t="s">
        <v>16</v>
      </c>
      <c r="C23" s="15" t="s">
        <v>11</v>
      </c>
      <c r="D23" s="55">
        <v>97</v>
      </c>
      <c r="E23" s="55">
        <v>77</v>
      </c>
      <c r="F23" s="55">
        <v>97</v>
      </c>
      <c r="G23" s="55">
        <v>224</v>
      </c>
      <c r="H23" s="55">
        <v>773</v>
      </c>
      <c r="I23" s="55">
        <v>1073</v>
      </c>
      <c r="J23" s="55">
        <v>798</v>
      </c>
      <c r="K23" s="55">
        <v>3139</v>
      </c>
      <c r="L23" s="12">
        <f aca="true" t="shared" si="4" ref="L23:Q26">+D23/D$26*100</f>
        <v>45.97156398104265</v>
      </c>
      <c r="M23" s="10">
        <f t="shared" si="4"/>
        <v>41.17647058823529</v>
      </c>
      <c r="N23" s="10">
        <f t="shared" si="4"/>
        <v>42.92035398230089</v>
      </c>
      <c r="O23" s="10">
        <f t="shared" si="4"/>
        <v>42.26415094339623</v>
      </c>
      <c r="P23" s="18">
        <f t="shared" si="4"/>
        <v>45.470588235294116</v>
      </c>
      <c r="Q23" s="10">
        <f t="shared" si="4"/>
        <v>47.646536412078156</v>
      </c>
      <c r="R23" s="10">
        <f>+J23/J$26*100</f>
        <v>42.559999999999995</v>
      </c>
      <c r="S23" s="10">
        <f>+K23/K$26*100</f>
        <v>44.96490474144105</v>
      </c>
    </row>
    <row r="24" spans="1:19" ht="12.75">
      <c r="A24" s="92"/>
      <c r="B24" s="81"/>
      <c r="C24" s="16" t="s">
        <v>12</v>
      </c>
      <c r="D24" s="57">
        <v>114</v>
      </c>
      <c r="E24" s="57">
        <v>109</v>
      </c>
      <c r="F24" s="57">
        <v>129</v>
      </c>
      <c r="G24" s="57">
        <v>304</v>
      </c>
      <c r="H24" s="57">
        <v>923</v>
      </c>
      <c r="I24" s="57">
        <v>1177</v>
      </c>
      <c r="J24" s="57">
        <v>1075</v>
      </c>
      <c r="K24" s="57">
        <v>3831</v>
      </c>
      <c r="L24" s="13">
        <f t="shared" si="4"/>
        <v>54.02843601895735</v>
      </c>
      <c r="M24" s="3">
        <f t="shared" si="4"/>
        <v>58.288770053475936</v>
      </c>
      <c r="N24" s="3">
        <f t="shared" si="4"/>
        <v>57.07964601769911</v>
      </c>
      <c r="O24" s="3">
        <f t="shared" si="4"/>
        <v>57.35849056603774</v>
      </c>
      <c r="P24" s="5">
        <f t="shared" si="4"/>
        <v>54.294117647058826</v>
      </c>
      <c r="Q24" s="3">
        <f t="shared" si="4"/>
        <v>52.264653641207815</v>
      </c>
      <c r="R24" s="3">
        <f>+J24/J$26*100</f>
        <v>57.333333333333336</v>
      </c>
      <c r="S24" s="3">
        <f>+K24/K$26*100</f>
        <v>54.87752470992694</v>
      </c>
    </row>
    <row r="25" spans="1:19" ht="12.75">
      <c r="A25" s="92"/>
      <c r="B25" s="81"/>
      <c r="C25" s="16" t="s">
        <v>13</v>
      </c>
      <c r="D25" s="57">
        <v>0</v>
      </c>
      <c r="E25" s="57">
        <v>1</v>
      </c>
      <c r="F25" s="57">
        <v>0</v>
      </c>
      <c r="G25" s="57">
        <v>2</v>
      </c>
      <c r="H25" s="57">
        <v>4</v>
      </c>
      <c r="I25" s="57">
        <v>2</v>
      </c>
      <c r="J25" s="57">
        <v>2</v>
      </c>
      <c r="K25" s="57">
        <v>11</v>
      </c>
      <c r="L25" s="13">
        <f t="shared" si="4"/>
        <v>0</v>
      </c>
      <c r="M25" s="3">
        <f t="shared" si="4"/>
        <v>0.53475935828877</v>
      </c>
      <c r="N25" s="3">
        <f t="shared" si="4"/>
        <v>0</v>
      </c>
      <c r="O25" s="3">
        <f t="shared" si="4"/>
        <v>0.37735849056603776</v>
      </c>
      <c r="P25" s="5">
        <f t="shared" si="4"/>
        <v>0.2352941176470588</v>
      </c>
      <c r="Q25" s="3">
        <f t="shared" si="4"/>
        <v>0.08880994671403197</v>
      </c>
      <c r="R25" s="3">
        <f>+J25/J$26*100</f>
        <v>0.10666666666666667</v>
      </c>
      <c r="S25" s="3">
        <f>+K25/K$26*100</f>
        <v>0.15757054863200115</v>
      </c>
    </row>
    <row r="26" spans="1:19" ht="12.75">
      <c r="A26" s="92"/>
      <c r="B26" s="81"/>
      <c r="C26" s="17" t="s">
        <v>1</v>
      </c>
      <c r="D26" s="59">
        <v>211</v>
      </c>
      <c r="E26" s="59">
        <v>187</v>
      </c>
      <c r="F26" s="59">
        <v>226</v>
      </c>
      <c r="G26" s="59">
        <v>530</v>
      </c>
      <c r="H26" s="59">
        <v>1700</v>
      </c>
      <c r="I26" s="59">
        <v>2252</v>
      </c>
      <c r="J26" s="59">
        <v>1875</v>
      </c>
      <c r="K26" s="59">
        <v>6981</v>
      </c>
      <c r="L26" s="14">
        <f t="shared" si="4"/>
        <v>100</v>
      </c>
      <c r="M26" s="6">
        <f t="shared" si="4"/>
        <v>100</v>
      </c>
      <c r="N26" s="6">
        <f t="shared" si="4"/>
        <v>100</v>
      </c>
      <c r="O26" s="6">
        <f t="shared" si="4"/>
        <v>100</v>
      </c>
      <c r="P26" s="7">
        <f t="shared" si="4"/>
        <v>100</v>
      </c>
      <c r="Q26" s="6">
        <f t="shared" si="4"/>
        <v>100</v>
      </c>
      <c r="R26" s="6">
        <f>+J26/J$26*100</f>
        <v>100</v>
      </c>
      <c r="S26" s="6">
        <f>+K26/K$26*100</f>
        <v>100</v>
      </c>
    </row>
    <row r="27" spans="1:19" ht="12.75" customHeight="1">
      <c r="A27" s="81"/>
      <c r="B27" s="83" t="s">
        <v>17</v>
      </c>
      <c r="C27" s="8" t="s">
        <v>11</v>
      </c>
      <c r="D27" s="57">
        <v>444</v>
      </c>
      <c r="E27" s="57">
        <v>382</v>
      </c>
      <c r="F27" s="57">
        <v>505</v>
      </c>
      <c r="G27" s="57">
        <v>1002</v>
      </c>
      <c r="H27" s="57">
        <v>2923</v>
      </c>
      <c r="I27" s="57">
        <v>3559</v>
      </c>
      <c r="J27" s="57">
        <v>2869</v>
      </c>
      <c r="K27" s="57">
        <v>11684</v>
      </c>
      <c r="L27" s="13">
        <f aca="true" t="shared" si="5" ref="L27:S30">+D27/D$30*100</f>
        <v>46.73684210526316</v>
      </c>
      <c r="M27" s="3">
        <f t="shared" si="5"/>
        <v>44.1108545034642</v>
      </c>
      <c r="N27" s="3">
        <f t="shared" si="5"/>
        <v>46.75925925925926</v>
      </c>
      <c r="O27" s="3">
        <f t="shared" si="5"/>
        <v>47.646219686162624</v>
      </c>
      <c r="P27" s="5">
        <f t="shared" si="5"/>
        <v>50.335801618736006</v>
      </c>
      <c r="Q27" s="3">
        <f t="shared" si="5"/>
        <v>50.38221970554927</v>
      </c>
      <c r="R27" s="3">
        <f>+J27/J$30*100</f>
        <v>47.24189033426642</v>
      </c>
      <c r="S27" s="3">
        <f>+K27/K$30*100</f>
        <v>48.79923150816523</v>
      </c>
    </row>
    <row r="28" spans="1:19" ht="12.75">
      <c r="A28" s="81"/>
      <c r="B28" s="81"/>
      <c r="C28" s="8" t="s">
        <v>12</v>
      </c>
      <c r="D28" s="57">
        <v>502</v>
      </c>
      <c r="E28" s="57">
        <v>482</v>
      </c>
      <c r="F28" s="57">
        <v>570</v>
      </c>
      <c r="G28" s="57">
        <v>1083</v>
      </c>
      <c r="H28" s="57">
        <v>2841</v>
      </c>
      <c r="I28" s="57">
        <v>3454</v>
      </c>
      <c r="J28" s="57">
        <v>3164</v>
      </c>
      <c r="K28" s="57">
        <v>12096</v>
      </c>
      <c r="L28" s="13">
        <f t="shared" si="5"/>
        <v>52.84210526315789</v>
      </c>
      <c r="M28" s="3">
        <f t="shared" si="5"/>
        <v>55.65819861431871</v>
      </c>
      <c r="N28" s="3">
        <f t="shared" si="5"/>
        <v>52.77777777777778</v>
      </c>
      <c r="O28" s="3">
        <f t="shared" si="5"/>
        <v>51.497860199714694</v>
      </c>
      <c r="P28" s="5">
        <f t="shared" si="5"/>
        <v>48.92371276046151</v>
      </c>
      <c r="Q28" s="3">
        <f t="shared" si="5"/>
        <v>48.895809739524346</v>
      </c>
      <c r="R28" s="3">
        <f>+J28/J$30*100</f>
        <v>52.09945661123003</v>
      </c>
      <c r="S28" s="3">
        <f>+K28/K$30*100</f>
        <v>50.51998496429019</v>
      </c>
    </row>
    <row r="29" spans="1:19" ht="12.75">
      <c r="A29" s="81"/>
      <c r="B29" s="81"/>
      <c r="C29" s="8" t="s">
        <v>13</v>
      </c>
      <c r="D29" s="57">
        <v>4</v>
      </c>
      <c r="E29" s="57">
        <v>2</v>
      </c>
      <c r="F29" s="57">
        <v>5</v>
      </c>
      <c r="G29" s="57">
        <v>18</v>
      </c>
      <c r="H29" s="57">
        <v>43</v>
      </c>
      <c r="I29" s="57">
        <v>51</v>
      </c>
      <c r="J29" s="57">
        <v>40</v>
      </c>
      <c r="K29" s="57">
        <v>163</v>
      </c>
      <c r="L29" s="13">
        <f t="shared" si="5"/>
        <v>0.42105263157894735</v>
      </c>
      <c r="M29" s="3">
        <f t="shared" si="5"/>
        <v>0.23094688221709006</v>
      </c>
      <c r="N29" s="3">
        <f t="shared" si="5"/>
        <v>0.4629629629629629</v>
      </c>
      <c r="O29" s="3">
        <f t="shared" si="5"/>
        <v>0.8559201141226819</v>
      </c>
      <c r="P29" s="5">
        <f t="shared" si="5"/>
        <v>0.7404856208024797</v>
      </c>
      <c r="Q29" s="3">
        <f t="shared" si="5"/>
        <v>0.7219705549263873</v>
      </c>
      <c r="R29" s="3">
        <f>+J29/J$30*100</f>
        <v>0.6586530545035403</v>
      </c>
      <c r="S29" s="3">
        <f>+K29/K$30*100</f>
        <v>0.680783527544585</v>
      </c>
    </row>
    <row r="30" spans="1:19" ht="12.75">
      <c r="A30" s="81"/>
      <c r="B30" s="82"/>
      <c r="C30" s="8" t="s">
        <v>1</v>
      </c>
      <c r="D30" s="57">
        <v>950</v>
      </c>
      <c r="E30" s="57">
        <v>866</v>
      </c>
      <c r="F30" s="57">
        <v>1080</v>
      </c>
      <c r="G30" s="57">
        <v>2103</v>
      </c>
      <c r="H30" s="57">
        <v>5807</v>
      </c>
      <c r="I30" s="57">
        <v>7064</v>
      </c>
      <c r="J30" s="57">
        <v>6073</v>
      </c>
      <c r="K30" s="57">
        <v>23943</v>
      </c>
      <c r="L30" s="13">
        <f t="shared" si="5"/>
        <v>100</v>
      </c>
      <c r="M30" s="3">
        <f t="shared" si="5"/>
        <v>100</v>
      </c>
      <c r="N30" s="3">
        <f t="shared" si="5"/>
        <v>100</v>
      </c>
      <c r="O30" s="3">
        <f t="shared" si="5"/>
        <v>100</v>
      </c>
      <c r="P30" s="5">
        <f t="shared" si="5"/>
        <v>100</v>
      </c>
      <c r="Q30" s="3">
        <f t="shared" si="5"/>
        <v>100</v>
      </c>
      <c r="R30" s="3">
        <f>+J30/J$30*100</f>
        <v>100</v>
      </c>
      <c r="S30" s="3">
        <f>+K30/K$30*100</f>
        <v>100</v>
      </c>
    </row>
    <row r="31" spans="1:19" ht="12.75" customHeight="1">
      <c r="A31" s="92"/>
      <c r="B31" s="80" t="s">
        <v>18</v>
      </c>
      <c r="C31" s="15" t="s">
        <v>11</v>
      </c>
      <c r="D31" s="55">
        <v>138</v>
      </c>
      <c r="E31" s="55">
        <v>103</v>
      </c>
      <c r="F31" s="55">
        <v>138</v>
      </c>
      <c r="G31" s="55">
        <v>290</v>
      </c>
      <c r="H31" s="55">
        <v>753</v>
      </c>
      <c r="I31" s="55">
        <v>762</v>
      </c>
      <c r="J31" s="55">
        <v>726</v>
      </c>
      <c r="K31" s="55">
        <v>2910</v>
      </c>
      <c r="L31" s="12">
        <f aca="true" t="shared" si="6" ref="L31:S34">+D31/D$34*100</f>
        <v>47.26027397260274</v>
      </c>
      <c r="M31" s="10">
        <f t="shared" si="6"/>
        <v>44.58874458874459</v>
      </c>
      <c r="N31" s="10">
        <f t="shared" si="6"/>
        <v>44.66019417475729</v>
      </c>
      <c r="O31" s="10">
        <f t="shared" si="6"/>
        <v>49.40374787052811</v>
      </c>
      <c r="P31" s="18">
        <f t="shared" si="6"/>
        <v>46.48148148148148</v>
      </c>
      <c r="Q31" s="10">
        <f t="shared" si="6"/>
        <v>43.843498273878026</v>
      </c>
      <c r="R31" s="10">
        <f>+J31/J$34*100</f>
        <v>45.23364485981308</v>
      </c>
      <c r="S31" s="10">
        <f>+K31/K$34*100</f>
        <v>45.5969915387026</v>
      </c>
    </row>
    <row r="32" spans="1:19" ht="12.75">
      <c r="A32" s="92"/>
      <c r="B32" s="81"/>
      <c r="C32" s="16" t="s">
        <v>12</v>
      </c>
      <c r="D32" s="57">
        <v>154</v>
      </c>
      <c r="E32" s="57">
        <v>127</v>
      </c>
      <c r="F32" s="57">
        <v>170</v>
      </c>
      <c r="G32" s="57">
        <v>297</v>
      </c>
      <c r="H32" s="57">
        <v>866</v>
      </c>
      <c r="I32" s="57">
        <v>966</v>
      </c>
      <c r="J32" s="57">
        <v>874</v>
      </c>
      <c r="K32" s="57">
        <v>3454</v>
      </c>
      <c r="L32" s="13">
        <f t="shared" si="6"/>
        <v>52.73972602739726</v>
      </c>
      <c r="M32" s="3">
        <f t="shared" si="6"/>
        <v>54.97835497835498</v>
      </c>
      <c r="N32" s="3">
        <f t="shared" si="6"/>
        <v>55.016181229773466</v>
      </c>
      <c r="O32" s="3">
        <f t="shared" si="6"/>
        <v>50.596252129471885</v>
      </c>
      <c r="P32" s="5">
        <f t="shared" si="6"/>
        <v>53.456790123456784</v>
      </c>
      <c r="Q32" s="3">
        <f t="shared" si="6"/>
        <v>55.58112773302647</v>
      </c>
      <c r="R32" s="3">
        <f>+J32/J$34*100</f>
        <v>54.454828660436135</v>
      </c>
      <c r="S32" s="3">
        <f>+K32/K$34*100</f>
        <v>54.12096521466625</v>
      </c>
    </row>
    <row r="33" spans="1:19" ht="12.75">
      <c r="A33" s="92"/>
      <c r="B33" s="81"/>
      <c r="C33" s="16" t="s">
        <v>13</v>
      </c>
      <c r="D33" s="57">
        <v>0</v>
      </c>
      <c r="E33" s="57">
        <v>1</v>
      </c>
      <c r="F33" s="57">
        <v>1</v>
      </c>
      <c r="G33" s="57">
        <v>0</v>
      </c>
      <c r="H33" s="57">
        <v>1</v>
      </c>
      <c r="I33" s="57">
        <v>10</v>
      </c>
      <c r="J33" s="57">
        <v>5</v>
      </c>
      <c r="K33" s="57">
        <v>18</v>
      </c>
      <c r="L33" s="13">
        <f t="shared" si="6"/>
        <v>0</v>
      </c>
      <c r="M33" s="3">
        <f t="shared" si="6"/>
        <v>0.4329004329004329</v>
      </c>
      <c r="N33" s="3">
        <f t="shared" si="6"/>
        <v>0.3236245954692557</v>
      </c>
      <c r="O33" s="3">
        <f t="shared" si="6"/>
        <v>0</v>
      </c>
      <c r="P33" s="5">
        <f t="shared" si="6"/>
        <v>0.06172839506172839</v>
      </c>
      <c r="Q33" s="3">
        <f t="shared" si="6"/>
        <v>0.5753739930955121</v>
      </c>
      <c r="R33" s="3">
        <f>+J33/J$34*100</f>
        <v>0.3115264797507788</v>
      </c>
      <c r="S33" s="3">
        <f>+K33/K$34*100</f>
        <v>0.2820432466311501</v>
      </c>
    </row>
    <row r="34" spans="1:19" ht="12.75">
      <c r="A34" s="92"/>
      <c r="B34" s="81"/>
      <c r="C34" s="17" t="s">
        <v>1</v>
      </c>
      <c r="D34" s="59">
        <v>292</v>
      </c>
      <c r="E34" s="59">
        <v>231</v>
      </c>
      <c r="F34" s="59">
        <v>309</v>
      </c>
      <c r="G34" s="59">
        <v>587</v>
      </c>
      <c r="H34" s="59">
        <v>1620</v>
      </c>
      <c r="I34" s="59">
        <v>1738</v>
      </c>
      <c r="J34" s="59">
        <v>1605</v>
      </c>
      <c r="K34" s="59">
        <v>6382</v>
      </c>
      <c r="L34" s="14">
        <f t="shared" si="6"/>
        <v>100</v>
      </c>
      <c r="M34" s="6">
        <f t="shared" si="6"/>
        <v>100</v>
      </c>
      <c r="N34" s="6">
        <f t="shared" si="6"/>
        <v>100</v>
      </c>
      <c r="O34" s="6">
        <f t="shared" si="6"/>
        <v>100</v>
      </c>
      <c r="P34" s="7">
        <f t="shared" si="6"/>
        <v>100</v>
      </c>
      <c r="Q34" s="6">
        <f t="shared" si="6"/>
        <v>100</v>
      </c>
      <c r="R34" s="6">
        <f>+J34/J$34*100</f>
        <v>100</v>
      </c>
      <c r="S34" s="6">
        <f>+K34/K$34*100</f>
        <v>100</v>
      </c>
    </row>
    <row r="35" spans="1:19" ht="12.75" customHeight="1">
      <c r="A35" s="81"/>
      <c r="B35" s="83" t="s">
        <v>19</v>
      </c>
      <c r="C35" s="8" t="s">
        <v>11</v>
      </c>
      <c r="D35" s="57">
        <v>68</v>
      </c>
      <c r="E35" s="57">
        <v>53</v>
      </c>
      <c r="F35" s="57">
        <v>66</v>
      </c>
      <c r="G35" s="57">
        <v>119</v>
      </c>
      <c r="H35" s="57">
        <v>342</v>
      </c>
      <c r="I35" s="57">
        <v>360</v>
      </c>
      <c r="J35" s="57">
        <v>315</v>
      </c>
      <c r="K35" s="57">
        <v>1323</v>
      </c>
      <c r="L35" s="13">
        <f aca="true" t="shared" si="7" ref="L35:S38">+D35/D$38*100</f>
        <v>40.23668639053255</v>
      </c>
      <c r="M35" s="3">
        <f t="shared" si="7"/>
        <v>40.76923076923077</v>
      </c>
      <c r="N35" s="3">
        <f t="shared" si="7"/>
        <v>43.42105263157895</v>
      </c>
      <c r="O35" s="3">
        <f t="shared" si="7"/>
        <v>41.75438596491228</v>
      </c>
      <c r="P35" s="5">
        <f t="shared" si="7"/>
        <v>44.072164948453604</v>
      </c>
      <c r="Q35" s="3">
        <f t="shared" si="7"/>
        <v>44.38964241676942</v>
      </c>
      <c r="R35" s="3">
        <f>+J35/J$38*100</f>
        <v>39.52321204516939</v>
      </c>
      <c r="S35" s="3">
        <f>+K35/K$38*100</f>
        <v>42.40384615384615</v>
      </c>
    </row>
    <row r="36" spans="1:19" ht="12.75">
      <c r="A36" s="81"/>
      <c r="B36" s="81"/>
      <c r="C36" s="8" t="s">
        <v>12</v>
      </c>
      <c r="D36" s="57">
        <v>101</v>
      </c>
      <c r="E36" s="57">
        <v>77</v>
      </c>
      <c r="F36" s="57">
        <v>86</v>
      </c>
      <c r="G36" s="57">
        <v>166</v>
      </c>
      <c r="H36" s="57">
        <v>434</v>
      </c>
      <c r="I36" s="57">
        <v>451</v>
      </c>
      <c r="J36" s="57">
        <v>482</v>
      </c>
      <c r="K36" s="57">
        <v>1797</v>
      </c>
      <c r="L36" s="13">
        <f t="shared" si="7"/>
        <v>59.76331360946746</v>
      </c>
      <c r="M36" s="3">
        <f t="shared" si="7"/>
        <v>59.23076923076923</v>
      </c>
      <c r="N36" s="3">
        <f t="shared" si="7"/>
        <v>56.57894736842105</v>
      </c>
      <c r="O36" s="3">
        <f t="shared" si="7"/>
        <v>58.245614035087726</v>
      </c>
      <c r="P36" s="5">
        <f t="shared" si="7"/>
        <v>55.927835051546396</v>
      </c>
      <c r="Q36" s="3">
        <f t="shared" si="7"/>
        <v>55.610357583230574</v>
      </c>
      <c r="R36" s="3">
        <f>+J36/J$38*100</f>
        <v>60.47678795483061</v>
      </c>
      <c r="S36" s="3">
        <f>+K36/K$38*100</f>
        <v>57.59615384615384</v>
      </c>
    </row>
    <row r="37" spans="1:19" ht="12.75">
      <c r="A37" s="81"/>
      <c r="B37" s="81"/>
      <c r="C37" s="8" t="s">
        <v>13</v>
      </c>
      <c r="D37" s="57">
        <v>0</v>
      </c>
      <c r="E37" s="57">
        <v>0</v>
      </c>
      <c r="F37" s="57">
        <v>0</v>
      </c>
      <c r="G37" s="57">
        <v>0</v>
      </c>
      <c r="H37" s="57">
        <v>0</v>
      </c>
      <c r="I37" s="57">
        <v>0</v>
      </c>
      <c r="J37" s="57">
        <v>0</v>
      </c>
      <c r="K37" s="57">
        <v>0</v>
      </c>
      <c r="L37" s="13">
        <f t="shared" si="7"/>
        <v>0</v>
      </c>
      <c r="M37" s="3">
        <f t="shared" si="7"/>
        <v>0</v>
      </c>
      <c r="N37" s="3">
        <f t="shared" si="7"/>
        <v>0</v>
      </c>
      <c r="O37" s="3">
        <f t="shared" si="7"/>
        <v>0</v>
      </c>
      <c r="P37" s="5">
        <f t="shared" si="7"/>
        <v>0</v>
      </c>
      <c r="Q37" s="3">
        <f t="shared" si="7"/>
        <v>0</v>
      </c>
      <c r="R37" s="3">
        <f>+J37/J$38*100</f>
        <v>0</v>
      </c>
      <c r="S37" s="3">
        <f>+K37/K$38*100</f>
        <v>0</v>
      </c>
    </row>
    <row r="38" spans="1:19" ht="12.75">
      <c r="A38" s="81"/>
      <c r="B38" s="82"/>
      <c r="C38" s="8" t="s">
        <v>1</v>
      </c>
      <c r="D38" s="57">
        <v>169</v>
      </c>
      <c r="E38" s="57">
        <v>130</v>
      </c>
      <c r="F38" s="57">
        <v>152</v>
      </c>
      <c r="G38" s="57">
        <v>285</v>
      </c>
      <c r="H38" s="57">
        <v>776</v>
      </c>
      <c r="I38" s="57">
        <v>811</v>
      </c>
      <c r="J38" s="57">
        <v>797</v>
      </c>
      <c r="K38" s="57">
        <v>3120</v>
      </c>
      <c r="L38" s="13">
        <f t="shared" si="7"/>
        <v>100</v>
      </c>
      <c r="M38" s="3">
        <f t="shared" si="7"/>
        <v>100</v>
      </c>
      <c r="N38" s="3">
        <f t="shared" si="7"/>
        <v>100</v>
      </c>
      <c r="O38" s="3">
        <f t="shared" si="7"/>
        <v>100</v>
      </c>
      <c r="P38" s="5">
        <f t="shared" si="7"/>
        <v>100</v>
      </c>
      <c r="Q38" s="3">
        <f t="shared" si="7"/>
        <v>100</v>
      </c>
      <c r="R38" s="3">
        <f>+J38/J$38*100</f>
        <v>100</v>
      </c>
      <c r="S38" s="3">
        <f>+K38/K$38*100</f>
        <v>100</v>
      </c>
    </row>
    <row r="39" spans="1:19" ht="12.75" customHeight="1">
      <c r="A39" s="92"/>
      <c r="B39" s="80" t="s">
        <v>20</v>
      </c>
      <c r="C39" s="15" t="s">
        <v>11</v>
      </c>
      <c r="D39" s="55">
        <v>224</v>
      </c>
      <c r="E39" s="55">
        <v>187</v>
      </c>
      <c r="F39" s="55">
        <v>253</v>
      </c>
      <c r="G39" s="55">
        <v>416</v>
      </c>
      <c r="H39" s="55">
        <v>1322</v>
      </c>
      <c r="I39" s="55">
        <v>1487</v>
      </c>
      <c r="J39" s="55">
        <v>1207</v>
      </c>
      <c r="K39" s="55">
        <v>5096</v>
      </c>
      <c r="L39" s="12">
        <f aca="true" t="shared" si="8" ref="L39:S42">+D39/D$42*100</f>
        <v>57.14285714285714</v>
      </c>
      <c r="M39" s="10">
        <f t="shared" si="8"/>
        <v>56.666666666666664</v>
      </c>
      <c r="N39" s="10">
        <f t="shared" si="8"/>
        <v>62.315270935960584</v>
      </c>
      <c r="O39" s="10">
        <f t="shared" si="8"/>
        <v>52.130325814536334</v>
      </c>
      <c r="P39" s="18">
        <f t="shared" si="8"/>
        <v>52.314998021369206</v>
      </c>
      <c r="Q39" s="10">
        <f t="shared" si="8"/>
        <v>48.77008855362414</v>
      </c>
      <c r="R39" s="10">
        <f>+J39/J$42*100</f>
        <v>47.11163153786105</v>
      </c>
      <c r="S39" s="10">
        <f>+K39/K$42*100</f>
        <v>50.63593004769476</v>
      </c>
    </row>
    <row r="40" spans="1:19" ht="12.75">
      <c r="A40" s="92"/>
      <c r="B40" s="81"/>
      <c r="C40" s="16" t="s">
        <v>12</v>
      </c>
      <c r="D40" s="57">
        <v>168</v>
      </c>
      <c r="E40" s="57">
        <v>143</v>
      </c>
      <c r="F40" s="57">
        <v>152</v>
      </c>
      <c r="G40" s="57">
        <v>380</v>
      </c>
      <c r="H40" s="57">
        <v>1180</v>
      </c>
      <c r="I40" s="57">
        <v>1526</v>
      </c>
      <c r="J40" s="57">
        <v>1322</v>
      </c>
      <c r="K40" s="57">
        <v>4871</v>
      </c>
      <c r="L40" s="13">
        <f t="shared" si="8"/>
        <v>42.857142857142854</v>
      </c>
      <c r="M40" s="3">
        <f t="shared" si="8"/>
        <v>43.333333333333336</v>
      </c>
      <c r="N40" s="3">
        <f t="shared" si="8"/>
        <v>37.4384236453202</v>
      </c>
      <c r="O40" s="3">
        <f t="shared" si="8"/>
        <v>47.61904761904761</v>
      </c>
      <c r="P40" s="5">
        <f t="shared" si="8"/>
        <v>46.69568658488326</v>
      </c>
      <c r="Q40" s="3">
        <f t="shared" si="8"/>
        <v>50.04919645785504</v>
      </c>
      <c r="R40" s="3">
        <f>+J40/J$42*100</f>
        <v>51.60031225604996</v>
      </c>
      <c r="S40" s="3">
        <f>+K40/K$42*100</f>
        <v>48.400238473767885</v>
      </c>
    </row>
    <row r="41" spans="1:19" ht="12.75">
      <c r="A41" s="92"/>
      <c r="B41" s="81"/>
      <c r="C41" s="16" t="s">
        <v>13</v>
      </c>
      <c r="D41" s="57">
        <v>0</v>
      </c>
      <c r="E41" s="57">
        <v>0</v>
      </c>
      <c r="F41" s="57">
        <v>1</v>
      </c>
      <c r="G41" s="57">
        <v>2</v>
      </c>
      <c r="H41" s="57">
        <v>25</v>
      </c>
      <c r="I41" s="57">
        <v>36</v>
      </c>
      <c r="J41" s="57">
        <v>33</v>
      </c>
      <c r="K41" s="57">
        <v>97</v>
      </c>
      <c r="L41" s="13">
        <f t="shared" si="8"/>
        <v>0</v>
      </c>
      <c r="M41" s="3">
        <f t="shared" si="8"/>
        <v>0</v>
      </c>
      <c r="N41" s="3">
        <f t="shared" si="8"/>
        <v>0.24630541871921183</v>
      </c>
      <c r="O41" s="3">
        <f t="shared" si="8"/>
        <v>0.2506265664160401</v>
      </c>
      <c r="P41" s="5">
        <f t="shared" si="8"/>
        <v>0.9893153937475268</v>
      </c>
      <c r="Q41" s="3">
        <f t="shared" si="8"/>
        <v>1.1807149885208266</v>
      </c>
      <c r="R41" s="3">
        <f>+J41/J$42*100</f>
        <v>1.288056206088993</v>
      </c>
      <c r="S41" s="3">
        <f>+K41/K$42*100</f>
        <v>0.9638314785373608</v>
      </c>
    </row>
    <row r="42" spans="1:19" ht="12.75">
      <c r="A42" s="92"/>
      <c r="B42" s="81"/>
      <c r="C42" s="17" t="s">
        <v>1</v>
      </c>
      <c r="D42" s="59">
        <v>392</v>
      </c>
      <c r="E42" s="59">
        <v>330</v>
      </c>
      <c r="F42" s="59">
        <v>406</v>
      </c>
      <c r="G42" s="59">
        <v>798</v>
      </c>
      <c r="H42" s="59">
        <v>2527</v>
      </c>
      <c r="I42" s="59">
        <v>3049</v>
      </c>
      <c r="J42" s="59">
        <v>2562</v>
      </c>
      <c r="K42" s="59">
        <v>10064</v>
      </c>
      <c r="L42" s="14">
        <f t="shared" si="8"/>
        <v>100</v>
      </c>
      <c r="M42" s="6">
        <f t="shared" si="8"/>
        <v>100</v>
      </c>
      <c r="N42" s="6">
        <f t="shared" si="8"/>
        <v>100</v>
      </c>
      <c r="O42" s="6">
        <f t="shared" si="8"/>
        <v>100</v>
      </c>
      <c r="P42" s="7">
        <f t="shared" si="8"/>
        <v>100</v>
      </c>
      <c r="Q42" s="6">
        <f t="shared" si="8"/>
        <v>100</v>
      </c>
      <c r="R42" s="6">
        <f>+J42/J$42*100</f>
        <v>100</v>
      </c>
      <c r="S42" s="6">
        <f>+K42/K$42*100</f>
        <v>100</v>
      </c>
    </row>
    <row r="43" spans="1:19" ht="12.75" customHeight="1">
      <c r="A43" s="81"/>
      <c r="B43" s="83" t="s">
        <v>21</v>
      </c>
      <c r="C43" s="8" t="s">
        <v>11</v>
      </c>
      <c r="D43" s="57">
        <v>3</v>
      </c>
      <c r="E43" s="57">
        <v>5</v>
      </c>
      <c r="F43" s="57">
        <v>9</v>
      </c>
      <c r="G43" s="57">
        <v>24</v>
      </c>
      <c r="H43" s="57">
        <v>77</v>
      </c>
      <c r="I43" s="57">
        <v>50</v>
      </c>
      <c r="J43" s="57">
        <v>38</v>
      </c>
      <c r="K43" s="57">
        <v>206</v>
      </c>
      <c r="L43" s="13">
        <f aca="true" t="shared" si="9" ref="L43:S46">+D43/D$46*100</f>
        <v>0.5692599620493358</v>
      </c>
      <c r="M43" s="3">
        <f t="shared" si="9"/>
        <v>1.0224948875255624</v>
      </c>
      <c r="N43" s="3">
        <f t="shared" si="9"/>
        <v>1.4539579967689822</v>
      </c>
      <c r="O43" s="3">
        <f t="shared" si="9"/>
        <v>1.9851116625310175</v>
      </c>
      <c r="P43" s="5">
        <f t="shared" si="9"/>
        <v>2.1899886234357226</v>
      </c>
      <c r="Q43" s="3">
        <f t="shared" si="9"/>
        <v>1.0453690152623878</v>
      </c>
      <c r="R43" s="3">
        <f>+J43/J$46*100</f>
        <v>0.8733624454148471</v>
      </c>
      <c r="S43" s="3">
        <f>+K43/K$46*100</f>
        <v>1.3295469213889248</v>
      </c>
    </row>
    <row r="44" spans="1:19" ht="12.75">
      <c r="A44" s="81"/>
      <c r="B44" s="81"/>
      <c r="C44" s="8" t="s">
        <v>12</v>
      </c>
      <c r="D44" s="57">
        <v>10</v>
      </c>
      <c r="E44" s="57">
        <v>10</v>
      </c>
      <c r="F44" s="57">
        <v>13</v>
      </c>
      <c r="G44" s="57">
        <v>15</v>
      </c>
      <c r="H44" s="57">
        <v>51</v>
      </c>
      <c r="I44" s="57">
        <v>43</v>
      </c>
      <c r="J44" s="57">
        <v>29</v>
      </c>
      <c r="K44" s="57">
        <v>171</v>
      </c>
      <c r="L44" s="13">
        <f t="shared" si="9"/>
        <v>1.8975332068311195</v>
      </c>
      <c r="M44" s="3">
        <f t="shared" si="9"/>
        <v>2.044989775051125</v>
      </c>
      <c r="N44" s="3">
        <f t="shared" si="9"/>
        <v>2.10016155088853</v>
      </c>
      <c r="O44" s="3">
        <f t="shared" si="9"/>
        <v>1.240694789081886</v>
      </c>
      <c r="P44" s="5">
        <f t="shared" si="9"/>
        <v>1.4505119453924915</v>
      </c>
      <c r="Q44" s="3">
        <f t="shared" si="9"/>
        <v>0.8990173531256535</v>
      </c>
      <c r="R44" s="3">
        <f>+J44/J$46*100</f>
        <v>0.666513445185015</v>
      </c>
      <c r="S44" s="3">
        <f>+K44/K$46*100</f>
        <v>1.103653026978185</v>
      </c>
    </row>
    <row r="45" spans="1:19" ht="12.75">
      <c r="A45" s="81"/>
      <c r="B45" s="81"/>
      <c r="C45" s="8" t="s">
        <v>13</v>
      </c>
      <c r="D45" s="57">
        <v>514</v>
      </c>
      <c r="E45" s="57">
        <v>474</v>
      </c>
      <c r="F45" s="57">
        <v>597</v>
      </c>
      <c r="G45" s="57">
        <v>1170</v>
      </c>
      <c r="H45" s="57">
        <v>3388</v>
      </c>
      <c r="I45" s="57">
        <v>4690</v>
      </c>
      <c r="J45" s="57">
        <v>4284</v>
      </c>
      <c r="K45" s="57">
        <v>15117</v>
      </c>
      <c r="L45" s="13">
        <f t="shared" si="9"/>
        <v>97.53320683111954</v>
      </c>
      <c r="M45" s="3">
        <f t="shared" si="9"/>
        <v>96.93251533742331</v>
      </c>
      <c r="N45" s="3">
        <f t="shared" si="9"/>
        <v>96.4458804523425</v>
      </c>
      <c r="O45" s="3">
        <f t="shared" si="9"/>
        <v>96.7741935483871</v>
      </c>
      <c r="P45" s="5">
        <f t="shared" si="9"/>
        <v>96.3594994311718</v>
      </c>
      <c r="Q45" s="3">
        <f t="shared" si="9"/>
        <v>98.05561363161196</v>
      </c>
      <c r="R45" s="3">
        <f>+J45/J$46*100</f>
        <v>98.46012410940014</v>
      </c>
      <c r="S45" s="3">
        <f>+K45/K$46*100</f>
        <v>97.56680005163288</v>
      </c>
    </row>
    <row r="46" spans="1:19" ht="12.75">
      <c r="A46" s="81"/>
      <c r="B46" s="82"/>
      <c r="C46" s="8" t="s">
        <v>1</v>
      </c>
      <c r="D46" s="57">
        <v>527</v>
      </c>
      <c r="E46" s="57">
        <v>489</v>
      </c>
      <c r="F46" s="57">
        <v>619</v>
      </c>
      <c r="G46" s="57">
        <v>1209</v>
      </c>
      <c r="H46" s="57">
        <v>3516</v>
      </c>
      <c r="I46" s="57">
        <v>4783</v>
      </c>
      <c r="J46" s="57">
        <v>4351</v>
      </c>
      <c r="K46" s="57">
        <v>15494</v>
      </c>
      <c r="L46" s="13">
        <f t="shared" si="9"/>
        <v>100</v>
      </c>
      <c r="M46" s="3">
        <f t="shared" si="9"/>
        <v>100</v>
      </c>
      <c r="N46" s="3">
        <f t="shared" si="9"/>
        <v>100</v>
      </c>
      <c r="O46" s="3">
        <f t="shared" si="9"/>
        <v>100</v>
      </c>
      <c r="P46" s="5">
        <f t="shared" si="9"/>
        <v>100</v>
      </c>
      <c r="Q46" s="3">
        <f t="shared" si="9"/>
        <v>100</v>
      </c>
      <c r="R46" s="3">
        <f>+J46/J$46*100</f>
        <v>100</v>
      </c>
      <c r="S46" s="3">
        <f>+K46/K$46*100</f>
        <v>100</v>
      </c>
    </row>
    <row r="47" spans="1:19" ht="12.75" customHeight="1">
      <c r="A47" s="92"/>
      <c r="B47" s="80" t="s">
        <v>92</v>
      </c>
      <c r="C47" s="15" t="s">
        <v>11</v>
      </c>
      <c r="D47" s="55">
        <v>286</v>
      </c>
      <c r="E47" s="55">
        <v>271</v>
      </c>
      <c r="F47" s="55">
        <v>313</v>
      </c>
      <c r="G47" s="55">
        <v>594</v>
      </c>
      <c r="H47" s="55">
        <v>1891</v>
      </c>
      <c r="I47" s="55">
        <v>2364</v>
      </c>
      <c r="J47" s="55">
        <v>2322</v>
      </c>
      <c r="K47" s="55">
        <v>8041</v>
      </c>
      <c r="L47" s="12">
        <f aca="true" t="shared" si="10" ref="L47:S50">+D47/D$50*100</f>
        <v>53.35820895522389</v>
      </c>
      <c r="M47" s="10">
        <f t="shared" si="10"/>
        <v>51.91570881226054</v>
      </c>
      <c r="N47" s="10">
        <f t="shared" si="10"/>
        <v>53.2312925170068</v>
      </c>
      <c r="O47" s="10">
        <f t="shared" si="10"/>
        <v>52.98840321141838</v>
      </c>
      <c r="P47" s="18">
        <f t="shared" si="10"/>
        <v>50.6020872357506</v>
      </c>
      <c r="Q47" s="10">
        <f t="shared" si="10"/>
        <v>46.645619573796374</v>
      </c>
      <c r="R47" s="10">
        <f>+J47/J$50*100</f>
        <v>47.16636197440585</v>
      </c>
      <c r="S47" s="10">
        <f>+K47/K$50*100</f>
        <v>48.748105486511065</v>
      </c>
    </row>
    <row r="48" spans="1:19" ht="12.75">
      <c r="A48" s="92"/>
      <c r="B48" s="81"/>
      <c r="C48" s="16" t="s">
        <v>12</v>
      </c>
      <c r="D48" s="57">
        <v>247</v>
      </c>
      <c r="E48" s="57">
        <v>247</v>
      </c>
      <c r="F48" s="57">
        <v>273</v>
      </c>
      <c r="G48" s="57">
        <v>523</v>
      </c>
      <c r="H48" s="57">
        <v>1821</v>
      </c>
      <c r="I48" s="57">
        <v>2671</v>
      </c>
      <c r="J48" s="57">
        <v>2569</v>
      </c>
      <c r="K48" s="57">
        <v>8351</v>
      </c>
      <c r="L48" s="13">
        <f t="shared" si="10"/>
        <v>46.082089552238806</v>
      </c>
      <c r="M48" s="3">
        <f t="shared" si="10"/>
        <v>47.31800766283525</v>
      </c>
      <c r="N48" s="3">
        <f t="shared" si="10"/>
        <v>46.42857142857143</v>
      </c>
      <c r="O48" s="3">
        <f t="shared" si="10"/>
        <v>46.654772524531666</v>
      </c>
      <c r="P48" s="5">
        <f t="shared" si="10"/>
        <v>48.72892694674873</v>
      </c>
      <c r="Q48" s="3">
        <f t="shared" si="10"/>
        <v>52.70323599052881</v>
      </c>
      <c r="R48" s="3">
        <f>+J48/J$50*100</f>
        <v>52.18362786918546</v>
      </c>
      <c r="S48" s="3">
        <f>+K48/K$50*100</f>
        <v>50.62746286753562</v>
      </c>
    </row>
    <row r="49" spans="1:19" ht="12.75">
      <c r="A49" s="92"/>
      <c r="B49" s="81"/>
      <c r="C49" s="16" t="s">
        <v>13</v>
      </c>
      <c r="D49" s="57">
        <v>3</v>
      </c>
      <c r="E49" s="57">
        <v>4</v>
      </c>
      <c r="F49" s="57">
        <v>2</v>
      </c>
      <c r="G49" s="57">
        <v>4</v>
      </c>
      <c r="H49" s="57">
        <v>25</v>
      </c>
      <c r="I49" s="57">
        <v>33</v>
      </c>
      <c r="J49" s="57">
        <v>32</v>
      </c>
      <c r="K49" s="57">
        <v>103</v>
      </c>
      <c r="L49" s="13">
        <f t="shared" si="10"/>
        <v>0.5597014925373134</v>
      </c>
      <c r="M49" s="3">
        <f t="shared" si="10"/>
        <v>0.7662835249042145</v>
      </c>
      <c r="N49" s="3">
        <f t="shared" si="10"/>
        <v>0.3401360544217687</v>
      </c>
      <c r="O49" s="3">
        <f t="shared" si="10"/>
        <v>0.35682426404995543</v>
      </c>
      <c r="P49" s="5">
        <f t="shared" si="10"/>
        <v>0.668985817500669</v>
      </c>
      <c r="Q49" s="3">
        <f t="shared" si="10"/>
        <v>0.6511444356748224</v>
      </c>
      <c r="R49" s="3">
        <f>+J49/J$50*100</f>
        <v>0.6500101564086939</v>
      </c>
      <c r="S49" s="3">
        <f>+K49/K$50*100</f>
        <v>0.6244316459533191</v>
      </c>
    </row>
    <row r="50" spans="1:19" ht="12.75">
      <c r="A50" s="92"/>
      <c r="B50" s="81"/>
      <c r="C50" s="17" t="s">
        <v>1</v>
      </c>
      <c r="D50" s="59">
        <v>536</v>
      </c>
      <c r="E50" s="59">
        <v>522</v>
      </c>
      <c r="F50" s="59">
        <v>588</v>
      </c>
      <c r="G50" s="59">
        <v>1121</v>
      </c>
      <c r="H50" s="59">
        <v>3737</v>
      </c>
      <c r="I50" s="59">
        <v>5068</v>
      </c>
      <c r="J50" s="59">
        <v>4923</v>
      </c>
      <c r="K50" s="59">
        <v>16495</v>
      </c>
      <c r="L50" s="14">
        <f t="shared" si="10"/>
        <v>100</v>
      </c>
      <c r="M50" s="6">
        <f t="shared" si="10"/>
        <v>100</v>
      </c>
      <c r="N50" s="6">
        <f t="shared" si="10"/>
        <v>100</v>
      </c>
      <c r="O50" s="6">
        <f t="shared" si="10"/>
        <v>100</v>
      </c>
      <c r="P50" s="7">
        <f t="shared" si="10"/>
        <v>100</v>
      </c>
      <c r="Q50" s="6">
        <f t="shared" si="10"/>
        <v>100</v>
      </c>
      <c r="R50" s="6">
        <f>+J50/J$50*100</f>
        <v>100</v>
      </c>
      <c r="S50" s="6">
        <f>+K50/K$50*100</f>
        <v>100</v>
      </c>
    </row>
    <row r="51" spans="1:19" ht="12.75" customHeight="1">
      <c r="A51" s="81"/>
      <c r="B51" s="83" t="s">
        <v>22</v>
      </c>
      <c r="C51" s="8" t="s">
        <v>11</v>
      </c>
      <c r="D51" s="57">
        <v>200</v>
      </c>
      <c r="E51" s="57">
        <v>184</v>
      </c>
      <c r="F51" s="57">
        <v>233</v>
      </c>
      <c r="G51" s="57">
        <v>429</v>
      </c>
      <c r="H51" s="57">
        <v>1392</v>
      </c>
      <c r="I51" s="57">
        <v>1990</v>
      </c>
      <c r="J51" s="57">
        <v>2039</v>
      </c>
      <c r="K51" s="57">
        <v>6467</v>
      </c>
      <c r="L51" s="13">
        <f aca="true" t="shared" si="11" ref="L51:S54">+D51/D$54*100</f>
        <v>48.426150121065376</v>
      </c>
      <c r="M51" s="3">
        <f t="shared" si="11"/>
        <v>49.86449864498645</v>
      </c>
      <c r="N51" s="3">
        <f t="shared" si="11"/>
        <v>51.77777777777778</v>
      </c>
      <c r="O51" s="3">
        <f t="shared" si="11"/>
        <v>50.88967971530249</v>
      </c>
      <c r="P51" s="5">
        <f t="shared" si="11"/>
        <v>48.033126293995856</v>
      </c>
      <c r="Q51" s="3">
        <f t="shared" si="11"/>
        <v>43.08291838060187</v>
      </c>
      <c r="R51" s="3">
        <f>+J51/J$54*100</f>
        <v>41.57830342577488</v>
      </c>
      <c r="S51" s="3">
        <f>+K51/K$54*100</f>
        <v>44.612306843267106</v>
      </c>
    </row>
    <row r="52" spans="1:19" ht="12.75">
      <c r="A52" s="81"/>
      <c r="B52" s="81"/>
      <c r="C52" s="8" t="s">
        <v>12</v>
      </c>
      <c r="D52" s="57">
        <v>193</v>
      </c>
      <c r="E52" s="57">
        <v>168</v>
      </c>
      <c r="F52" s="57">
        <v>200</v>
      </c>
      <c r="G52" s="57">
        <v>381</v>
      </c>
      <c r="H52" s="57">
        <v>1342</v>
      </c>
      <c r="I52" s="57">
        <v>2370</v>
      </c>
      <c r="J52" s="57">
        <v>2644</v>
      </c>
      <c r="K52" s="57">
        <v>7298</v>
      </c>
      <c r="L52" s="13">
        <f t="shared" si="11"/>
        <v>46.73123486682809</v>
      </c>
      <c r="M52" s="3">
        <f t="shared" si="11"/>
        <v>45.52845528455284</v>
      </c>
      <c r="N52" s="3">
        <f t="shared" si="11"/>
        <v>44.44444444444444</v>
      </c>
      <c r="O52" s="3">
        <f t="shared" si="11"/>
        <v>45.195729537366546</v>
      </c>
      <c r="P52" s="5">
        <f t="shared" si="11"/>
        <v>46.30779848171153</v>
      </c>
      <c r="Q52" s="3">
        <f t="shared" si="11"/>
        <v>51.309807317601205</v>
      </c>
      <c r="R52" s="3">
        <f>+J52/J$54*100</f>
        <v>53.91517128874388</v>
      </c>
      <c r="S52" s="3">
        <f>+K52/K$54*100</f>
        <v>50.34492273730684</v>
      </c>
    </row>
    <row r="53" spans="1:19" ht="12.75">
      <c r="A53" s="81"/>
      <c r="B53" s="81"/>
      <c r="C53" s="8" t="s">
        <v>13</v>
      </c>
      <c r="D53" s="57">
        <v>20</v>
      </c>
      <c r="E53" s="57">
        <v>17</v>
      </c>
      <c r="F53" s="57">
        <v>17</v>
      </c>
      <c r="G53" s="57">
        <v>33</v>
      </c>
      <c r="H53" s="57">
        <v>164</v>
      </c>
      <c r="I53" s="57">
        <v>259</v>
      </c>
      <c r="J53" s="57">
        <v>221</v>
      </c>
      <c r="K53" s="57">
        <v>731</v>
      </c>
      <c r="L53" s="13">
        <f t="shared" si="11"/>
        <v>4.842615012106537</v>
      </c>
      <c r="M53" s="3">
        <f t="shared" si="11"/>
        <v>4.607046070460704</v>
      </c>
      <c r="N53" s="3">
        <f t="shared" si="11"/>
        <v>3.7777777777777777</v>
      </c>
      <c r="O53" s="3">
        <f t="shared" si="11"/>
        <v>3.9145907473309607</v>
      </c>
      <c r="P53" s="5">
        <f t="shared" si="11"/>
        <v>5.659075224292615</v>
      </c>
      <c r="Q53" s="3">
        <f t="shared" si="11"/>
        <v>5.6072743017969255</v>
      </c>
      <c r="R53" s="3">
        <f>+J53/J$54*100</f>
        <v>4.50652528548124</v>
      </c>
      <c r="S53" s="3">
        <f>+K53/K$54*100</f>
        <v>5.0427704194260485</v>
      </c>
    </row>
    <row r="54" spans="1:19" ht="12.75">
      <c r="A54" s="81"/>
      <c r="B54" s="82"/>
      <c r="C54" s="8" t="s">
        <v>1</v>
      </c>
      <c r="D54" s="57">
        <v>413</v>
      </c>
      <c r="E54" s="57">
        <v>369</v>
      </c>
      <c r="F54" s="57">
        <v>450</v>
      </c>
      <c r="G54" s="57">
        <v>843</v>
      </c>
      <c r="H54" s="57">
        <v>2898</v>
      </c>
      <c r="I54" s="57">
        <v>4619</v>
      </c>
      <c r="J54" s="57">
        <v>4904</v>
      </c>
      <c r="K54" s="57">
        <v>14496</v>
      </c>
      <c r="L54" s="13">
        <f t="shared" si="11"/>
        <v>100</v>
      </c>
      <c r="M54" s="3">
        <f t="shared" si="11"/>
        <v>100</v>
      </c>
      <c r="N54" s="3">
        <f t="shared" si="11"/>
        <v>100</v>
      </c>
      <c r="O54" s="3">
        <f t="shared" si="11"/>
        <v>100</v>
      </c>
      <c r="P54" s="5">
        <f t="shared" si="11"/>
        <v>100</v>
      </c>
      <c r="Q54" s="3">
        <f t="shared" si="11"/>
        <v>100</v>
      </c>
      <c r="R54" s="3">
        <f>+J54/J$54*100</f>
        <v>100</v>
      </c>
      <c r="S54" s="3">
        <f>+K54/K$54*100</f>
        <v>100</v>
      </c>
    </row>
    <row r="55" spans="1:19" ht="12.75" customHeight="1">
      <c r="A55" s="92"/>
      <c r="B55" s="80" t="s">
        <v>23</v>
      </c>
      <c r="C55" s="15" t="s">
        <v>11</v>
      </c>
      <c r="D55" s="55">
        <v>127</v>
      </c>
      <c r="E55" s="55">
        <v>157</v>
      </c>
      <c r="F55" s="55">
        <v>189</v>
      </c>
      <c r="G55" s="55">
        <v>388</v>
      </c>
      <c r="H55" s="55">
        <v>884</v>
      </c>
      <c r="I55" s="55">
        <v>814</v>
      </c>
      <c r="J55" s="55">
        <v>714</v>
      </c>
      <c r="K55" s="55">
        <v>3273</v>
      </c>
      <c r="L55" s="12">
        <f aca="true" t="shared" si="12" ref="L55:S58">+D55/D$58*100</f>
        <v>47.38805970149254</v>
      </c>
      <c r="M55" s="10">
        <f t="shared" si="12"/>
        <v>52.68456375838926</v>
      </c>
      <c r="N55" s="10">
        <f t="shared" si="12"/>
        <v>48.214285714285715</v>
      </c>
      <c r="O55" s="10">
        <f t="shared" si="12"/>
        <v>52.7891156462585</v>
      </c>
      <c r="P55" s="18">
        <f t="shared" si="12"/>
        <v>51.7867603983597</v>
      </c>
      <c r="Q55" s="10">
        <f t="shared" si="12"/>
        <v>46.620847651775485</v>
      </c>
      <c r="R55" s="10">
        <f>+J55/J$58*100</f>
        <v>44.652908067542214</v>
      </c>
      <c r="S55" s="10">
        <f>+K55/K$58*100</f>
        <v>48.52483320978502</v>
      </c>
    </row>
    <row r="56" spans="1:19" ht="12.75">
      <c r="A56" s="92"/>
      <c r="B56" s="81"/>
      <c r="C56" s="16" t="s">
        <v>12</v>
      </c>
      <c r="D56" s="57">
        <v>140</v>
      </c>
      <c r="E56" s="57">
        <v>140</v>
      </c>
      <c r="F56" s="57">
        <v>202</v>
      </c>
      <c r="G56" s="57">
        <v>345</v>
      </c>
      <c r="H56" s="57">
        <v>808</v>
      </c>
      <c r="I56" s="57">
        <v>921</v>
      </c>
      <c r="J56" s="57">
        <v>880</v>
      </c>
      <c r="K56" s="57">
        <v>3436</v>
      </c>
      <c r="L56" s="13">
        <f t="shared" si="12"/>
        <v>52.23880597014925</v>
      </c>
      <c r="M56" s="3">
        <f t="shared" si="12"/>
        <v>46.97986577181208</v>
      </c>
      <c r="N56" s="3">
        <f t="shared" si="12"/>
        <v>51.53061224489795</v>
      </c>
      <c r="O56" s="3">
        <f t="shared" si="12"/>
        <v>46.93877551020408</v>
      </c>
      <c r="P56" s="5">
        <f t="shared" si="12"/>
        <v>47.334504979496195</v>
      </c>
      <c r="Q56" s="3">
        <f t="shared" si="12"/>
        <v>52.749140893470795</v>
      </c>
      <c r="R56" s="3">
        <f>+J56/J$58*100</f>
        <v>55.03439649781113</v>
      </c>
      <c r="S56" s="3">
        <f>+K56/K$58*100</f>
        <v>50.941438102298</v>
      </c>
    </row>
    <row r="57" spans="1:19" ht="12.75">
      <c r="A57" s="92"/>
      <c r="B57" s="81"/>
      <c r="C57" s="16" t="s">
        <v>13</v>
      </c>
      <c r="D57" s="57">
        <v>1</v>
      </c>
      <c r="E57" s="57">
        <v>1</v>
      </c>
      <c r="F57" s="57">
        <v>1</v>
      </c>
      <c r="G57" s="57">
        <v>2</v>
      </c>
      <c r="H57" s="57">
        <v>15</v>
      </c>
      <c r="I57" s="57">
        <v>11</v>
      </c>
      <c r="J57" s="57">
        <v>5</v>
      </c>
      <c r="K57" s="57">
        <v>36</v>
      </c>
      <c r="L57" s="13">
        <f t="shared" si="12"/>
        <v>0.3731343283582089</v>
      </c>
      <c r="M57" s="3">
        <f t="shared" si="12"/>
        <v>0.33557046979865773</v>
      </c>
      <c r="N57" s="3">
        <f t="shared" si="12"/>
        <v>0.25510204081632654</v>
      </c>
      <c r="O57" s="3">
        <f t="shared" si="12"/>
        <v>0.27210884353741494</v>
      </c>
      <c r="P57" s="5">
        <f t="shared" si="12"/>
        <v>0.8787346221441126</v>
      </c>
      <c r="Q57" s="3">
        <f t="shared" si="12"/>
        <v>0.6300114547537228</v>
      </c>
      <c r="R57" s="3">
        <f>+J57/J$58*100</f>
        <v>0.31269543464665417</v>
      </c>
      <c r="S57" s="3">
        <f>+K57/K$58*100</f>
        <v>0.5337286879169756</v>
      </c>
    </row>
    <row r="58" spans="1:19" ht="12.75">
      <c r="A58" s="92"/>
      <c r="B58" s="81"/>
      <c r="C58" s="17" t="s">
        <v>1</v>
      </c>
      <c r="D58" s="59">
        <v>268</v>
      </c>
      <c r="E58" s="59">
        <v>298</v>
      </c>
      <c r="F58" s="59">
        <v>392</v>
      </c>
      <c r="G58" s="59">
        <v>735</v>
      </c>
      <c r="H58" s="59">
        <v>1707</v>
      </c>
      <c r="I58" s="59">
        <v>1746</v>
      </c>
      <c r="J58" s="59">
        <v>1599</v>
      </c>
      <c r="K58" s="59">
        <v>6745</v>
      </c>
      <c r="L58" s="14">
        <f t="shared" si="12"/>
        <v>100</v>
      </c>
      <c r="M58" s="6">
        <f t="shared" si="12"/>
        <v>100</v>
      </c>
      <c r="N58" s="6">
        <f t="shared" si="12"/>
        <v>100</v>
      </c>
      <c r="O58" s="6">
        <f t="shared" si="12"/>
        <v>100</v>
      </c>
      <c r="P58" s="7">
        <f t="shared" si="12"/>
        <v>100</v>
      </c>
      <c r="Q58" s="6">
        <f t="shared" si="12"/>
        <v>100</v>
      </c>
      <c r="R58" s="6">
        <f>+J58/J$58*100</f>
        <v>100</v>
      </c>
      <c r="S58" s="6">
        <f>+K58/K$58*100</f>
        <v>100</v>
      </c>
    </row>
    <row r="59" spans="1:19" ht="12.75" customHeight="1">
      <c r="A59" s="81"/>
      <c r="B59" s="83" t="s">
        <v>24</v>
      </c>
      <c r="C59" s="8" t="s">
        <v>11</v>
      </c>
      <c r="D59" s="57">
        <v>212</v>
      </c>
      <c r="E59" s="57">
        <v>203</v>
      </c>
      <c r="F59" s="57">
        <v>342</v>
      </c>
      <c r="G59" s="57">
        <v>615</v>
      </c>
      <c r="H59" s="57">
        <v>1048</v>
      </c>
      <c r="I59" s="57">
        <v>965</v>
      </c>
      <c r="J59" s="57">
        <v>853</v>
      </c>
      <c r="K59" s="57">
        <v>4238</v>
      </c>
      <c r="L59" s="13">
        <f aca="true" t="shared" si="13" ref="L59:S62">+D59/D$62*100</f>
        <v>43.89233954451346</v>
      </c>
      <c r="M59" s="3">
        <f t="shared" si="13"/>
        <v>43.00847457627119</v>
      </c>
      <c r="N59" s="3">
        <f t="shared" si="13"/>
        <v>46.2787550744249</v>
      </c>
      <c r="O59" s="3">
        <f t="shared" si="13"/>
        <v>51.59395973154363</v>
      </c>
      <c r="P59" s="5">
        <f t="shared" si="13"/>
        <v>47.70141101502048</v>
      </c>
      <c r="Q59" s="3">
        <f t="shared" si="13"/>
        <v>47.004383828543595</v>
      </c>
      <c r="R59" s="3">
        <f>+J59/J$62*100</f>
        <v>42.671335667833915</v>
      </c>
      <c r="S59" s="3">
        <f>+K59/K$62*100</f>
        <v>46.392993979200874</v>
      </c>
    </row>
    <row r="60" spans="1:19" ht="12.75">
      <c r="A60" s="81"/>
      <c r="B60" s="81"/>
      <c r="C60" s="8" t="s">
        <v>12</v>
      </c>
      <c r="D60" s="57">
        <v>271</v>
      </c>
      <c r="E60" s="57">
        <v>268</v>
      </c>
      <c r="F60" s="57">
        <v>392</v>
      </c>
      <c r="G60" s="57">
        <v>562</v>
      </c>
      <c r="H60" s="57">
        <v>1102</v>
      </c>
      <c r="I60" s="57">
        <v>1052</v>
      </c>
      <c r="J60" s="57">
        <v>1031</v>
      </c>
      <c r="K60" s="57">
        <v>4678</v>
      </c>
      <c r="L60" s="13">
        <f t="shared" si="13"/>
        <v>56.10766045548654</v>
      </c>
      <c r="M60" s="3">
        <f t="shared" si="13"/>
        <v>56.779661016949156</v>
      </c>
      <c r="N60" s="3">
        <f t="shared" si="13"/>
        <v>53.044654939106906</v>
      </c>
      <c r="O60" s="3">
        <f t="shared" si="13"/>
        <v>47.14765100671141</v>
      </c>
      <c r="P60" s="5">
        <f t="shared" si="13"/>
        <v>50.15930814747382</v>
      </c>
      <c r="Q60" s="3">
        <f t="shared" si="13"/>
        <v>51.242084754018514</v>
      </c>
      <c r="R60" s="3">
        <f>+J60/J$62*100</f>
        <v>51.57578789394698</v>
      </c>
      <c r="S60" s="3">
        <f>+K60/K$62*100</f>
        <v>51.2096332785988</v>
      </c>
    </row>
    <row r="61" spans="1:19" ht="12.75">
      <c r="A61" s="81"/>
      <c r="B61" s="81"/>
      <c r="C61" s="8" t="s">
        <v>13</v>
      </c>
      <c r="D61" s="57">
        <v>0</v>
      </c>
      <c r="E61" s="57">
        <v>1</v>
      </c>
      <c r="F61" s="57">
        <v>5</v>
      </c>
      <c r="G61" s="57">
        <v>15</v>
      </c>
      <c r="H61" s="57">
        <v>47</v>
      </c>
      <c r="I61" s="57">
        <v>36</v>
      </c>
      <c r="J61" s="57">
        <v>115</v>
      </c>
      <c r="K61" s="57">
        <v>219</v>
      </c>
      <c r="L61" s="13">
        <f t="shared" si="13"/>
        <v>0</v>
      </c>
      <c r="M61" s="3">
        <f t="shared" si="13"/>
        <v>0.211864406779661</v>
      </c>
      <c r="N61" s="3">
        <f t="shared" si="13"/>
        <v>0.6765899864682002</v>
      </c>
      <c r="O61" s="3">
        <f t="shared" si="13"/>
        <v>1.2583892617449663</v>
      </c>
      <c r="P61" s="5">
        <f t="shared" si="13"/>
        <v>2.1392808375056895</v>
      </c>
      <c r="Q61" s="3">
        <f t="shared" si="13"/>
        <v>1.753531417437896</v>
      </c>
      <c r="R61" s="3">
        <f>+J61/J$62*100</f>
        <v>5.7528764382191095</v>
      </c>
      <c r="S61" s="3">
        <f>+K61/K$62*100</f>
        <v>2.397372742200328</v>
      </c>
    </row>
    <row r="62" spans="1:19" ht="12.75">
      <c r="A62" s="81"/>
      <c r="B62" s="82"/>
      <c r="C62" s="8" t="s">
        <v>1</v>
      </c>
      <c r="D62" s="57">
        <v>483</v>
      </c>
      <c r="E62" s="57">
        <v>472</v>
      </c>
      <c r="F62" s="57">
        <v>739</v>
      </c>
      <c r="G62" s="57">
        <v>1192</v>
      </c>
      <c r="H62" s="57">
        <v>2197</v>
      </c>
      <c r="I62" s="57">
        <v>2053</v>
      </c>
      <c r="J62" s="57">
        <v>1999</v>
      </c>
      <c r="K62" s="57">
        <v>9135</v>
      </c>
      <c r="L62" s="13">
        <f t="shared" si="13"/>
        <v>100</v>
      </c>
      <c r="M62" s="3">
        <f t="shared" si="13"/>
        <v>100</v>
      </c>
      <c r="N62" s="3">
        <f t="shared" si="13"/>
        <v>100</v>
      </c>
      <c r="O62" s="3">
        <f t="shared" si="13"/>
        <v>100</v>
      </c>
      <c r="P62" s="5">
        <f t="shared" si="13"/>
        <v>100</v>
      </c>
      <c r="Q62" s="3">
        <f t="shared" si="13"/>
        <v>100</v>
      </c>
      <c r="R62" s="3">
        <f>+J62/J$62*100</f>
        <v>100</v>
      </c>
      <c r="S62" s="3">
        <f>+K62/K$62*100</f>
        <v>100</v>
      </c>
    </row>
    <row r="63" spans="1:19" ht="12.75" customHeight="1">
      <c r="A63" s="92"/>
      <c r="B63" s="80" t="s">
        <v>25</v>
      </c>
      <c r="C63" s="15" t="s">
        <v>11</v>
      </c>
      <c r="D63" s="55">
        <v>114</v>
      </c>
      <c r="E63" s="55">
        <v>115</v>
      </c>
      <c r="F63" s="55">
        <v>172</v>
      </c>
      <c r="G63" s="55">
        <v>303</v>
      </c>
      <c r="H63" s="55">
        <v>648</v>
      </c>
      <c r="I63" s="55">
        <v>696</v>
      </c>
      <c r="J63" s="55">
        <v>562</v>
      </c>
      <c r="K63" s="55">
        <v>2610</v>
      </c>
      <c r="L63" s="12">
        <f aca="true" t="shared" si="14" ref="L63:S66">+D63/D$66*100</f>
        <v>23.456790123456788</v>
      </c>
      <c r="M63" s="10">
        <f t="shared" si="14"/>
        <v>23.46938775510204</v>
      </c>
      <c r="N63" s="10">
        <f t="shared" si="14"/>
        <v>24.92753623188406</v>
      </c>
      <c r="O63" s="10">
        <f t="shared" si="14"/>
        <v>26.649076517150394</v>
      </c>
      <c r="P63" s="18">
        <f t="shared" si="14"/>
        <v>26.854537919602155</v>
      </c>
      <c r="Q63" s="10">
        <f t="shared" si="14"/>
        <v>27.166276346604217</v>
      </c>
      <c r="R63" s="10">
        <f>+J63/J$66*100</f>
        <v>25.044563279857396</v>
      </c>
      <c r="S63" s="10">
        <f>+K63/K$66*100</f>
        <v>26.042706046697266</v>
      </c>
    </row>
    <row r="64" spans="1:19" ht="12.75">
      <c r="A64" s="92"/>
      <c r="B64" s="81"/>
      <c r="C64" s="16" t="s">
        <v>12</v>
      </c>
      <c r="D64" s="57">
        <v>171</v>
      </c>
      <c r="E64" s="57">
        <v>168</v>
      </c>
      <c r="F64" s="57">
        <v>212</v>
      </c>
      <c r="G64" s="57">
        <v>332</v>
      </c>
      <c r="H64" s="57">
        <v>729</v>
      </c>
      <c r="I64" s="57">
        <v>863</v>
      </c>
      <c r="J64" s="57">
        <v>786</v>
      </c>
      <c r="K64" s="57">
        <v>3261</v>
      </c>
      <c r="L64" s="13">
        <f t="shared" si="14"/>
        <v>35.18518518518518</v>
      </c>
      <c r="M64" s="3">
        <f t="shared" si="14"/>
        <v>34.285714285714285</v>
      </c>
      <c r="N64" s="3">
        <f t="shared" si="14"/>
        <v>30.72463768115942</v>
      </c>
      <c r="O64" s="3">
        <f t="shared" si="14"/>
        <v>29.199648197009676</v>
      </c>
      <c r="P64" s="5">
        <f t="shared" si="14"/>
        <v>30.211355159552422</v>
      </c>
      <c r="Q64" s="3">
        <f t="shared" si="14"/>
        <v>33.68462138953942</v>
      </c>
      <c r="R64" s="3">
        <f>+J64/J$66*100</f>
        <v>35.02673796791444</v>
      </c>
      <c r="S64" s="3">
        <f>+K64/K$66*100</f>
        <v>32.53841548593095</v>
      </c>
    </row>
    <row r="65" spans="1:19" ht="12.75">
      <c r="A65" s="92"/>
      <c r="B65" s="81"/>
      <c r="C65" s="16" t="s">
        <v>13</v>
      </c>
      <c r="D65" s="57">
        <v>201</v>
      </c>
      <c r="E65" s="57">
        <v>207</v>
      </c>
      <c r="F65" s="57">
        <v>306</v>
      </c>
      <c r="G65" s="57">
        <v>502</v>
      </c>
      <c r="H65" s="57">
        <v>1036</v>
      </c>
      <c r="I65" s="57">
        <v>1003</v>
      </c>
      <c r="J65" s="57">
        <v>896</v>
      </c>
      <c r="K65" s="57">
        <v>4151</v>
      </c>
      <c r="L65" s="13">
        <f t="shared" si="14"/>
        <v>41.358024691358025</v>
      </c>
      <c r="M65" s="3">
        <f t="shared" si="14"/>
        <v>42.244897959183675</v>
      </c>
      <c r="N65" s="3">
        <f t="shared" si="14"/>
        <v>44.34782608695652</v>
      </c>
      <c r="O65" s="3">
        <f t="shared" si="14"/>
        <v>44.15127528583993</v>
      </c>
      <c r="P65" s="5">
        <f t="shared" si="14"/>
        <v>42.93410692084542</v>
      </c>
      <c r="Q65" s="3">
        <f t="shared" si="14"/>
        <v>39.14910226385636</v>
      </c>
      <c r="R65" s="3">
        <f>+J65/J$66*100</f>
        <v>39.928698752228165</v>
      </c>
      <c r="S65" s="3">
        <f>+K65/K$66*100</f>
        <v>41.41887846737178</v>
      </c>
    </row>
    <row r="66" spans="1:19" ht="12.75">
      <c r="A66" s="92"/>
      <c r="B66" s="81"/>
      <c r="C66" s="17" t="s">
        <v>1</v>
      </c>
      <c r="D66" s="59">
        <v>486</v>
      </c>
      <c r="E66" s="59">
        <v>490</v>
      </c>
      <c r="F66" s="59">
        <v>690</v>
      </c>
      <c r="G66" s="59">
        <v>1137</v>
      </c>
      <c r="H66" s="59">
        <v>2413</v>
      </c>
      <c r="I66" s="59">
        <v>2562</v>
      </c>
      <c r="J66" s="59">
        <v>2244</v>
      </c>
      <c r="K66" s="59">
        <v>10022</v>
      </c>
      <c r="L66" s="14">
        <f t="shared" si="14"/>
        <v>100</v>
      </c>
      <c r="M66" s="6">
        <f t="shared" si="14"/>
        <v>100</v>
      </c>
      <c r="N66" s="6">
        <f t="shared" si="14"/>
        <v>100</v>
      </c>
      <c r="O66" s="6">
        <f t="shared" si="14"/>
        <v>100</v>
      </c>
      <c r="P66" s="7">
        <f t="shared" si="14"/>
        <v>100</v>
      </c>
      <c r="Q66" s="6">
        <f t="shared" si="14"/>
        <v>100</v>
      </c>
      <c r="R66" s="6">
        <f>+J66/J$66*100</f>
        <v>100</v>
      </c>
      <c r="S66" s="6">
        <f>+K66/K$66*100</f>
        <v>100</v>
      </c>
    </row>
    <row r="67" spans="1:19" ht="12.75" customHeight="1">
      <c r="A67" s="81"/>
      <c r="B67" s="83" t="s">
        <v>26</v>
      </c>
      <c r="C67" s="8" t="s">
        <v>11</v>
      </c>
      <c r="D67" s="57">
        <v>81</v>
      </c>
      <c r="E67" s="57">
        <v>76</v>
      </c>
      <c r="F67" s="57">
        <v>114</v>
      </c>
      <c r="G67" s="57">
        <v>255</v>
      </c>
      <c r="H67" s="57">
        <v>710</v>
      </c>
      <c r="I67" s="57">
        <v>668</v>
      </c>
      <c r="J67" s="57">
        <v>587</v>
      </c>
      <c r="K67" s="57">
        <v>2491</v>
      </c>
      <c r="L67" s="13">
        <f aca="true" t="shared" si="15" ref="L67:S70">+D67/D$70*100</f>
        <v>34.46808510638298</v>
      </c>
      <c r="M67" s="3">
        <f t="shared" si="15"/>
        <v>37.073170731707314</v>
      </c>
      <c r="N67" s="3">
        <f t="shared" si="15"/>
        <v>37.62376237623762</v>
      </c>
      <c r="O67" s="3">
        <f t="shared" si="15"/>
        <v>42.14876033057851</v>
      </c>
      <c r="P67" s="5">
        <f t="shared" si="15"/>
        <v>43.319097010372175</v>
      </c>
      <c r="Q67" s="3">
        <f t="shared" si="15"/>
        <v>41.057160417947145</v>
      </c>
      <c r="R67" s="3">
        <f>+J67/J$70*100</f>
        <v>42.50543084721217</v>
      </c>
      <c r="S67" s="3">
        <f>+K67/K$70*100</f>
        <v>41.5512927439533</v>
      </c>
    </row>
    <row r="68" spans="1:19" ht="12.75">
      <c r="A68" s="81"/>
      <c r="B68" s="81"/>
      <c r="C68" s="8" t="s">
        <v>12</v>
      </c>
      <c r="D68" s="57">
        <v>154</v>
      </c>
      <c r="E68" s="57">
        <v>124</v>
      </c>
      <c r="F68" s="57">
        <v>185</v>
      </c>
      <c r="G68" s="57">
        <v>343</v>
      </c>
      <c r="H68" s="57">
        <v>911</v>
      </c>
      <c r="I68" s="57">
        <v>950</v>
      </c>
      <c r="J68" s="57">
        <v>782</v>
      </c>
      <c r="K68" s="57">
        <v>3449</v>
      </c>
      <c r="L68" s="13">
        <f t="shared" si="15"/>
        <v>65.53191489361701</v>
      </c>
      <c r="M68" s="3">
        <f t="shared" si="15"/>
        <v>60.48780487804878</v>
      </c>
      <c r="N68" s="3">
        <f t="shared" si="15"/>
        <v>61.05610561056105</v>
      </c>
      <c r="O68" s="3">
        <f t="shared" si="15"/>
        <v>56.69421487603306</v>
      </c>
      <c r="P68" s="5">
        <f t="shared" si="15"/>
        <v>55.58267236119585</v>
      </c>
      <c r="Q68" s="3">
        <f t="shared" si="15"/>
        <v>58.389674247080514</v>
      </c>
      <c r="R68" s="3">
        <f>+J68/J$70*100</f>
        <v>56.62563359884142</v>
      </c>
      <c r="S68" s="3">
        <f>+K68/K$70*100</f>
        <v>57.53127606338615</v>
      </c>
    </row>
    <row r="69" spans="1:19" ht="12.75">
      <c r="A69" s="81"/>
      <c r="B69" s="81"/>
      <c r="C69" s="8" t="s">
        <v>13</v>
      </c>
      <c r="D69" s="57">
        <v>0</v>
      </c>
      <c r="E69" s="57">
        <v>5</v>
      </c>
      <c r="F69" s="57">
        <v>4</v>
      </c>
      <c r="G69" s="57">
        <v>7</v>
      </c>
      <c r="H69" s="57">
        <v>18</v>
      </c>
      <c r="I69" s="57">
        <v>9</v>
      </c>
      <c r="J69" s="57">
        <v>12</v>
      </c>
      <c r="K69" s="57">
        <v>55</v>
      </c>
      <c r="L69" s="13">
        <f t="shared" si="15"/>
        <v>0</v>
      </c>
      <c r="M69" s="3">
        <f t="shared" si="15"/>
        <v>2.4390243902439024</v>
      </c>
      <c r="N69" s="3">
        <f t="shared" si="15"/>
        <v>1.3201320132013201</v>
      </c>
      <c r="O69" s="3">
        <f t="shared" si="15"/>
        <v>1.1570247933884297</v>
      </c>
      <c r="P69" s="5">
        <f t="shared" si="15"/>
        <v>1.0982306284319707</v>
      </c>
      <c r="Q69" s="3">
        <f t="shared" si="15"/>
        <v>0.5531653349723417</v>
      </c>
      <c r="R69" s="3">
        <f>+J69/J$70*100</f>
        <v>0.8689355539464156</v>
      </c>
      <c r="S69" s="3">
        <f>+K69/K$70*100</f>
        <v>0.9174311926605505</v>
      </c>
    </row>
    <row r="70" spans="1:19" ht="12.75">
      <c r="A70" s="81"/>
      <c r="B70" s="82"/>
      <c r="C70" s="8" t="s">
        <v>1</v>
      </c>
      <c r="D70" s="57">
        <v>235</v>
      </c>
      <c r="E70" s="57">
        <v>205</v>
      </c>
      <c r="F70" s="57">
        <v>303</v>
      </c>
      <c r="G70" s="57">
        <v>605</v>
      </c>
      <c r="H70" s="57">
        <v>1639</v>
      </c>
      <c r="I70" s="57">
        <v>1627</v>
      </c>
      <c r="J70" s="57">
        <v>1381</v>
      </c>
      <c r="K70" s="57">
        <v>5995</v>
      </c>
      <c r="L70" s="13">
        <f t="shared" si="15"/>
        <v>100</v>
      </c>
      <c r="M70" s="3">
        <f t="shared" si="15"/>
        <v>100</v>
      </c>
      <c r="N70" s="3">
        <f t="shared" si="15"/>
        <v>100</v>
      </c>
      <c r="O70" s="3">
        <f t="shared" si="15"/>
        <v>100</v>
      </c>
      <c r="P70" s="5">
        <f t="shared" si="15"/>
        <v>100</v>
      </c>
      <c r="Q70" s="3">
        <f t="shared" si="15"/>
        <v>100</v>
      </c>
      <c r="R70" s="3">
        <f>+J70/J$70*100</f>
        <v>100</v>
      </c>
      <c r="S70" s="3">
        <f>+K70/K$70*100</f>
        <v>100</v>
      </c>
    </row>
    <row r="71" spans="1:19" ht="12.75" customHeight="1">
      <c r="A71" s="92"/>
      <c r="B71" s="80" t="s">
        <v>1</v>
      </c>
      <c r="C71" s="15" t="s">
        <v>11</v>
      </c>
      <c r="D71" s="55">
        <v>2793</v>
      </c>
      <c r="E71" s="55">
        <v>2538</v>
      </c>
      <c r="F71" s="55">
        <v>3225</v>
      </c>
      <c r="G71" s="55">
        <v>6044</v>
      </c>
      <c r="H71" s="55">
        <v>16735</v>
      </c>
      <c r="I71" s="55">
        <v>20004</v>
      </c>
      <c r="J71" s="55">
        <v>17965</v>
      </c>
      <c r="K71" s="55">
        <v>69304</v>
      </c>
      <c r="L71" s="12">
        <f aca="true" t="shared" si="16" ref="L71:S74">+D71/D$74*100</f>
        <v>30.438099389712292</v>
      </c>
      <c r="M71" s="10">
        <f t="shared" si="16"/>
        <v>30.800970873786408</v>
      </c>
      <c r="N71" s="10">
        <f t="shared" si="16"/>
        <v>32.60539884743706</v>
      </c>
      <c r="O71" s="10">
        <f t="shared" si="16"/>
        <v>33.13233198114242</v>
      </c>
      <c r="P71" s="18">
        <f t="shared" si="16"/>
        <v>31.279789162819387</v>
      </c>
      <c r="Q71" s="10">
        <f t="shared" si="16"/>
        <v>28.169093418199225</v>
      </c>
      <c r="R71" s="10">
        <f>+J71/J$74*100</f>
        <v>25.759226864730007</v>
      </c>
      <c r="S71" s="10">
        <f>+K71/K$74*100</f>
        <v>28.90002752224715</v>
      </c>
    </row>
    <row r="72" spans="1:19" ht="12.75">
      <c r="A72" s="92"/>
      <c r="B72" s="81"/>
      <c r="C72" s="16" t="s">
        <v>12</v>
      </c>
      <c r="D72" s="57">
        <v>3114</v>
      </c>
      <c r="E72" s="57">
        <v>2871</v>
      </c>
      <c r="F72" s="57">
        <v>3431</v>
      </c>
      <c r="G72" s="57">
        <v>6264</v>
      </c>
      <c r="H72" s="57">
        <v>17607</v>
      </c>
      <c r="I72" s="57">
        <v>23207</v>
      </c>
      <c r="J72" s="57">
        <v>22664</v>
      </c>
      <c r="K72" s="57">
        <v>79158</v>
      </c>
      <c r="L72" s="13">
        <f t="shared" si="16"/>
        <v>33.93635571054926</v>
      </c>
      <c r="M72" s="3">
        <f t="shared" si="16"/>
        <v>34.84223300970874</v>
      </c>
      <c r="N72" s="3">
        <f t="shared" si="16"/>
        <v>34.68810029319583</v>
      </c>
      <c r="O72" s="3">
        <f t="shared" si="16"/>
        <v>34.33834009428791</v>
      </c>
      <c r="P72" s="5">
        <f t="shared" si="16"/>
        <v>32.90966523990206</v>
      </c>
      <c r="Q72" s="3">
        <f t="shared" si="16"/>
        <v>32.679471653476774</v>
      </c>
      <c r="R72" s="3">
        <f>+J72/J$74*100</f>
        <v>32.49691720914227</v>
      </c>
      <c r="S72" s="3">
        <f>+K72/K$74*100</f>
        <v>33.00918242245815</v>
      </c>
    </row>
    <row r="73" spans="1:19" ht="12.75">
      <c r="A73" s="92"/>
      <c r="B73" s="81"/>
      <c r="C73" s="16" t="s">
        <v>13</v>
      </c>
      <c r="D73" s="57">
        <v>3269</v>
      </c>
      <c r="E73" s="57">
        <v>2831</v>
      </c>
      <c r="F73" s="57">
        <v>3235</v>
      </c>
      <c r="G73" s="57">
        <v>5934</v>
      </c>
      <c r="H73" s="57">
        <v>19159</v>
      </c>
      <c r="I73" s="57">
        <v>27803</v>
      </c>
      <c r="J73" s="57">
        <v>29113</v>
      </c>
      <c r="K73" s="57">
        <v>91344</v>
      </c>
      <c r="L73" s="13">
        <f t="shared" si="16"/>
        <v>35.62554489973845</v>
      </c>
      <c r="M73" s="3">
        <f t="shared" si="16"/>
        <v>34.35679611650485</v>
      </c>
      <c r="N73" s="3">
        <f t="shared" si="16"/>
        <v>32.7065008593671</v>
      </c>
      <c r="O73" s="3">
        <f t="shared" si="16"/>
        <v>32.52932792456967</v>
      </c>
      <c r="P73" s="5">
        <f t="shared" si="16"/>
        <v>35.810545597278555</v>
      </c>
      <c r="Q73" s="3">
        <f t="shared" si="16"/>
        <v>39.151434928323994</v>
      </c>
      <c r="R73" s="3">
        <f>+J73/J$74*100</f>
        <v>41.74385592612773</v>
      </c>
      <c r="S73" s="3">
        <f>+K73/K$74*100</f>
        <v>38.0907900552947</v>
      </c>
    </row>
    <row r="74" spans="1:19" ht="13.5" thickBot="1">
      <c r="A74" s="96"/>
      <c r="B74" s="85"/>
      <c r="C74" s="68" t="s">
        <v>1</v>
      </c>
      <c r="D74" s="69">
        <v>9176</v>
      </c>
      <c r="E74" s="69">
        <v>8240</v>
      </c>
      <c r="F74" s="69">
        <v>9891</v>
      </c>
      <c r="G74" s="69">
        <v>18242</v>
      </c>
      <c r="H74" s="69">
        <v>53501</v>
      </c>
      <c r="I74" s="69">
        <v>71014</v>
      </c>
      <c r="J74" s="69">
        <v>69742</v>
      </c>
      <c r="K74" s="69">
        <v>239806</v>
      </c>
      <c r="L74" s="71">
        <f t="shared" si="16"/>
        <v>100</v>
      </c>
      <c r="M74" s="72">
        <f t="shared" si="16"/>
        <v>100</v>
      </c>
      <c r="N74" s="72">
        <f t="shared" si="16"/>
        <v>100</v>
      </c>
      <c r="O74" s="72">
        <f t="shared" si="16"/>
        <v>100</v>
      </c>
      <c r="P74" s="73">
        <f t="shared" si="16"/>
        <v>100</v>
      </c>
      <c r="Q74" s="72">
        <f t="shared" si="16"/>
        <v>100</v>
      </c>
      <c r="R74" s="72">
        <f>+J74/J$74*100</f>
        <v>100</v>
      </c>
      <c r="S74" s="72">
        <f>+K74/K$74*100</f>
        <v>100</v>
      </c>
    </row>
    <row r="75" spans="1:19" ht="12.75" customHeight="1">
      <c r="A75" s="83" t="s">
        <v>86</v>
      </c>
      <c r="B75" s="83" t="s">
        <v>27</v>
      </c>
      <c r="C75" s="8" t="s">
        <v>11</v>
      </c>
      <c r="D75" s="57">
        <v>13</v>
      </c>
      <c r="E75" s="57">
        <v>12</v>
      </c>
      <c r="F75" s="57">
        <v>15</v>
      </c>
      <c r="G75" s="57">
        <v>41</v>
      </c>
      <c r="H75" s="57">
        <v>152</v>
      </c>
      <c r="I75" s="57">
        <v>199</v>
      </c>
      <c r="J75" s="57">
        <v>188</v>
      </c>
      <c r="K75" s="57">
        <v>620</v>
      </c>
      <c r="L75" s="13">
        <f aca="true" t="shared" si="17" ref="L75:S78">+D75/D$78*100</f>
        <v>1.211556383970177</v>
      </c>
      <c r="M75" s="3">
        <f t="shared" si="17"/>
        <v>1.3761467889908259</v>
      </c>
      <c r="N75" s="3">
        <f t="shared" si="17"/>
        <v>1.4258555133079849</v>
      </c>
      <c r="O75" s="3">
        <f t="shared" si="17"/>
        <v>2.2174148188209846</v>
      </c>
      <c r="P75" s="3">
        <f t="shared" si="17"/>
        <v>2.2679797075499852</v>
      </c>
      <c r="Q75" s="3">
        <f t="shared" si="17"/>
        <v>1.9471624266144814</v>
      </c>
      <c r="R75" s="3">
        <f>+J75/J$78*100</f>
        <v>1.7183072845260945</v>
      </c>
      <c r="S75" s="3">
        <f>+K75/K$78*100</f>
        <v>1.895502766822587</v>
      </c>
    </row>
    <row r="76" spans="1:19" ht="12.75">
      <c r="A76" s="81"/>
      <c r="B76" s="81"/>
      <c r="C76" s="8" t="s">
        <v>12</v>
      </c>
      <c r="D76" s="57">
        <v>15</v>
      </c>
      <c r="E76" s="57">
        <v>8</v>
      </c>
      <c r="F76" s="57">
        <v>9</v>
      </c>
      <c r="G76" s="57">
        <v>25</v>
      </c>
      <c r="H76" s="57">
        <v>87</v>
      </c>
      <c r="I76" s="57">
        <v>181</v>
      </c>
      <c r="J76" s="57">
        <v>139</v>
      </c>
      <c r="K76" s="57">
        <v>464</v>
      </c>
      <c r="L76" s="13">
        <f t="shared" si="17"/>
        <v>1.3979496738117427</v>
      </c>
      <c r="M76" s="3">
        <f t="shared" si="17"/>
        <v>0.9174311926605505</v>
      </c>
      <c r="N76" s="3">
        <f t="shared" si="17"/>
        <v>0.8555133079847909</v>
      </c>
      <c r="O76" s="3">
        <f t="shared" si="17"/>
        <v>1.352082206598161</v>
      </c>
      <c r="P76" s="3">
        <f t="shared" si="17"/>
        <v>1.2981199641897943</v>
      </c>
      <c r="Q76" s="3">
        <f t="shared" si="17"/>
        <v>1.7710371819960862</v>
      </c>
      <c r="R76" s="3">
        <f>+J76/J$78*100</f>
        <v>1.2704505986655699</v>
      </c>
      <c r="S76" s="3">
        <f>+K76/K$78*100</f>
        <v>1.4185698125898072</v>
      </c>
    </row>
    <row r="77" spans="1:19" ht="12.75">
      <c r="A77" s="81"/>
      <c r="B77" s="81"/>
      <c r="C77" s="8" t="s">
        <v>13</v>
      </c>
      <c r="D77" s="57">
        <v>1045</v>
      </c>
      <c r="E77" s="57">
        <v>852</v>
      </c>
      <c r="F77" s="57">
        <v>1028</v>
      </c>
      <c r="G77" s="57">
        <v>1783</v>
      </c>
      <c r="H77" s="57">
        <v>6463</v>
      </c>
      <c r="I77" s="57">
        <v>9840</v>
      </c>
      <c r="J77" s="57">
        <v>10614</v>
      </c>
      <c r="K77" s="57">
        <v>31625</v>
      </c>
      <c r="L77" s="13">
        <f t="shared" si="17"/>
        <v>97.39049394221809</v>
      </c>
      <c r="M77" s="3">
        <f t="shared" si="17"/>
        <v>97.70642201834863</v>
      </c>
      <c r="N77" s="3">
        <f t="shared" si="17"/>
        <v>97.71863117870723</v>
      </c>
      <c r="O77" s="3">
        <f t="shared" si="17"/>
        <v>96.43050297458086</v>
      </c>
      <c r="P77" s="3">
        <f t="shared" si="17"/>
        <v>96.43390032826022</v>
      </c>
      <c r="Q77" s="3">
        <f t="shared" si="17"/>
        <v>96.28180039138942</v>
      </c>
      <c r="R77" s="3">
        <f>+J77/J$78*100</f>
        <v>97.01124211680833</v>
      </c>
      <c r="S77" s="3">
        <f>+K77/K$78*100</f>
        <v>96.6859274205876</v>
      </c>
    </row>
    <row r="78" spans="1:19" ht="13.5" thickBot="1">
      <c r="A78" s="81"/>
      <c r="B78" s="82"/>
      <c r="C78" s="8" t="s">
        <v>1</v>
      </c>
      <c r="D78" s="57">
        <v>1073</v>
      </c>
      <c r="E78" s="57">
        <v>872</v>
      </c>
      <c r="F78" s="57">
        <v>1052</v>
      </c>
      <c r="G78" s="57">
        <v>1849</v>
      </c>
      <c r="H78" s="57">
        <v>6702</v>
      </c>
      <c r="I78" s="57">
        <v>10220</v>
      </c>
      <c r="J78" s="57">
        <v>10941</v>
      </c>
      <c r="K78" s="57">
        <v>32709</v>
      </c>
      <c r="L78" s="13">
        <f t="shared" si="17"/>
        <v>100</v>
      </c>
      <c r="M78" s="3">
        <f t="shared" si="17"/>
        <v>100</v>
      </c>
      <c r="N78" s="3">
        <f t="shared" si="17"/>
        <v>100</v>
      </c>
      <c r="O78" s="3">
        <f t="shared" si="17"/>
        <v>100</v>
      </c>
      <c r="P78" s="3">
        <f t="shared" si="17"/>
        <v>100</v>
      </c>
      <c r="Q78" s="3">
        <f t="shared" si="17"/>
        <v>100</v>
      </c>
      <c r="R78" s="3">
        <f>+J78/J$78*100</f>
        <v>100</v>
      </c>
      <c r="S78" s="3">
        <f>+K78/K$78*100</f>
        <v>100</v>
      </c>
    </row>
    <row r="79" spans="1:19" ht="12.75" customHeight="1">
      <c r="A79" s="92"/>
      <c r="B79" s="84" t="s">
        <v>28</v>
      </c>
      <c r="C79" s="61" t="s">
        <v>11</v>
      </c>
      <c r="D79" s="62">
        <v>73</v>
      </c>
      <c r="E79" s="62">
        <v>56</v>
      </c>
      <c r="F79" s="62">
        <v>41</v>
      </c>
      <c r="G79" s="62">
        <v>102</v>
      </c>
      <c r="H79" s="62">
        <v>236</v>
      </c>
      <c r="I79" s="62">
        <v>346</v>
      </c>
      <c r="J79" s="62">
        <v>287</v>
      </c>
      <c r="K79" s="62">
        <v>1141</v>
      </c>
      <c r="L79" s="64">
        <f aca="true" t="shared" si="18" ref="L79:S82">+D79/D$82*100</f>
        <v>6.576576576576576</v>
      </c>
      <c r="M79" s="65">
        <f t="shared" si="18"/>
        <v>5.932203389830509</v>
      </c>
      <c r="N79" s="65">
        <f t="shared" si="18"/>
        <v>4.638009049773756</v>
      </c>
      <c r="O79" s="65">
        <f t="shared" si="18"/>
        <v>5.985915492957746</v>
      </c>
      <c r="P79" s="65">
        <f t="shared" si="18"/>
        <v>4.202279202279202</v>
      </c>
      <c r="Q79" s="65">
        <f t="shared" si="18"/>
        <v>4.043945769050959</v>
      </c>
      <c r="R79" s="65">
        <f>+J79/J$82*100</f>
        <v>3.1273836765827614</v>
      </c>
      <c r="S79" s="65">
        <f>+K79/K$82*100</f>
        <v>4.076310242577971</v>
      </c>
    </row>
    <row r="80" spans="1:19" ht="12.75">
      <c r="A80" s="92"/>
      <c r="B80" s="81"/>
      <c r="C80" s="16" t="s">
        <v>12</v>
      </c>
      <c r="D80" s="57">
        <v>147</v>
      </c>
      <c r="E80" s="57">
        <v>124</v>
      </c>
      <c r="F80" s="57">
        <v>108</v>
      </c>
      <c r="G80" s="57">
        <v>155</v>
      </c>
      <c r="H80" s="57">
        <v>555</v>
      </c>
      <c r="I80" s="57">
        <v>854</v>
      </c>
      <c r="J80" s="57">
        <v>798</v>
      </c>
      <c r="K80" s="57">
        <v>2741</v>
      </c>
      <c r="L80" s="13">
        <f t="shared" si="18"/>
        <v>13.243243243243244</v>
      </c>
      <c r="M80" s="3">
        <f t="shared" si="18"/>
        <v>13.135593220338984</v>
      </c>
      <c r="N80" s="3">
        <f t="shared" si="18"/>
        <v>12.217194570135746</v>
      </c>
      <c r="O80" s="3">
        <f t="shared" si="18"/>
        <v>9.096244131455398</v>
      </c>
      <c r="P80" s="3">
        <f t="shared" si="18"/>
        <v>9.882478632478632</v>
      </c>
      <c r="Q80" s="3">
        <f t="shared" si="18"/>
        <v>9.981299672744273</v>
      </c>
      <c r="R80" s="3">
        <f>+J80/J$82*100</f>
        <v>8.695652173913043</v>
      </c>
      <c r="S80" s="3">
        <f>+K80/K$82*100</f>
        <v>9.792433282126398</v>
      </c>
    </row>
    <row r="81" spans="1:19" ht="12.75">
      <c r="A81" s="92"/>
      <c r="B81" s="81"/>
      <c r="C81" s="16" t="s">
        <v>13</v>
      </c>
      <c r="D81" s="57">
        <v>890</v>
      </c>
      <c r="E81" s="57">
        <v>764</v>
      </c>
      <c r="F81" s="57">
        <v>735</v>
      </c>
      <c r="G81" s="57">
        <v>1447</v>
      </c>
      <c r="H81" s="57">
        <v>4825</v>
      </c>
      <c r="I81" s="57">
        <v>7356</v>
      </c>
      <c r="J81" s="57">
        <v>8092</v>
      </c>
      <c r="K81" s="57">
        <v>24109</v>
      </c>
      <c r="L81" s="13">
        <f t="shared" si="18"/>
        <v>80.18018018018019</v>
      </c>
      <c r="M81" s="3">
        <f t="shared" si="18"/>
        <v>80.9322033898305</v>
      </c>
      <c r="N81" s="3">
        <f t="shared" si="18"/>
        <v>83.1447963800905</v>
      </c>
      <c r="O81" s="3">
        <f t="shared" si="18"/>
        <v>84.91784037558685</v>
      </c>
      <c r="P81" s="3">
        <f t="shared" si="18"/>
        <v>85.91524216524216</v>
      </c>
      <c r="Q81" s="3">
        <f t="shared" si="18"/>
        <v>85.97475455820476</v>
      </c>
      <c r="R81" s="3">
        <f>+J81/J$82*100</f>
        <v>88.1769641495042</v>
      </c>
      <c r="S81" s="3">
        <f>+K81/K$82*100</f>
        <v>86.13125647529563</v>
      </c>
    </row>
    <row r="82" spans="1:19" ht="13.5" thickBot="1">
      <c r="A82" s="92"/>
      <c r="B82" s="85"/>
      <c r="C82" s="68" t="s">
        <v>1</v>
      </c>
      <c r="D82" s="69">
        <v>1110</v>
      </c>
      <c r="E82" s="69">
        <v>944</v>
      </c>
      <c r="F82" s="69">
        <v>884</v>
      </c>
      <c r="G82" s="69">
        <v>1704</v>
      </c>
      <c r="H82" s="69">
        <v>5616</v>
      </c>
      <c r="I82" s="69">
        <v>8556</v>
      </c>
      <c r="J82" s="69">
        <v>9177</v>
      </c>
      <c r="K82" s="69">
        <v>27991</v>
      </c>
      <c r="L82" s="71">
        <f t="shared" si="18"/>
        <v>100</v>
      </c>
      <c r="M82" s="72">
        <f t="shared" si="18"/>
        <v>100</v>
      </c>
      <c r="N82" s="72">
        <f t="shared" si="18"/>
        <v>100</v>
      </c>
      <c r="O82" s="72">
        <f t="shared" si="18"/>
        <v>100</v>
      </c>
      <c r="P82" s="72">
        <f t="shared" si="18"/>
        <v>100</v>
      </c>
      <c r="Q82" s="72">
        <f t="shared" si="18"/>
        <v>100</v>
      </c>
      <c r="R82" s="72">
        <f>+J82/J$82*100</f>
        <v>100</v>
      </c>
      <c r="S82" s="72">
        <f>+K82/K$82*100</f>
        <v>100</v>
      </c>
    </row>
    <row r="83" spans="1:19" ht="12.75" customHeight="1">
      <c r="A83" s="81"/>
      <c r="B83" s="83" t="s">
        <v>29</v>
      </c>
      <c r="C83" s="8" t="s">
        <v>11</v>
      </c>
      <c r="D83" s="57">
        <v>409</v>
      </c>
      <c r="E83" s="57">
        <v>385</v>
      </c>
      <c r="F83" s="57">
        <v>393</v>
      </c>
      <c r="G83" s="57">
        <v>633</v>
      </c>
      <c r="H83" s="57">
        <v>1587</v>
      </c>
      <c r="I83" s="57">
        <v>1931</v>
      </c>
      <c r="J83" s="57">
        <v>1910</v>
      </c>
      <c r="K83" s="57">
        <v>7248</v>
      </c>
      <c r="L83" s="13">
        <f aca="true" t="shared" si="19" ref="L83:S86">+D83/D$86*100</f>
        <v>45.5456570155902</v>
      </c>
      <c r="M83" s="3">
        <f t="shared" si="19"/>
        <v>46.4975845410628</v>
      </c>
      <c r="N83" s="3">
        <f t="shared" si="19"/>
        <v>44.40677966101695</v>
      </c>
      <c r="O83" s="3">
        <f t="shared" si="19"/>
        <v>42.799188640973625</v>
      </c>
      <c r="P83" s="3">
        <f t="shared" si="19"/>
        <v>39.20454545454545</v>
      </c>
      <c r="Q83" s="3">
        <f t="shared" si="19"/>
        <v>36.174597227426005</v>
      </c>
      <c r="R83" s="3">
        <f>+J83/J$86*100</f>
        <v>34.266236096160746</v>
      </c>
      <c r="S83" s="3">
        <f>+K83/K$86*100</f>
        <v>38.047244094488185</v>
      </c>
    </row>
    <row r="84" spans="1:19" ht="12.75">
      <c r="A84" s="81"/>
      <c r="B84" s="81"/>
      <c r="C84" s="8" t="s">
        <v>12</v>
      </c>
      <c r="D84" s="57">
        <v>474</v>
      </c>
      <c r="E84" s="57">
        <v>423</v>
      </c>
      <c r="F84" s="57">
        <v>476</v>
      </c>
      <c r="G84" s="57">
        <v>822</v>
      </c>
      <c r="H84" s="57">
        <v>2368</v>
      </c>
      <c r="I84" s="57">
        <v>3289</v>
      </c>
      <c r="J84" s="57">
        <v>3523</v>
      </c>
      <c r="K84" s="57">
        <v>11375</v>
      </c>
      <c r="L84" s="13">
        <f t="shared" si="19"/>
        <v>52.78396436525612</v>
      </c>
      <c r="M84" s="3">
        <f t="shared" si="19"/>
        <v>51.08695652173913</v>
      </c>
      <c r="N84" s="3">
        <f t="shared" si="19"/>
        <v>53.78531073446327</v>
      </c>
      <c r="O84" s="3">
        <f t="shared" si="19"/>
        <v>55.57809330628803</v>
      </c>
      <c r="P84" s="3">
        <f t="shared" si="19"/>
        <v>58.498023715415016</v>
      </c>
      <c r="Q84" s="3">
        <f t="shared" si="19"/>
        <v>61.61483701760959</v>
      </c>
      <c r="R84" s="3">
        <f>+J84/J$86*100</f>
        <v>63.20416218155723</v>
      </c>
      <c r="S84" s="3">
        <f>+K84/K$86*100</f>
        <v>59.71128608923885</v>
      </c>
    </row>
    <row r="85" spans="1:19" ht="12.75">
      <c r="A85" s="81"/>
      <c r="B85" s="81"/>
      <c r="C85" s="8" t="s">
        <v>13</v>
      </c>
      <c r="D85" s="57">
        <v>15</v>
      </c>
      <c r="E85" s="57">
        <v>20</v>
      </c>
      <c r="F85" s="57">
        <v>16</v>
      </c>
      <c r="G85" s="57">
        <v>24</v>
      </c>
      <c r="H85" s="57">
        <v>93</v>
      </c>
      <c r="I85" s="57">
        <v>118</v>
      </c>
      <c r="J85" s="57">
        <v>141</v>
      </c>
      <c r="K85" s="57">
        <v>427</v>
      </c>
      <c r="L85" s="13">
        <f t="shared" si="19"/>
        <v>1.670378619153675</v>
      </c>
      <c r="M85" s="3">
        <f t="shared" si="19"/>
        <v>2.4154589371980677</v>
      </c>
      <c r="N85" s="3">
        <f t="shared" si="19"/>
        <v>1.807909604519774</v>
      </c>
      <c r="O85" s="3">
        <f t="shared" si="19"/>
        <v>1.6227180527383367</v>
      </c>
      <c r="P85" s="3">
        <f t="shared" si="19"/>
        <v>2.2974308300395254</v>
      </c>
      <c r="Q85" s="3">
        <f t="shared" si="19"/>
        <v>2.210565754964406</v>
      </c>
      <c r="R85" s="3">
        <f>+J85/J$86*100</f>
        <v>2.529601722282024</v>
      </c>
      <c r="S85" s="3">
        <f>+K85/K$86*100</f>
        <v>2.241469816272966</v>
      </c>
    </row>
    <row r="86" spans="1:19" ht="12.75">
      <c r="A86" s="81"/>
      <c r="B86" s="82"/>
      <c r="C86" s="8" t="s">
        <v>1</v>
      </c>
      <c r="D86" s="57">
        <v>898</v>
      </c>
      <c r="E86" s="57">
        <v>828</v>
      </c>
      <c r="F86" s="57">
        <v>885</v>
      </c>
      <c r="G86" s="57">
        <v>1479</v>
      </c>
      <c r="H86" s="57">
        <v>4048</v>
      </c>
      <c r="I86" s="57">
        <v>5338</v>
      </c>
      <c r="J86" s="57">
        <v>5574</v>
      </c>
      <c r="K86" s="57">
        <v>19050</v>
      </c>
      <c r="L86" s="13">
        <f t="shared" si="19"/>
        <v>100</v>
      </c>
      <c r="M86" s="3">
        <f t="shared" si="19"/>
        <v>100</v>
      </c>
      <c r="N86" s="3">
        <f t="shared" si="19"/>
        <v>100</v>
      </c>
      <c r="O86" s="3">
        <f t="shared" si="19"/>
        <v>100</v>
      </c>
      <c r="P86" s="3">
        <f t="shared" si="19"/>
        <v>100</v>
      </c>
      <c r="Q86" s="3">
        <f t="shared" si="19"/>
        <v>100</v>
      </c>
      <c r="R86" s="3">
        <f>+J86/J$86*100</f>
        <v>100</v>
      </c>
      <c r="S86" s="3">
        <f>+K86/K$86*100</f>
        <v>100</v>
      </c>
    </row>
    <row r="87" spans="1:19" ht="12.75" customHeight="1">
      <c r="A87" s="92"/>
      <c r="B87" s="80" t="s">
        <v>30</v>
      </c>
      <c r="C87" s="15" t="s">
        <v>11</v>
      </c>
      <c r="D87" s="55">
        <v>126</v>
      </c>
      <c r="E87" s="55">
        <v>111</v>
      </c>
      <c r="F87" s="55">
        <v>126</v>
      </c>
      <c r="G87" s="55">
        <v>215</v>
      </c>
      <c r="H87" s="55">
        <v>534</v>
      </c>
      <c r="I87" s="55">
        <v>686</v>
      </c>
      <c r="J87" s="55">
        <v>622</v>
      </c>
      <c r="K87" s="55">
        <v>2420</v>
      </c>
      <c r="L87" s="12">
        <f aca="true" t="shared" si="20" ref="L87:S90">+D87/D$90*100</f>
        <v>48.091603053435115</v>
      </c>
      <c r="M87" s="10">
        <f t="shared" si="20"/>
        <v>44.4</v>
      </c>
      <c r="N87" s="10">
        <f t="shared" si="20"/>
        <v>48.64864864864865</v>
      </c>
      <c r="O87" s="10">
        <f t="shared" si="20"/>
        <v>44.97907949790795</v>
      </c>
      <c r="P87" s="10">
        <f t="shared" si="20"/>
        <v>45.29262086513995</v>
      </c>
      <c r="Q87" s="10">
        <f t="shared" si="20"/>
        <v>44.83660130718955</v>
      </c>
      <c r="R87" s="10">
        <f>+J87/J$90*100</f>
        <v>43.58794674141556</v>
      </c>
      <c r="S87" s="10">
        <f>+K87/K$90*100</f>
        <v>44.93964716805942</v>
      </c>
    </row>
    <row r="88" spans="1:19" ht="12.75">
      <c r="A88" s="92"/>
      <c r="B88" s="81"/>
      <c r="C88" s="16" t="s">
        <v>12</v>
      </c>
      <c r="D88" s="57">
        <v>135</v>
      </c>
      <c r="E88" s="57">
        <v>138</v>
      </c>
      <c r="F88" s="57">
        <v>131</v>
      </c>
      <c r="G88" s="57">
        <v>257</v>
      </c>
      <c r="H88" s="57">
        <v>631</v>
      </c>
      <c r="I88" s="57">
        <v>818</v>
      </c>
      <c r="J88" s="57">
        <v>785</v>
      </c>
      <c r="K88" s="57">
        <v>2895</v>
      </c>
      <c r="L88" s="13">
        <f t="shared" si="20"/>
        <v>51.526717557251914</v>
      </c>
      <c r="M88" s="3">
        <f t="shared" si="20"/>
        <v>55.2</v>
      </c>
      <c r="N88" s="3">
        <f t="shared" si="20"/>
        <v>50.57915057915058</v>
      </c>
      <c r="O88" s="3">
        <f t="shared" si="20"/>
        <v>53.76569037656904</v>
      </c>
      <c r="P88" s="3">
        <f t="shared" si="20"/>
        <v>53.51993214588634</v>
      </c>
      <c r="Q88" s="3">
        <f t="shared" si="20"/>
        <v>53.4640522875817</v>
      </c>
      <c r="R88" s="3">
        <f>+J88/J$90*100</f>
        <v>55.01051156271899</v>
      </c>
      <c r="S88" s="3">
        <f>+K88/K$90*100</f>
        <v>53.760445682451255</v>
      </c>
    </row>
    <row r="89" spans="1:19" ht="12.75">
      <c r="A89" s="92"/>
      <c r="B89" s="81"/>
      <c r="C89" s="16" t="s">
        <v>13</v>
      </c>
      <c r="D89" s="57">
        <v>1</v>
      </c>
      <c r="E89" s="57">
        <v>1</v>
      </c>
      <c r="F89" s="57">
        <v>2</v>
      </c>
      <c r="G89" s="57">
        <v>6</v>
      </c>
      <c r="H89" s="57">
        <v>14</v>
      </c>
      <c r="I89" s="57">
        <v>26</v>
      </c>
      <c r="J89" s="57">
        <v>20</v>
      </c>
      <c r="K89" s="57">
        <v>70</v>
      </c>
      <c r="L89" s="13">
        <f t="shared" si="20"/>
        <v>0.38167938931297707</v>
      </c>
      <c r="M89" s="3">
        <f t="shared" si="20"/>
        <v>0.4</v>
      </c>
      <c r="N89" s="3">
        <f t="shared" si="20"/>
        <v>0.7722007722007722</v>
      </c>
      <c r="O89" s="3">
        <f t="shared" si="20"/>
        <v>1.2552301255230125</v>
      </c>
      <c r="P89" s="3">
        <f t="shared" si="20"/>
        <v>1.1874469889737065</v>
      </c>
      <c r="Q89" s="3">
        <f t="shared" si="20"/>
        <v>1.6993464052287581</v>
      </c>
      <c r="R89" s="3">
        <f>+J89/J$90*100</f>
        <v>1.4015416958654519</v>
      </c>
      <c r="S89" s="3">
        <f>+K89/K$90*100</f>
        <v>1.2999071494893222</v>
      </c>
    </row>
    <row r="90" spans="1:19" ht="13.5" thickBot="1">
      <c r="A90" s="92"/>
      <c r="B90" s="82"/>
      <c r="C90" s="16" t="s">
        <v>1</v>
      </c>
      <c r="D90" s="57">
        <v>262</v>
      </c>
      <c r="E90" s="57">
        <v>250</v>
      </c>
      <c r="F90" s="57">
        <v>259</v>
      </c>
      <c r="G90" s="57">
        <v>478</v>
      </c>
      <c r="H90" s="57">
        <v>1179</v>
      </c>
      <c r="I90" s="57">
        <v>1530</v>
      </c>
      <c r="J90" s="57">
        <v>1427</v>
      </c>
      <c r="K90" s="57">
        <v>5385</v>
      </c>
      <c r="L90" s="13">
        <f t="shared" si="20"/>
        <v>100</v>
      </c>
      <c r="M90" s="3">
        <f t="shared" si="20"/>
        <v>100</v>
      </c>
      <c r="N90" s="3">
        <f t="shared" si="20"/>
        <v>100</v>
      </c>
      <c r="O90" s="3">
        <f t="shared" si="20"/>
        <v>100</v>
      </c>
      <c r="P90" s="3">
        <f t="shared" si="20"/>
        <v>100</v>
      </c>
      <c r="Q90" s="3">
        <f t="shared" si="20"/>
        <v>100</v>
      </c>
      <c r="R90" s="3">
        <f>+J90/J$90*100</f>
        <v>100</v>
      </c>
      <c r="S90" s="3">
        <f>+K90/K$90*100</f>
        <v>100</v>
      </c>
    </row>
    <row r="91" spans="1:19" ht="12.75" customHeight="1">
      <c r="A91" s="92"/>
      <c r="B91" s="84" t="s">
        <v>31</v>
      </c>
      <c r="C91" s="67" t="s">
        <v>11</v>
      </c>
      <c r="D91" s="62">
        <v>0</v>
      </c>
      <c r="E91" s="62">
        <v>0</v>
      </c>
      <c r="F91" s="62">
        <v>0</v>
      </c>
      <c r="G91" s="62">
        <v>0</v>
      </c>
      <c r="H91" s="62">
        <v>0</v>
      </c>
      <c r="I91" s="62">
        <v>0</v>
      </c>
      <c r="J91" s="62">
        <v>0</v>
      </c>
      <c r="K91" s="62">
        <v>0</v>
      </c>
      <c r="L91" s="64">
        <f aca="true" t="shared" si="21" ref="L91:S94">+D91/D$94*100</f>
        <v>0</v>
      </c>
      <c r="M91" s="65">
        <f t="shared" si="21"/>
        <v>0</v>
      </c>
      <c r="N91" s="65">
        <f t="shared" si="21"/>
        <v>0</v>
      </c>
      <c r="O91" s="65">
        <f t="shared" si="21"/>
        <v>0</v>
      </c>
      <c r="P91" s="65">
        <f t="shared" si="21"/>
        <v>0</v>
      </c>
      <c r="Q91" s="65">
        <f t="shared" si="21"/>
        <v>0</v>
      </c>
      <c r="R91" s="65">
        <f>+J91/J$94*100</f>
        <v>0</v>
      </c>
      <c r="S91" s="65">
        <f>+K91/K$94*100</f>
        <v>0</v>
      </c>
    </row>
    <row r="92" spans="1:19" ht="12.75">
      <c r="A92" s="92"/>
      <c r="B92" s="81"/>
      <c r="C92" s="8" t="s">
        <v>12</v>
      </c>
      <c r="D92" s="57">
        <v>0</v>
      </c>
      <c r="E92" s="57">
        <v>0</v>
      </c>
      <c r="F92" s="57">
        <v>0</v>
      </c>
      <c r="G92" s="57">
        <v>0</v>
      </c>
      <c r="H92" s="57">
        <v>0</v>
      </c>
      <c r="I92" s="57">
        <v>0</v>
      </c>
      <c r="J92" s="57">
        <v>0</v>
      </c>
      <c r="K92" s="57">
        <v>0</v>
      </c>
      <c r="L92" s="13">
        <f t="shared" si="21"/>
        <v>0</v>
      </c>
      <c r="M92" s="3">
        <f t="shared" si="21"/>
        <v>0</v>
      </c>
      <c r="N92" s="3">
        <f t="shared" si="21"/>
        <v>0</v>
      </c>
      <c r="O92" s="3">
        <f t="shared" si="21"/>
        <v>0</v>
      </c>
      <c r="P92" s="3">
        <f t="shared" si="21"/>
        <v>0</v>
      </c>
      <c r="Q92" s="3">
        <f t="shared" si="21"/>
        <v>0</v>
      </c>
      <c r="R92" s="3">
        <f>+J92/J$94*100</f>
        <v>0</v>
      </c>
      <c r="S92" s="3">
        <f>+K92/K$94*100</f>
        <v>0</v>
      </c>
    </row>
    <row r="93" spans="1:19" ht="12.75">
      <c r="A93" s="92"/>
      <c r="B93" s="81"/>
      <c r="C93" s="8" t="s">
        <v>13</v>
      </c>
      <c r="D93" s="57">
        <v>575</v>
      </c>
      <c r="E93" s="57">
        <v>480</v>
      </c>
      <c r="F93" s="57">
        <v>515</v>
      </c>
      <c r="G93" s="57">
        <v>915</v>
      </c>
      <c r="H93" s="57">
        <v>2987</v>
      </c>
      <c r="I93" s="57">
        <v>4307</v>
      </c>
      <c r="J93" s="57">
        <v>4578</v>
      </c>
      <c r="K93" s="57">
        <v>14357</v>
      </c>
      <c r="L93" s="13">
        <f t="shared" si="21"/>
        <v>100</v>
      </c>
      <c r="M93" s="3">
        <f t="shared" si="21"/>
        <v>100</v>
      </c>
      <c r="N93" s="3">
        <f t="shared" si="21"/>
        <v>100</v>
      </c>
      <c r="O93" s="3">
        <f t="shared" si="21"/>
        <v>100</v>
      </c>
      <c r="P93" s="3">
        <f t="shared" si="21"/>
        <v>100</v>
      </c>
      <c r="Q93" s="3">
        <f t="shared" si="21"/>
        <v>100</v>
      </c>
      <c r="R93" s="3">
        <f>+J93/J$94*100</f>
        <v>100</v>
      </c>
      <c r="S93" s="3">
        <f>+K93/K$94*100</f>
        <v>100</v>
      </c>
    </row>
    <row r="94" spans="1:19" ht="12.75">
      <c r="A94" s="92"/>
      <c r="B94" s="82"/>
      <c r="C94" s="8" t="s">
        <v>1</v>
      </c>
      <c r="D94" s="57">
        <v>575</v>
      </c>
      <c r="E94" s="57">
        <v>480</v>
      </c>
      <c r="F94" s="57">
        <v>515</v>
      </c>
      <c r="G94" s="57">
        <v>915</v>
      </c>
      <c r="H94" s="57">
        <v>2987</v>
      </c>
      <c r="I94" s="57">
        <v>4307</v>
      </c>
      <c r="J94" s="57">
        <v>4578</v>
      </c>
      <c r="K94" s="57">
        <v>14357</v>
      </c>
      <c r="L94" s="13">
        <f t="shared" si="21"/>
        <v>100</v>
      </c>
      <c r="M94" s="3">
        <f t="shared" si="21"/>
        <v>100</v>
      </c>
      <c r="N94" s="3">
        <f t="shared" si="21"/>
        <v>100</v>
      </c>
      <c r="O94" s="3">
        <f t="shared" si="21"/>
        <v>100</v>
      </c>
      <c r="P94" s="3">
        <f t="shared" si="21"/>
        <v>100</v>
      </c>
      <c r="Q94" s="3">
        <f t="shared" si="21"/>
        <v>100</v>
      </c>
      <c r="R94" s="3">
        <f>+J94/J$94*100</f>
        <v>100</v>
      </c>
      <c r="S94" s="3">
        <f>+K94/K$94*100</f>
        <v>100</v>
      </c>
    </row>
    <row r="95" spans="1:19" ht="12.75" customHeight="1">
      <c r="A95" s="92"/>
      <c r="B95" s="80" t="s">
        <v>32</v>
      </c>
      <c r="C95" s="15" t="s">
        <v>11</v>
      </c>
      <c r="D95" s="55">
        <v>125</v>
      </c>
      <c r="E95" s="55">
        <v>110</v>
      </c>
      <c r="F95" s="55">
        <v>151</v>
      </c>
      <c r="G95" s="55">
        <v>271</v>
      </c>
      <c r="H95" s="55">
        <v>927</v>
      </c>
      <c r="I95" s="55">
        <v>1331</v>
      </c>
      <c r="J95" s="55">
        <v>1239</v>
      </c>
      <c r="K95" s="55">
        <v>4154</v>
      </c>
      <c r="L95" s="12">
        <f aca="true" t="shared" si="22" ref="L95:S98">+D95/D$98*100</f>
        <v>61.274509803921575</v>
      </c>
      <c r="M95" s="10">
        <f t="shared" si="22"/>
        <v>56.12244897959183</v>
      </c>
      <c r="N95" s="10">
        <f t="shared" si="22"/>
        <v>62.396694214876035</v>
      </c>
      <c r="O95" s="10">
        <f t="shared" si="22"/>
        <v>58.78524945770065</v>
      </c>
      <c r="P95" s="10">
        <f t="shared" si="22"/>
        <v>58.2286432160804</v>
      </c>
      <c r="Q95" s="10">
        <f t="shared" si="22"/>
        <v>55.366056572379364</v>
      </c>
      <c r="R95" s="10">
        <f>+J95/J$98*100</f>
        <v>51.19834710743801</v>
      </c>
      <c r="S95" s="10">
        <f>+K95/K$98*100</f>
        <v>55.24670833887485</v>
      </c>
    </row>
    <row r="96" spans="1:19" ht="12.75">
      <c r="A96" s="92"/>
      <c r="B96" s="81"/>
      <c r="C96" s="16" t="s">
        <v>12</v>
      </c>
      <c r="D96" s="57">
        <v>79</v>
      </c>
      <c r="E96" s="57">
        <v>86</v>
      </c>
      <c r="F96" s="57">
        <v>91</v>
      </c>
      <c r="G96" s="57">
        <v>190</v>
      </c>
      <c r="H96" s="57">
        <v>664</v>
      </c>
      <c r="I96" s="57">
        <v>1070</v>
      </c>
      <c r="J96" s="57">
        <v>1178</v>
      </c>
      <c r="K96" s="57">
        <v>3358</v>
      </c>
      <c r="L96" s="13">
        <f t="shared" si="22"/>
        <v>38.72549019607843</v>
      </c>
      <c r="M96" s="3">
        <f t="shared" si="22"/>
        <v>43.87755102040816</v>
      </c>
      <c r="N96" s="3">
        <f t="shared" si="22"/>
        <v>37.60330578512397</v>
      </c>
      <c r="O96" s="3">
        <f t="shared" si="22"/>
        <v>41.21475054229935</v>
      </c>
      <c r="P96" s="3">
        <f t="shared" si="22"/>
        <v>41.70854271356784</v>
      </c>
      <c r="Q96" s="3">
        <f t="shared" si="22"/>
        <v>44.509151414309486</v>
      </c>
      <c r="R96" s="3">
        <f>+J96/J$98*100</f>
        <v>48.67768595041323</v>
      </c>
      <c r="S96" s="3">
        <f>+K96/K$98*100</f>
        <v>44.66019417475729</v>
      </c>
    </row>
    <row r="97" spans="1:19" ht="12.75">
      <c r="A97" s="92"/>
      <c r="B97" s="81"/>
      <c r="C97" s="16" t="s">
        <v>13</v>
      </c>
      <c r="D97" s="57">
        <v>0</v>
      </c>
      <c r="E97" s="57">
        <v>0</v>
      </c>
      <c r="F97" s="57">
        <v>0</v>
      </c>
      <c r="G97" s="57">
        <v>0</v>
      </c>
      <c r="H97" s="57">
        <v>1</v>
      </c>
      <c r="I97" s="57">
        <v>3</v>
      </c>
      <c r="J97" s="57">
        <v>3</v>
      </c>
      <c r="K97" s="57">
        <v>7</v>
      </c>
      <c r="L97" s="13">
        <f t="shared" si="22"/>
        <v>0</v>
      </c>
      <c r="M97" s="3">
        <f t="shared" si="22"/>
        <v>0</v>
      </c>
      <c r="N97" s="3">
        <f t="shared" si="22"/>
        <v>0</v>
      </c>
      <c r="O97" s="3">
        <f t="shared" si="22"/>
        <v>0</v>
      </c>
      <c r="P97" s="3">
        <f t="shared" si="22"/>
        <v>0.06281407035175879</v>
      </c>
      <c r="Q97" s="3">
        <f t="shared" si="22"/>
        <v>0.12479201331114809</v>
      </c>
      <c r="R97" s="3">
        <f>+J97/J$98*100</f>
        <v>0.12396694214876033</v>
      </c>
      <c r="S97" s="3">
        <f>+K97/K$98*100</f>
        <v>0.09309748636786806</v>
      </c>
    </row>
    <row r="98" spans="1:19" ht="12.75">
      <c r="A98" s="92"/>
      <c r="B98" s="81"/>
      <c r="C98" s="17" t="s">
        <v>1</v>
      </c>
      <c r="D98" s="59">
        <v>204</v>
      </c>
      <c r="E98" s="59">
        <v>196</v>
      </c>
      <c r="F98" s="59">
        <v>242</v>
      </c>
      <c r="G98" s="59">
        <v>461</v>
      </c>
      <c r="H98" s="59">
        <v>1592</v>
      </c>
      <c r="I98" s="59">
        <v>2404</v>
      </c>
      <c r="J98" s="59">
        <v>2420</v>
      </c>
      <c r="K98" s="59">
        <v>7519</v>
      </c>
      <c r="L98" s="14">
        <f t="shared" si="22"/>
        <v>100</v>
      </c>
      <c r="M98" s="6">
        <f t="shared" si="22"/>
        <v>100</v>
      </c>
      <c r="N98" s="6">
        <f t="shared" si="22"/>
        <v>100</v>
      </c>
      <c r="O98" s="6">
        <f t="shared" si="22"/>
        <v>100</v>
      </c>
      <c r="P98" s="6">
        <f t="shared" si="22"/>
        <v>100</v>
      </c>
      <c r="Q98" s="6">
        <f t="shared" si="22"/>
        <v>100</v>
      </c>
      <c r="R98" s="6">
        <f>+J98/J$98*100</f>
        <v>100</v>
      </c>
      <c r="S98" s="6">
        <f>+K98/K$98*100</f>
        <v>100</v>
      </c>
    </row>
    <row r="99" spans="1:19" ht="12.75" customHeight="1">
      <c r="A99" s="92"/>
      <c r="B99" s="83" t="s">
        <v>33</v>
      </c>
      <c r="C99" s="8" t="s">
        <v>11</v>
      </c>
      <c r="D99" s="57">
        <v>53</v>
      </c>
      <c r="E99" s="57">
        <v>51</v>
      </c>
      <c r="F99" s="57">
        <v>68</v>
      </c>
      <c r="G99" s="57">
        <v>123</v>
      </c>
      <c r="H99" s="57">
        <v>536</v>
      </c>
      <c r="I99" s="57">
        <v>723</v>
      </c>
      <c r="J99" s="57">
        <v>689</v>
      </c>
      <c r="K99" s="57">
        <v>2243</v>
      </c>
      <c r="L99" s="13">
        <f aca="true" t="shared" si="23" ref="L99:S102">+D99/D$102*100</f>
        <v>57.608695652173914</v>
      </c>
      <c r="M99" s="3">
        <f t="shared" si="23"/>
        <v>62.96296296296296</v>
      </c>
      <c r="N99" s="3">
        <f t="shared" si="23"/>
        <v>68</v>
      </c>
      <c r="O99" s="3">
        <f t="shared" si="23"/>
        <v>58.29383886255924</v>
      </c>
      <c r="P99" s="3">
        <f t="shared" si="23"/>
        <v>63.8095238095238</v>
      </c>
      <c r="Q99" s="3">
        <f t="shared" si="23"/>
        <v>56.17715617715617</v>
      </c>
      <c r="R99" s="3">
        <f>+J99/J$102*100</f>
        <v>52.515243902439025</v>
      </c>
      <c r="S99" s="3">
        <f>+K99/K$102*100</f>
        <v>57.175630894723426</v>
      </c>
    </row>
    <row r="100" spans="1:19" ht="12.75">
      <c r="A100" s="92"/>
      <c r="B100" s="81"/>
      <c r="C100" s="8" t="s">
        <v>12</v>
      </c>
      <c r="D100" s="57">
        <v>39</v>
      </c>
      <c r="E100" s="57">
        <v>29</v>
      </c>
      <c r="F100" s="57">
        <v>32</v>
      </c>
      <c r="G100" s="57">
        <v>84</v>
      </c>
      <c r="H100" s="57">
        <v>294</v>
      </c>
      <c r="I100" s="57">
        <v>551</v>
      </c>
      <c r="J100" s="57">
        <v>603</v>
      </c>
      <c r="K100" s="57">
        <v>1632</v>
      </c>
      <c r="L100" s="13">
        <f t="shared" si="23"/>
        <v>42.391304347826086</v>
      </c>
      <c r="M100" s="3">
        <f t="shared" si="23"/>
        <v>35.80246913580247</v>
      </c>
      <c r="N100" s="3">
        <f t="shared" si="23"/>
        <v>32</v>
      </c>
      <c r="O100" s="3">
        <f t="shared" si="23"/>
        <v>39.81042654028436</v>
      </c>
      <c r="P100" s="3">
        <f t="shared" si="23"/>
        <v>35</v>
      </c>
      <c r="Q100" s="3">
        <f t="shared" si="23"/>
        <v>42.81274281274281</v>
      </c>
      <c r="R100" s="3">
        <f>+J100/J$102*100</f>
        <v>45.96036585365854</v>
      </c>
      <c r="S100" s="3">
        <f>+K100/K$102*100</f>
        <v>41.600815702268676</v>
      </c>
    </row>
    <row r="101" spans="1:19" ht="12.75">
      <c r="A101" s="92"/>
      <c r="B101" s="81"/>
      <c r="C101" s="8" t="s">
        <v>13</v>
      </c>
      <c r="D101" s="57">
        <v>0</v>
      </c>
      <c r="E101" s="57">
        <v>1</v>
      </c>
      <c r="F101" s="57">
        <v>0</v>
      </c>
      <c r="G101" s="57">
        <v>4</v>
      </c>
      <c r="H101" s="57">
        <v>10</v>
      </c>
      <c r="I101" s="57">
        <v>13</v>
      </c>
      <c r="J101" s="57">
        <v>20</v>
      </c>
      <c r="K101" s="57">
        <v>48</v>
      </c>
      <c r="L101" s="13">
        <f t="shared" si="23"/>
        <v>0</v>
      </c>
      <c r="M101" s="3">
        <f t="shared" si="23"/>
        <v>1.2345679012345678</v>
      </c>
      <c r="N101" s="3">
        <f t="shared" si="23"/>
        <v>0</v>
      </c>
      <c r="O101" s="3">
        <f t="shared" si="23"/>
        <v>1.8957345971563981</v>
      </c>
      <c r="P101" s="3">
        <f t="shared" si="23"/>
        <v>1.1904761904761905</v>
      </c>
      <c r="Q101" s="3">
        <f t="shared" si="23"/>
        <v>1.0101010101010102</v>
      </c>
      <c r="R101" s="3">
        <f>+J101/J$102*100</f>
        <v>1.524390243902439</v>
      </c>
      <c r="S101" s="3">
        <f>+K101/K$102*100</f>
        <v>1.2235534030079023</v>
      </c>
    </row>
    <row r="102" spans="1:19" ht="13.5" thickBot="1">
      <c r="A102" s="92"/>
      <c r="B102" s="85"/>
      <c r="C102" s="74" t="s">
        <v>1</v>
      </c>
      <c r="D102" s="69">
        <v>92</v>
      </c>
      <c r="E102" s="69">
        <v>81</v>
      </c>
      <c r="F102" s="69">
        <v>100</v>
      </c>
      <c r="G102" s="69">
        <v>211</v>
      </c>
      <c r="H102" s="69">
        <v>840</v>
      </c>
      <c r="I102" s="69">
        <v>1287</v>
      </c>
      <c r="J102" s="69">
        <v>1312</v>
      </c>
      <c r="K102" s="69">
        <v>3923</v>
      </c>
      <c r="L102" s="71">
        <f t="shared" si="23"/>
        <v>100</v>
      </c>
      <c r="M102" s="72">
        <f t="shared" si="23"/>
        <v>100</v>
      </c>
      <c r="N102" s="72">
        <f t="shared" si="23"/>
        <v>100</v>
      </c>
      <c r="O102" s="72">
        <f t="shared" si="23"/>
        <v>100</v>
      </c>
      <c r="P102" s="72">
        <f t="shared" si="23"/>
        <v>100</v>
      </c>
      <c r="Q102" s="72">
        <f t="shared" si="23"/>
        <v>100</v>
      </c>
      <c r="R102" s="72">
        <f>+J102/J$102*100</f>
        <v>100</v>
      </c>
      <c r="S102" s="72">
        <f>+K102/K$102*100</f>
        <v>100</v>
      </c>
    </row>
    <row r="103" spans="1:19" ht="12.75" customHeight="1">
      <c r="A103" s="92"/>
      <c r="B103" s="83" t="s">
        <v>34</v>
      </c>
      <c r="C103" s="16" t="s">
        <v>11</v>
      </c>
      <c r="D103" s="57">
        <v>97</v>
      </c>
      <c r="E103" s="57">
        <v>77</v>
      </c>
      <c r="F103" s="57">
        <v>97</v>
      </c>
      <c r="G103" s="57">
        <v>224</v>
      </c>
      <c r="H103" s="57">
        <v>773</v>
      </c>
      <c r="I103" s="57">
        <v>1073</v>
      </c>
      <c r="J103" s="57">
        <v>798</v>
      </c>
      <c r="K103" s="57">
        <v>3139</v>
      </c>
      <c r="L103" s="13">
        <f aca="true" t="shared" si="24" ref="L103:S106">+D103/D$106*100</f>
        <v>45.97156398104265</v>
      </c>
      <c r="M103" s="3">
        <f t="shared" si="24"/>
        <v>41.17647058823529</v>
      </c>
      <c r="N103" s="3">
        <f t="shared" si="24"/>
        <v>42.92035398230089</v>
      </c>
      <c r="O103" s="3">
        <f t="shared" si="24"/>
        <v>42.26415094339623</v>
      </c>
      <c r="P103" s="3">
        <f t="shared" si="24"/>
        <v>45.470588235294116</v>
      </c>
      <c r="Q103" s="3">
        <f t="shared" si="24"/>
        <v>47.646536412078156</v>
      </c>
      <c r="R103" s="3">
        <f>+J103/J$106*100</f>
        <v>42.559999999999995</v>
      </c>
      <c r="S103" s="3">
        <f>+K103/K$106*100</f>
        <v>44.96490474144105</v>
      </c>
    </row>
    <row r="104" spans="1:19" ht="12.75">
      <c r="A104" s="92"/>
      <c r="B104" s="81"/>
      <c r="C104" s="16" t="s">
        <v>12</v>
      </c>
      <c r="D104" s="57">
        <v>114</v>
      </c>
      <c r="E104" s="57">
        <v>109</v>
      </c>
      <c r="F104" s="57">
        <v>129</v>
      </c>
      <c r="G104" s="57">
        <v>304</v>
      </c>
      <c r="H104" s="57">
        <v>923</v>
      </c>
      <c r="I104" s="57">
        <v>1177</v>
      </c>
      <c r="J104" s="57">
        <v>1075</v>
      </c>
      <c r="K104" s="57">
        <v>3831</v>
      </c>
      <c r="L104" s="13">
        <f t="shared" si="24"/>
        <v>54.02843601895735</v>
      </c>
      <c r="M104" s="3">
        <f t="shared" si="24"/>
        <v>58.288770053475936</v>
      </c>
      <c r="N104" s="3">
        <f t="shared" si="24"/>
        <v>57.07964601769911</v>
      </c>
      <c r="O104" s="3">
        <f t="shared" si="24"/>
        <v>57.35849056603774</v>
      </c>
      <c r="P104" s="3">
        <f t="shared" si="24"/>
        <v>54.294117647058826</v>
      </c>
      <c r="Q104" s="3">
        <f t="shared" si="24"/>
        <v>52.264653641207815</v>
      </c>
      <c r="R104" s="3">
        <f>+J104/J$106*100</f>
        <v>57.333333333333336</v>
      </c>
      <c r="S104" s="3">
        <f>+K104/K$106*100</f>
        <v>54.87752470992694</v>
      </c>
    </row>
    <row r="105" spans="1:19" ht="12.75">
      <c r="A105" s="92"/>
      <c r="B105" s="81"/>
      <c r="C105" s="16" t="s">
        <v>13</v>
      </c>
      <c r="D105" s="57">
        <v>0</v>
      </c>
      <c r="E105" s="57">
        <v>1</v>
      </c>
      <c r="F105" s="57">
        <v>0</v>
      </c>
      <c r="G105" s="57">
        <v>2</v>
      </c>
      <c r="H105" s="57">
        <v>4</v>
      </c>
      <c r="I105" s="57">
        <v>2</v>
      </c>
      <c r="J105" s="57">
        <v>2</v>
      </c>
      <c r="K105" s="57">
        <v>11</v>
      </c>
      <c r="L105" s="13">
        <f t="shared" si="24"/>
        <v>0</v>
      </c>
      <c r="M105" s="3">
        <f t="shared" si="24"/>
        <v>0.53475935828877</v>
      </c>
      <c r="N105" s="3">
        <f t="shared" si="24"/>
        <v>0</v>
      </c>
      <c r="O105" s="3">
        <f t="shared" si="24"/>
        <v>0.37735849056603776</v>
      </c>
      <c r="P105" s="3">
        <f t="shared" si="24"/>
        <v>0.2352941176470588</v>
      </c>
      <c r="Q105" s="3">
        <f t="shared" si="24"/>
        <v>0.08880994671403197</v>
      </c>
      <c r="R105" s="3">
        <f>+J105/J$106*100</f>
        <v>0.10666666666666667</v>
      </c>
      <c r="S105" s="3">
        <f>+K105/K$106*100</f>
        <v>0.15757054863200115</v>
      </c>
    </row>
    <row r="106" spans="1:19" ht="13.5" thickBot="1">
      <c r="A106" s="92"/>
      <c r="B106" s="82"/>
      <c r="C106" s="16" t="s">
        <v>1</v>
      </c>
      <c r="D106" s="57">
        <v>211</v>
      </c>
      <c r="E106" s="57">
        <v>187</v>
      </c>
      <c r="F106" s="57">
        <v>226</v>
      </c>
      <c r="G106" s="57">
        <v>530</v>
      </c>
      <c r="H106" s="57">
        <v>1700</v>
      </c>
      <c r="I106" s="57">
        <v>2252</v>
      </c>
      <c r="J106" s="57">
        <v>1875</v>
      </c>
      <c r="K106" s="57">
        <v>6981</v>
      </c>
      <c r="L106" s="13">
        <f t="shared" si="24"/>
        <v>100</v>
      </c>
      <c r="M106" s="3">
        <f t="shared" si="24"/>
        <v>100</v>
      </c>
      <c r="N106" s="3">
        <f t="shared" si="24"/>
        <v>100</v>
      </c>
      <c r="O106" s="3">
        <f t="shared" si="24"/>
        <v>100</v>
      </c>
      <c r="P106" s="3">
        <f t="shared" si="24"/>
        <v>100</v>
      </c>
      <c r="Q106" s="3">
        <f t="shared" si="24"/>
        <v>100</v>
      </c>
      <c r="R106" s="3">
        <f>+J106/J$106*100</f>
        <v>100</v>
      </c>
      <c r="S106" s="3">
        <f>+K106/K$106*100</f>
        <v>100</v>
      </c>
    </row>
    <row r="107" spans="1:19" ht="12.75" customHeight="1">
      <c r="A107" s="92"/>
      <c r="B107" s="84" t="s">
        <v>35</v>
      </c>
      <c r="C107" s="67" t="s">
        <v>11</v>
      </c>
      <c r="D107" s="62">
        <v>74</v>
      </c>
      <c r="E107" s="62">
        <v>70</v>
      </c>
      <c r="F107" s="62">
        <v>92</v>
      </c>
      <c r="G107" s="62">
        <v>158</v>
      </c>
      <c r="H107" s="62">
        <v>409</v>
      </c>
      <c r="I107" s="62">
        <v>455</v>
      </c>
      <c r="J107" s="62">
        <v>379</v>
      </c>
      <c r="K107" s="62">
        <v>1637</v>
      </c>
      <c r="L107" s="64">
        <f aca="true" t="shared" si="25" ref="L107:S110">+D107/D$110*100</f>
        <v>41.80790960451977</v>
      </c>
      <c r="M107" s="65">
        <f t="shared" si="25"/>
        <v>40.229885057471265</v>
      </c>
      <c r="N107" s="65">
        <f t="shared" si="25"/>
        <v>42.3963133640553</v>
      </c>
      <c r="O107" s="65">
        <f t="shared" si="25"/>
        <v>44.01114206128134</v>
      </c>
      <c r="P107" s="65">
        <f t="shared" si="25"/>
        <v>45.29346622369878</v>
      </c>
      <c r="Q107" s="65">
        <f t="shared" si="25"/>
        <v>45.04950495049505</v>
      </c>
      <c r="R107" s="65">
        <f>+J107/J$110*100</f>
        <v>42.20489977728285</v>
      </c>
      <c r="S107" s="65">
        <f>+K107/K$110*100</f>
        <v>43.79347244515784</v>
      </c>
    </row>
    <row r="108" spans="1:19" ht="12.75">
      <c r="A108" s="92"/>
      <c r="B108" s="81"/>
      <c r="C108" s="8" t="s">
        <v>12</v>
      </c>
      <c r="D108" s="57">
        <v>102</v>
      </c>
      <c r="E108" s="57">
        <v>103</v>
      </c>
      <c r="F108" s="57">
        <v>124</v>
      </c>
      <c r="G108" s="57">
        <v>194</v>
      </c>
      <c r="H108" s="57">
        <v>485</v>
      </c>
      <c r="I108" s="57">
        <v>544</v>
      </c>
      <c r="J108" s="57">
        <v>513</v>
      </c>
      <c r="K108" s="57">
        <v>2065</v>
      </c>
      <c r="L108" s="13">
        <f t="shared" si="25"/>
        <v>57.6271186440678</v>
      </c>
      <c r="M108" s="3">
        <f t="shared" si="25"/>
        <v>59.195402298850574</v>
      </c>
      <c r="N108" s="3">
        <f t="shared" si="25"/>
        <v>57.14285714285714</v>
      </c>
      <c r="O108" s="3">
        <f t="shared" si="25"/>
        <v>54.038997214484674</v>
      </c>
      <c r="P108" s="3">
        <f t="shared" si="25"/>
        <v>53.70985603543743</v>
      </c>
      <c r="Q108" s="3">
        <f t="shared" si="25"/>
        <v>53.86138613861387</v>
      </c>
      <c r="R108" s="3">
        <f>+J108/J$110*100</f>
        <v>57.12694877505567</v>
      </c>
      <c r="S108" s="3">
        <f>+K108/K$110*100</f>
        <v>55.243445692883896</v>
      </c>
    </row>
    <row r="109" spans="1:19" ht="12.75">
      <c r="A109" s="92"/>
      <c r="B109" s="81"/>
      <c r="C109" s="8" t="s">
        <v>13</v>
      </c>
      <c r="D109" s="57">
        <v>1</v>
      </c>
      <c r="E109" s="57">
        <v>1</v>
      </c>
      <c r="F109" s="57">
        <v>1</v>
      </c>
      <c r="G109" s="57">
        <v>7</v>
      </c>
      <c r="H109" s="57">
        <v>9</v>
      </c>
      <c r="I109" s="57">
        <v>11</v>
      </c>
      <c r="J109" s="57">
        <v>6</v>
      </c>
      <c r="K109" s="57">
        <v>36</v>
      </c>
      <c r="L109" s="13">
        <f t="shared" si="25"/>
        <v>0.5649717514124294</v>
      </c>
      <c r="M109" s="3">
        <f t="shared" si="25"/>
        <v>0.5747126436781609</v>
      </c>
      <c r="N109" s="3">
        <f t="shared" si="25"/>
        <v>0.4608294930875576</v>
      </c>
      <c r="O109" s="3">
        <f t="shared" si="25"/>
        <v>1.9498607242339834</v>
      </c>
      <c r="P109" s="3">
        <f t="shared" si="25"/>
        <v>0.9966777408637874</v>
      </c>
      <c r="Q109" s="3">
        <f t="shared" si="25"/>
        <v>1.089108910891089</v>
      </c>
      <c r="R109" s="3">
        <f>+J109/J$110*100</f>
        <v>0.6681514476614699</v>
      </c>
      <c r="S109" s="3">
        <f>+K109/K$110*100</f>
        <v>0.9630818619582664</v>
      </c>
    </row>
    <row r="110" spans="1:19" ht="12.75">
      <c r="A110" s="92"/>
      <c r="B110" s="82"/>
      <c r="C110" s="8" t="s">
        <v>1</v>
      </c>
      <c r="D110" s="57">
        <v>177</v>
      </c>
      <c r="E110" s="57">
        <v>174</v>
      </c>
      <c r="F110" s="57">
        <v>217</v>
      </c>
      <c r="G110" s="57">
        <v>359</v>
      </c>
      <c r="H110" s="57">
        <v>903</v>
      </c>
      <c r="I110" s="57">
        <v>1010</v>
      </c>
      <c r="J110" s="57">
        <v>898</v>
      </c>
      <c r="K110" s="57">
        <v>3738</v>
      </c>
      <c r="L110" s="13">
        <f t="shared" si="25"/>
        <v>100</v>
      </c>
      <c r="M110" s="3">
        <f t="shared" si="25"/>
        <v>100</v>
      </c>
      <c r="N110" s="3">
        <f t="shared" si="25"/>
        <v>100</v>
      </c>
      <c r="O110" s="3">
        <f t="shared" si="25"/>
        <v>100</v>
      </c>
      <c r="P110" s="3">
        <f t="shared" si="25"/>
        <v>100</v>
      </c>
      <c r="Q110" s="3">
        <f t="shared" si="25"/>
        <v>100</v>
      </c>
      <c r="R110" s="3">
        <f>+J110/J$110*100</f>
        <v>100</v>
      </c>
      <c r="S110" s="3">
        <f>+K110/K$110*100</f>
        <v>100</v>
      </c>
    </row>
    <row r="111" spans="1:19" ht="12.75" customHeight="1">
      <c r="A111" s="92"/>
      <c r="B111" s="80" t="s">
        <v>36</v>
      </c>
      <c r="C111" s="15" t="s">
        <v>11</v>
      </c>
      <c r="D111" s="55">
        <v>107</v>
      </c>
      <c r="E111" s="55">
        <v>99</v>
      </c>
      <c r="F111" s="55">
        <v>111</v>
      </c>
      <c r="G111" s="55">
        <v>221</v>
      </c>
      <c r="H111" s="55">
        <v>778</v>
      </c>
      <c r="I111" s="55">
        <v>1005</v>
      </c>
      <c r="J111" s="55">
        <v>907</v>
      </c>
      <c r="K111" s="55">
        <v>3228</v>
      </c>
      <c r="L111" s="12">
        <f aca="true" t="shared" si="26" ref="L111:S114">+D111/D$114*100</f>
        <v>52.97029702970298</v>
      </c>
      <c r="M111" s="10">
        <f t="shared" si="26"/>
        <v>54.09836065573771</v>
      </c>
      <c r="N111" s="10">
        <f t="shared" si="26"/>
        <v>51.388888888888886</v>
      </c>
      <c r="O111" s="10">
        <f t="shared" si="26"/>
        <v>51.3953488372093</v>
      </c>
      <c r="P111" s="10">
        <f t="shared" si="26"/>
        <v>59.118541033434646</v>
      </c>
      <c r="Q111" s="10">
        <f t="shared" si="26"/>
        <v>56.71557562076749</v>
      </c>
      <c r="R111" s="10">
        <f>+J111/J$114*100</f>
        <v>54.671488848704044</v>
      </c>
      <c r="S111" s="10">
        <f>+K111/K$114*100</f>
        <v>55.86708203530634</v>
      </c>
    </row>
    <row r="112" spans="1:19" ht="12.75">
      <c r="A112" s="92"/>
      <c r="B112" s="81"/>
      <c r="C112" s="16" t="s">
        <v>12</v>
      </c>
      <c r="D112" s="57">
        <v>94</v>
      </c>
      <c r="E112" s="57">
        <v>84</v>
      </c>
      <c r="F112" s="57">
        <v>105</v>
      </c>
      <c r="G112" s="57">
        <v>205</v>
      </c>
      <c r="H112" s="57">
        <v>526</v>
      </c>
      <c r="I112" s="57">
        <v>749</v>
      </c>
      <c r="J112" s="57">
        <v>736</v>
      </c>
      <c r="K112" s="57">
        <v>2499</v>
      </c>
      <c r="L112" s="13">
        <f t="shared" si="26"/>
        <v>46.53465346534654</v>
      </c>
      <c r="M112" s="3">
        <f t="shared" si="26"/>
        <v>45.90163934426229</v>
      </c>
      <c r="N112" s="3">
        <f t="shared" si="26"/>
        <v>48.61111111111111</v>
      </c>
      <c r="O112" s="3">
        <f t="shared" si="26"/>
        <v>47.674418604651166</v>
      </c>
      <c r="P112" s="3">
        <f t="shared" si="26"/>
        <v>39.96960486322189</v>
      </c>
      <c r="Q112" s="3">
        <f t="shared" si="26"/>
        <v>42.268623024830696</v>
      </c>
      <c r="R112" s="3">
        <f>+J112/J$114*100</f>
        <v>44.36407474382158</v>
      </c>
      <c r="S112" s="3">
        <f>+K112/K$114*100</f>
        <v>43.25025960539979</v>
      </c>
    </row>
    <row r="113" spans="1:19" ht="12.75">
      <c r="A113" s="92"/>
      <c r="B113" s="81"/>
      <c r="C113" s="16" t="s">
        <v>13</v>
      </c>
      <c r="D113" s="57">
        <v>1</v>
      </c>
      <c r="E113" s="57">
        <v>0</v>
      </c>
      <c r="F113" s="57">
        <v>0</v>
      </c>
      <c r="G113" s="57">
        <v>4</v>
      </c>
      <c r="H113" s="57">
        <v>12</v>
      </c>
      <c r="I113" s="57">
        <v>18</v>
      </c>
      <c r="J113" s="57">
        <v>16</v>
      </c>
      <c r="K113" s="57">
        <v>51</v>
      </c>
      <c r="L113" s="13">
        <f t="shared" si="26"/>
        <v>0.49504950495049505</v>
      </c>
      <c r="M113" s="3">
        <f t="shared" si="26"/>
        <v>0</v>
      </c>
      <c r="N113" s="3">
        <f t="shared" si="26"/>
        <v>0</v>
      </c>
      <c r="O113" s="3">
        <f t="shared" si="26"/>
        <v>0.9302325581395349</v>
      </c>
      <c r="P113" s="3">
        <f t="shared" si="26"/>
        <v>0.911854103343465</v>
      </c>
      <c r="Q113" s="3">
        <f t="shared" si="26"/>
        <v>1.0158013544018059</v>
      </c>
      <c r="R113" s="3">
        <f>+J113/J$114*100</f>
        <v>0.9644364074743821</v>
      </c>
      <c r="S113" s="3">
        <f>+K113/K$114*100</f>
        <v>0.8826583592938734</v>
      </c>
    </row>
    <row r="114" spans="1:19" ht="12.75">
      <c r="A114" s="92"/>
      <c r="B114" s="81"/>
      <c r="C114" s="17" t="s">
        <v>1</v>
      </c>
      <c r="D114" s="59">
        <v>202</v>
      </c>
      <c r="E114" s="59">
        <v>183</v>
      </c>
      <c r="F114" s="59">
        <v>216</v>
      </c>
      <c r="G114" s="59">
        <v>430</v>
      </c>
      <c r="H114" s="59">
        <v>1316</v>
      </c>
      <c r="I114" s="59">
        <v>1772</v>
      </c>
      <c r="J114" s="59">
        <v>1659</v>
      </c>
      <c r="K114" s="59">
        <v>5778</v>
      </c>
      <c r="L114" s="14">
        <f t="shared" si="26"/>
        <v>100</v>
      </c>
      <c r="M114" s="6">
        <f t="shared" si="26"/>
        <v>100</v>
      </c>
      <c r="N114" s="6">
        <f t="shared" si="26"/>
        <v>100</v>
      </c>
      <c r="O114" s="6">
        <f t="shared" si="26"/>
        <v>100</v>
      </c>
      <c r="P114" s="6">
        <f t="shared" si="26"/>
        <v>100</v>
      </c>
      <c r="Q114" s="6">
        <f t="shared" si="26"/>
        <v>100</v>
      </c>
      <c r="R114" s="6">
        <f>+J114/J$114*100</f>
        <v>100</v>
      </c>
      <c r="S114" s="6">
        <f>+K114/K$114*100</f>
        <v>100</v>
      </c>
    </row>
    <row r="115" spans="1:19" ht="12.75" customHeight="1">
      <c r="A115" s="92"/>
      <c r="B115" s="83" t="s">
        <v>37</v>
      </c>
      <c r="C115" s="8" t="s">
        <v>11</v>
      </c>
      <c r="D115" s="57">
        <v>72</v>
      </c>
      <c r="E115" s="57">
        <v>43</v>
      </c>
      <c r="F115" s="57">
        <v>59</v>
      </c>
      <c r="G115" s="57">
        <v>129</v>
      </c>
      <c r="H115" s="57">
        <v>487</v>
      </c>
      <c r="I115" s="57">
        <v>705</v>
      </c>
      <c r="J115" s="57">
        <v>540</v>
      </c>
      <c r="K115" s="57">
        <v>2035</v>
      </c>
      <c r="L115" s="13">
        <f aca="true" t="shared" si="27" ref="L115:S118">+D115/D$118*100</f>
        <v>60</v>
      </c>
      <c r="M115" s="3">
        <f t="shared" si="27"/>
        <v>68.25396825396825</v>
      </c>
      <c r="N115" s="3">
        <f t="shared" si="27"/>
        <v>69.41176470588235</v>
      </c>
      <c r="O115" s="3">
        <f t="shared" si="27"/>
        <v>65.81632653061224</v>
      </c>
      <c r="P115" s="3">
        <f t="shared" si="27"/>
        <v>60.647571606475715</v>
      </c>
      <c r="Q115" s="3">
        <f t="shared" si="27"/>
        <v>57.50407830342578</v>
      </c>
      <c r="R115" s="3">
        <f>+J115/J$118*100</f>
        <v>51.77372962607863</v>
      </c>
      <c r="S115" s="3">
        <f>+K115/K$118*100</f>
        <v>57.55090497737556</v>
      </c>
    </row>
    <row r="116" spans="1:19" ht="12.75">
      <c r="A116" s="92"/>
      <c r="B116" s="81"/>
      <c r="C116" s="8" t="s">
        <v>12</v>
      </c>
      <c r="D116" s="57">
        <v>46</v>
      </c>
      <c r="E116" s="57">
        <v>20</v>
      </c>
      <c r="F116" s="57">
        <v>26</v>
      </c>
      <c r="G116" s="57">
        <v>66</v>
      </c>
      <c r="H116" s="57">
        <v>313</v>
      </c>
      <c r="I116" s="57">
        <v>512</v>
      </c>
      <c r="J116" s="57">
        <v>495</v>
      </c>
      <c r="K116" s="57">
        <v>1478</v>
      </c>
      <c r="L116" s="13">
        <f t="shared" si="27"/>
        <v>38.333333333333336</v>
      </c>
      <c r="M116" s="3">
        <f t="shared" si="27"/>
        <v>31.746031746031743</v>
      </c>
      <c r="N116" s="3">
        <f t="shared" si="27"/>
        <v>30.58823529411765</v>
      </c>
      <c r="O116" s="3">
        <f t="shared" si="27"/>
        <v>33.6734693877551</v>
      </c>
      <c r="P116" s="3">
        <f t="shared" si="27"/>
        <v>38.978829389788295</v>
      </c>
      <c r="Q116" s="3">
        <f t="shared" si="27"/>
        <v>41.76182707993475</v>
      </c>
      <c r="R116" s="3">
        <f>+J116/J$118*100</f>
        <v>47.45925215723874</v>
      </c>
      <c r="S116" s="3">
        <f>+K116/K$118*100</f>
        <v>41.79864253393665</v>
      </c>
    </row>
    <row r="117" spans="1:19" ht="12.75">
      <c r="A117" s="92"/>
      <c r="B117" s="81"/>
      <c r="C117" s="8" t="s">
        <v>13</v>
      </c>
      <c r="D117" s="57">
        <v>2</v>
      </c>
      <c r="E117" s="57">
        <v>0</v>
      </c>
      <c r="F117" s="57">
        <v>0</v>
      </c>
      <c r="G117" s="57">
        <v>1</v>
      </c>
      <c r="H117" s="57">
        <v>3</v>
      </c>
      <c r="I117" s="57">
        <v>9</v>
      </c>
      <c r="J117" s="57">
        <v>8</v>
      </c>
      <c r="K117" s="57">
        <v>23</v>
      </c>
      <c r="L117" s="13">
        <f t="shared" si="27"/>
        <v>1.6666666666666667</v>
      </c>
      <c r="M117" s="3">
        <f t="shared" si="27"/>
        <v>0</v>
      </c>
      <c r="N117" s="3">
        <f t="shared" si="27"/>
        <v>0</v>
      </c>
      <c r="O117" s="3">
        <f t="shared" si="27"/>
        <v>0.5102040816326531</v>
      </c>
      <c r="P117" s="3">
        <f t="shared" si="27"/>
        <v>0.37359900373599003</v>
      </c>
      <c r="Q117" s="3">
        <f t="shared" si="27"/>
        <v>0.734094616639478</v>
      </c>
      <c r="R117" s="3">
        <f>+J117/J$118*100</f>
        <v>0.7670182166826461</v>
      </c>
      <c r="S117" s="3">
        <f>+K117/K$118*100</f>
        <v>0.6504524886877828</v>
      </c>
    </row>
    <row r="118" spans="1:19" ht="12.75">
      <c r="A118" s="92"/>
      <c r="B118" s="82"/>
      <c r="C118" s="8" t="s">
        <v>1</v>
      </c>
      <c r="D118" s="57">
        <v>120</v>
      </c>
      <c r="E118" s="57">
        <v>63</v>
      </c>
      <c r="F118" s="57">
        <v>85</v>
      </c>
      <c r="G118" s="57">
        <v>196</v>
      </c>
      <c r="H118" s="57">
        <v>803</v>
      </c>
      <c r="I118" s="57">
        <v>1226</v>
      </c>
      <c r="J118" s="57">
        <v>1043</v>
      </c>
      <c r="K118" s="57">
        <v>3536</v>
      </c>
      <c r="L118" s="13">
        <f t="shared" si="27"/>
        <v>100</v>
      </c>
      <c r="M118" s="3">
        <f t="shared" si="27"/>
        <v>100</v>
      </c>
      <c r="N118" s="3">
        <f t="shared" si="27"/>
        <v>100</v>
      </c>
      <c r="O118" s="3">
        <f t="shared" si="27"/>
        <v>100</v>
      </c>
      <c r="P118" s="3">
        <f t="shared" si="27"/>
        <v>100</v>
      </c>
      <c r="Q118" s="3">
        <f t="shared" si="27"/>
        <v>100</v>
      </c>
      <c r="R118" s="3">
        <f>+J118/J$118*100</f>
        <v>100</v>
      </c>
      <c r="S118" s="3">
        <f>+K118/K$118*100</f>
        <v>100</v>
      </c>
    </row>
    <row r="119" spans="1:19" ht="12.75" customHeight="1">
      <c r="A119" s="92"/>
      <c r="B119" s="80" t="s">
        <v>38</v>
      </c>
      <c r="C119" s="15" t="s">
        <v>11</v>
      </c>
      <c r="D119" s="55">
        <v>47</v>
      </c>
      <c r="E119" s="55">
        <v>53</v>
      </c>
      <c r="F119" s="55">
        <v>74</v>
      </c>
      <c r="G119" s="55">
        <v>127</v>
      </c>
      <c r="H119" s="55">
        <v>280</v>
      </c>
      <c r="I119" s="55">
        <v>305</v>
      </c>
      <c r="J119" s="55">
        <v>222</v>
      </c>
      <c r="K119" s="55">
        <v>1108</v>
      </c>
      <c r="L119" s="12">
        <f aca="true" t="shared" si="28" ref="L119:S122">+D119/D$122*100</f>
        <v>39.49579831932773</v>
      </c>
      <c r="M119" s="10">
        <f t="shared" si="28"/>
        <v>40.458015267175576</v>
      </c>
      <c r="N119" s="10">
        <f t="shared" si="28"/>
        <v>49.00662251655629</v>
      </c>
      <c r="O119" s="10">
        <f t="shared" si="28"/>
        <v>48.28897338403042</v>
      </c>
      <c r="P119" s="10">
        <f t="shared" si="28"/>
        <v>50.089445438282645</v>
      </c>
      <c r="Q119" s="10">
        <f t="shared" si="28"/>
        <v>48.878205128205124</v>
      </c>
      <c r="R119" s="10">
        <f>+J119/J$122*100</f>
        <v>44.668008048289735</v>
      </c>
      <c r="S119" s="10">
        <f>+K119/K$122*100</f>
        <v>47.269624573378834</v>
      </c>
    </row>
    <row r="120" spans="1:19" ht="12.75">
      <c r="A120" s="92"/>
      <c r="B120" s="81"/>
      <c r="C120" s="16" t="s">
        <v>12</v>
      </c>
      <c r="D120" s="57">
        <v>72</v>
      </c>
      <c r="E120" s="57">
        <v>78</v>
      </c>
      <c r="F120" s="57">
        <v>77</v>
      </c>
      <c r="G120" s="57">
        <v>134</v>
      </c>
      <c r="H120" s="57">
        <v>276</v>
      </c>
      <c r="I120" s="57">
        <v>318</v>
      </c>
      <c r="J120" s="57">
        <v>272</v>
      </c>
      <c r="K120" s="57">
        <v>1227</v>
      </c>
      <c r="L120" s="13">
        <f t="shared" si="28"/>
        <v>60.50420168067227</v>
      </c>
      <c r="M120" s="3">
        <f t="shared" si="28"/>
        <v>59.541984732824424</v>
      </c>
      <c r="N120" s="3">
        <f t="shared" si="28"/>
        <v>50.993377483443716</v>
      </c>
      <c r="O120" s="3">
        <f t="shared" si="28"/>
        <v>50.950570342205324</v>
      </c>
      <c r="P120" s="3">
        <f t="shared" si="28"/>
        <v>49.37388193202147</v>
      </c>
      <c r="Q120" s="3">
        <f t="shared" si="28"/>
        <v>50.96153846153846</v>
      </c>
      <c r="R120" s="3">
        <f>+J120/J$122*100</f>
        <v>54.72837022132797</v>
      </c>
      <c r="S120" s="3">
        <f>+K120/K$122*100</f>
        <v>52.346416382252556</v>
      </c>
    </row>
    <row r="121" spans="1:19" ht="12.75">
      <c r="A121" s="92"/>
      <c r="B121" s="81"/>
      <c r="C121" s="16" t="s">
        <v>13</v>
      </c>
      <c r="D121" s="57">
        <v>0</v>
      </c>
      <c r="E121" s="57">
        <v>0</v>
      </c>
      <c r="F121" s="57">
        <v>0</v>
      </c>
      <c r="G121" s="57">
        <v>2</v>
      </c>
      <c r="H121" s="57">
        <v>3</v>
      </c>
      <c r="I121" s="57">
        <v>1</v>
      </c>
      <c r="J121" s="57">
        <v>3</v>
      </c>
      <c r="K121" s="57">
        <v>9</v>
      </c>
      <c r="L121" s="13">
        <f t="shared" si="28"/>
        <v>0</v>
      </c>
      <c r="M121" s="3">
        <f t="shared" si="28"/>
        <v>0</v>
      </c>
      <c r="N121" s="3">
        <f t="shared" si="28"/>
        <v>0</v>
      </c>
      <c r="O121" s="3">
        <f t="shared" si="28"/>
        <v>0.7604562737642585</v>
      </c>
      <c r="P121" s="3">
        <f t="shared" si="28"/>
        <v>0.5366726296958855</v>
      </c>
      <c r="Q121" s="3">
        <f t="shared" si="28"/>
        <v>0.16025641025641024</v>
      </c>
      <c r="R121" s="3">
        <f>+J121/J$122*100</f>
        <v>0.6036217303822937</v>
      </c>
      <c r="S121" s="3">
        <f>+K121/K$122*100</f>
        <v>0.3839590443686007</v>
      </c>
    </row>
    <row r="122" spans="1:19" ht="12.75">
      <c r="A122" s="92"/>
      <c r="B122" s="81"/>
      <c r="C122" s="17" t="s">
        <v>1</v>
      </c>
      <c r="D122" s="59">
        <v>119</v>
      </c>
      <c r="E122" s="59">
        <v>131</v>
      </c>
      <c r="F122" s="59">
        <v>151</v>
      </c>
      <c r="G122" s="59">
        <v>263</v>
      </c>
      <c r="H122" s="59">
        <v>559</v>
      </c>
      <c r="I122" s="59">
        <v>624</v>
      </c>
      <c r="J122" s="59">
        <v>497</v>
      </c>
      <c r="K122" s="59">
        <v>2344</v>
      </c>
      <c r="L122" s="14">
        <f t="shared" si="28"/>
        <v>100</v>
      </c>
      <c r="M122" s="6">
        <f t="shared" si="28"/>
        <v>100</v>
      </c>
      <c r="N122" s="6">
        <f t="shared" si="28"/>
        <v>100</v>
      </c>
      <c r="O122" s="6">
        <f t="shared" si="28"/>
        <v>100</v>
      </c>
      <c r="P122" s="6">
        <f t="shared" si="28"/>
        <v>100</v>
      </c>
      <c r="Q122" s="6">
        <f t="shared" si="28"/>
        <v>100</v>
      </c>
      <c r="R122" s="6">
        <f>+J122/J$122*100</f>
        <v>100</v>
      </c>
      <c r="S122" s="6">
        <f>+K122/K$122*100</f>
        <v>100</v>
      </c>
    </row>
    <row r="123" spans="1:19" ht="12.75" customHeight="1">
      <c r="A123" s="92"/>
      <c r="B123" s="83" t="s">
        <v>39</v>
      </c>
      <c r="C123" s="8" t="s">
        <v>11</v>
      </c>
      <c r="D123" s="57">
        <v>41</v>
      </c>
      <c r="E123" s="57">
        <v>39</v>
      </c>
      <c r="F123" s="57">
        <v>56</v>
      </c>
      <c r="G123" s="57">
        <v>121</v>
      </c>
      <c r="H123" s="57">
        <v>297</v>
      </c>
      <c r="I123" s="57">
        <v>307</v>
      </c>
      <c r="J123" s="57">
        <v>238</v>
      </c>
      <c r="K123" s="57">
        <v>1099</v>
      </c>
      <c r="L123" s="13">
        <f aca="true" t="shared" si="29" ref="L123:S126">+D123/D$126*100</f>
        <v>50</v>
      </c>
      <c r="M123" s="3">
        <f t="shared" si="29"/>
        <v>44.827586206896555</v>
      </c>
      <c r="N123" s="3">
        <f t="shared" si="29"/>
        <v>43.75</v>
      </c>
      <c r="O123" s="3">
        <f t="shared" si="29"/>
        <v>45.83333333333333</v>
      </c>
      <c r="P123" s="3">
        <f t="shared" si="29"/>
        <v>45.068285280728375</v>
      </c>
      <c r="Q123" s="3">
        <f t="shared" si="29"/>
        <v>45.889387144992526</v>
      </c>
      <c r="R123" s="3">
        <f>+J123/J$126*100</f>
        <v>41.60839160839161</v>
      </c>
      <c r="S123" s="3">
        <f>+K123/K$126*100</f>
        <v>44.656643640796425</v>
      </c>
    </row>
    <row r="124" spans="1:19" ht="12.75">
      <c r="A124" s="92"/>
      <c r="B124" s="81"/>
      <c r="C124" s="8" t="s">
        <v>12</v>
      </c>
      <c r="D124" s="57">
        <v>41</v>
      </c>
      <c r="E124" s="57">
        <v>47</v>
      </c>
      <c r="F124" s="57">
        <v>72</v>
      </c>
      <c r="G124" s="57">
        <v>143</v>
      </c>
      <c r="H124" s="57">
        <v>362</v>
      </c>
      <c r="I124" s="57">
        <v>362</v>
      </c>
      <c r="J124" s="57">
        <v>334</v>
      </c>
      <c r="K124" s="57">
        <v>1361</v>
      </c>
      <c r="L124" s="13">
        <f t="shared" si="29"/>
        <v>50</v>
      </c>
      <c r="M124" s="3">
        <f t="shared" si="29"/>
        <v>54.02298850574713</v>
      </c>
      <c r="N124" s="3">
        <f t="shared" si="29"/>
        <v>56.25</v>
      </c>
      <c r="O124" s="3">
        <f t="shared" si="29"/>
        <v>54.166666666666664</v>
      </c>
      <c r="P124" s="3">
        <f t="shared" si="29"/>
        <v>54.93171471927162</v>
      </c>
      <c r="Q124" s="3">
        <f t="shared" si="29"/>
        <v>54.11061285500748</v>
      </c>
      <c r="R124" s="3">
        <f>+J124/J$126*100</f>
        <v>58.39160839160839</v>
      </c>
      <c r="S124" s="3">
        <f>+K124/K$126*100</f>
        <v>55.30272247054043</v>
      </c>
    </row>
    <row r="125" spans="1:19" ht="12.75">
      <c r="A125" s="92"/>
      <c r="B125" s="81"/>
      <c r="C125" s="8" t="s">
        <v>13</v>
      </c>
      <c r="D125" s="57">
        <v>0</v>
      </c>
      <c r="E125" s="57">
        <v>1</v>
      </c>
      <c r="F125" s="57">
        <v>0</v>
      </c>
      <c r="G125" s="57">
        <v>0</v>
      </c>
      <c r="H125" s="57">
        <v>0</v>
      </c>
      <c r="I125" s="57">
        <v>0</v>
      </c>
      <c r="J125" s="57">
        <v>0</v>
      </c>
      <c r="K125" s="57">
        <v>1</v>
      </c>
      <c r="L125" s="13">
        <f t="shared" si="29"/>
        <v>0</v>
      </c>
      <c r="M125" s="3">
        <f t="shared" si="29"/>
        <v>1.1494252873563218</v>
      </c>
      <c r="N125" s="3">
        <f t="shared" si="29"/>
        <v>0</v>
      </c>
      <c r="O125" s="3">
        <f t="shared" si="29"/>
        <v>0</v>
      </c>
      <c r="P125" s="3">
        <f t="shared" si="29"/>
        <v>0</v>
      </c>
      <c r="Q125" s="3">
        <f t="shared" si="29"/>
        <v>0</v>
      </c>
      <c r="R125" s="3">
        <f>+J125/J$126*100</f>
        <v>0</v>
      </c>
      <c r="S125" s="3">
        <f>+K125/K$126*100</f>
        <v>0.04063388866314506</v>
      </c>
    </row>
    <row r="126" spans="1:19" ht="12.75">
      <c r="A126" s="92"/>
      <c r="B126" s="82"/>
      <c r="C126" s="8" t="s">
        <v>1</v>
      </c>
      <c r="D126" s="57">
        <v>82</v>
      </c>
      <c r="E126" s="57">
        <v>87</v>
      </c>
      <c r="F126" s="57">
        <v>128</v>
      </c>
      <c r="G126" s="57">
        <v>264</v>
      </c>
      <c r="H126" s="57">
        <v>659</v>
      </c>
      <c r="I126" s="57">
        <v>669</v>
      </c>
      <c r="J126" s="57">
        <v>572</v>
      </c>
      <c r="K126" s="57">
        <v>2461</v>
      </c>
      <c r="L126" s="13">
        <f t="shared" si="29"/>
        <v>100</v>
      </c>
      <c r="M126" s="3">
        <f t="shared" si="29"/>
        <v>100</v>
      </c>
      <c r="N126" s="3">
        <f t="shared" si="29"/>
        <v>100</v>
      </c>
      <c r="O126" s="3">
        <f t="shared" si="29"/>
        <v>100</v>
      </c>
      <c r="P126" s="3">
        <f t="shared" si="29"/>
        <v>100</v>
      </c>
      <c r="Q126" s="3">
        <f t="shared" si="29"/>
        <v>100</v>
      </c>
      <c r="R126" s="3">
        <f>+J126/J$126*100</f>
        <v>100</v>
      </c>
      <c r="S126" s="3">
        <f>+K126/K$126*100</f>
        <v>100</v>
      </c>
    </row>
    <row r="127" spans="1:19" ht="12.75" customHeight="1">
      <c r="A127" s="92"/>
      <c r="B127" s="80" t="s">
        <v>40</v>
      </c>
      <c r="C127" s="15" t="s">
        <v>11</v>
      </c>
      <c r="D127" s="55">
        <v>48</v>
      </c>
      <c r="E127" s="55">
        <v>39</v>
      </c>
      <c r="F127" s="55">
        <v>46</v>
      </c>
      <c r="G127" s="55">
        <v>105</v>
      </c>
      <c r="H127" s="55">
        <v>295</v>
      </c>
      <c r="I127" s="55">
        <v>376</v>
      </c>
      <c r="J127" s="55">
        <v>294</v>
      </c>
      <c r="K127" s="55">
        <v>1203</v>
      </c>
      <c r="L127" s="12">
        <f aca="true" t="shared" si="30" ref="L127:S130">+D127/D$130*100</f>
        <v>48.97959183673469</v>
      </c>
      <c r="M127" s="10">
        <f t="shared" si="30"/>
        <v>43.333333333333336</v>
      </c>
      <c r="N127" s="10">
        <f t="shared" si="30"/>
        <v>52.27272727272727</v>
      </c>
      <c r="O127" s="10">
        <f t="shared" si="30"/>
        <v>51.470588235294116</v>
      </c>
      <c r="P127" s="10">
        <f t="shared" si="30"/>
        <v>49.91539763113367</v>
      </c>
      <c r="Q127" s="10">
        <f t="shared" si="30"/>
        <v>47.29559748427673</v>
      </c>
      <c r="R127" s="10">
        <f>+J127/J$130*100</f>
        <v>45.370370370370374</v>
      </c>
      <c r="S127" s="10">
        <f>+K127/K$130*100</f>
        <v>47.85202863961814</v>
      </c>
    </row>
    <row r="128" spans="1:19" ht="12.75">
      <c r="A128" s="92"/>
      <c r="B128" s="81"/>
      <c r="C128" s="16" t="s">
        <v>12</v>
      </c>
      <c r="D128" s="57">
        <v>50</v>
      </c>
      <c r="E128" s="57">
        <v>51</v>
      </c>
      <c r="F128" s="57">
        <v>42</v>
      </c>
      <c r="G128" s="57">
        <v>97</v>
      </c>
      <c r="H128" s="57">
        <v>295</v>
      </c>
      <c r="I128" s="57">
        <v>418</v>
      </c>
      <c r="J128" s="57">
        <v>354</v>
      </c>
      <c r="K128" s="57">
        <v>1307</v>
      </c>
      <c r="L128" s="13">
        <f t="shared" si="30"/>
        <v>51.02040816326531</v>
      </c>
      <c r="M128" s="3">
        <f t="shared" si="30"/>
        <v>56.666666666666664</v>
      </c>
      <c r="N128" s="3">
        <f t="shared" si="30"/>
        <v>47.72727272727273</v>
      </c>
      <c r="O128" s="3">
        <f t="shared" si="30"/>
        <v>47.549019607843135</v>
      </c>
      <c r="P128" s="3">
        <f t="shared" si="30"/>
        <v>49.91539763113367</v>
      </c>
      <c r="Q128" s="3">
        <f t="shared" si="30"/>
        <v>52.57861635220126</v>
      </c>
      <c r="R128" s="3">
        <f>+J128/J$130*100</f>
        <v>54.629629629629626</v>
      </c>
      <c r="S128" s="3">
        <f>+K128/K$130*100</f>
        <v>51.98886237072394</v>
      </c>
    </row>
    <row r="129" spans="1:19" ht="12.75">
      <c r="A129" s="92"/>
      <c r="B129" s="81"/>
      <c r="C129" s="16" t="s">
        <v>13</v>
      </c>
      <c r="D129" s="57">
        <v>0</v>
      </c>
      <c r="E129" s="57">
        <v>0</v>
      </c>
      <c r="F129" s="57">
        <v>0</v>
      </c>
      <c r="G129" s="57">
        <v>2</v>
      </c>
      <c r="H129" s="57">
        <v>1</v>
      </c>
      <c r="I129" s="57">
        <v>1</v>
      </c>
      <c r="J129" s="57">
        <v>0</v>
      </c>
      <c r="K129" s="57">
        <v>4</v>
      </c>
      <c r="L129" s="13">
        <f t="shared" si="30"/>
        <v>0</v>
      </c>
      <c r="M129" s="3">
        <f t="shared" si="30"/>
        <v>0</v>
      </c>
      <c r="N129" s="3">
        <f t="shared" si="30"/>
        <v>0</v>
      </c>
      <c r="O129" s="3">
        <f t="shared" si="30"/>
        <v>0.9803921568627451</v>
      </c>
      <c r="P129" s="3">
        <f t="shared" si="30"/>
        <v>0.1692047377326565</v>
      </c>
      <c r="Q129" s="3">
        <f t="shared" si="30"/>
        <v>0.12578616352201258</v>
      </c>
      <c r="R129" s="3">
        <f>+J129/J$130*100</f>
        <v>0</v>
      </c>
      <c r="S129" s="3">
        <f>+K129/K$130*100</f>
        <v>0.15910898965791567</v>
      </c>
    </row>
    <row r="130" spans="1:19" ht="12.75">
      <c r="A130" s="92"/>
      <c r="B130" s="81"/>
      <c r="C130" s="17" t="s">
        <v>1</v>
      </c>
      <c r="D130" s="59">
        <v>98</v>
      </c>
      <c r="E130" s="59">
        <v>90</v>
      </c>
      <c r="F130" s="59">
        <v>88</v>
      </c>
      <c r="G130" s="59">
        <v>204</v>
      </c>
      <c r="H130" s="59">
        <v>591</v>
      </c>
      <c r="I130" s="59">
        <v>795</v>
      </c>
      <c r="J130" s="59">
        <v>648</v>
      </c>
      <c r="K130" s="59">
        <v>2514</v>
      </c>
      <c r="L130" s="14">
        <f t="shared" si="30"/>
        <v>100</v>
      </c>
      <c r="M130" s="6">
        <f t="shared" si="30"/>
        <v>100</v>
      </c>
      <c r="N130" s="6">
        <f t="shared" si="30"/>
        <v>100</v>
      </c>
      <c r="O130" s="6">
        <f t="shared" si="30"/>
        <v>100</v>
      </c>
      <c r="P130" s="6">
        <f t="shared" si="30"/>
        <v>100</v>
      </c>
      <c r="Q130" s="6">
        <f t="shared" si="30"/>
        <v>100</v>
      </c>
      <c r="R130" s="6">
        <f>+J130/J$130*100</f>
        <v>100</v>
      </c>
      <c r="S130" s="6">
        <f>+K130/K$130*100</f>
        <v>100</v>
      </c>
    </row>
    <row r="131" spans="1:19" ht="12.75" customHeight="1">
      <c r="A131" s="92"/>
      <c r="B131" s="83" t="s">
        <v>41</v>
      </c>
      <c r="C131" s="8" t="s">
        <v>11</v>
      </c>
      <c r="D131" s="57">
        <v>28</v>
      </c>
      <c r="E131" s="57">
        <v>22</v>
      </c>
      <c r="F131" s="57">
        <v>33</v>
      </c>
      <c r="G131" s="57">
        <v>73</v>
      </c>
      <c r="H131" s="57">
        <v>167</v>
      </c>
      <c r="I131" s="57">
        <v>180</v>
      </c>
      <c r="J131" s="57">
        <v>130</v>
      </c>
      <c r="K131" s="57">
        <v>633</v>
      </c>
      <c r="L131" s="13">
        <f aca="true" t="shared" si="31" ref="L131:S134">+D131/D$134*100</f>
        <v>30.434782608695656</v>
      </c>
      <c r="M131" s="3">
        <f t="shared" si="31"/>
        <v>24.175824175824175</v>
      </c>
      <c r="N131" s="3">
        <f t="shared" si="31"/>
        <v>25.581395348837212</v>
      </c>
      <c r="O131" s="3">
        <f t="shared" si="31"/>
        <v>31.330472103004293</v>
      </c>
      <c r="P131" s="3">
        <f t="shared" si="31"/>
        <v>31.992337164750957</v>
      </c>
      <c r="Q131" s="3">
        <f t="shared" si="31"/>
        <v>35.294117647058826</v>
      </c>
      <c r="R131" s="3">
        <f>+J131/J$134*100</f>
        <v>32.82828282828283</v>
      </c>
      <c r="S131" s="3">
        <f>+K131/K$134*100</f>
        <v>32.08312214901166</v>
      </c>
    </row>
    <row r="132" spans="1:19" ht="12.75">
      <c r="A132" s="92"/>
      <c r="B132" s="81"/>
      <c r="C132" s="8" t="s">
        <v>12</v>
      </c>
      <c r="D132" s="57">
        <v>64</v>
      </c>
      <c r="E132" s="57">
        <v>69</v>
      </c>
      <c r="F132" s="57">
        <v>96</v>
      </c>
      <c r="G132" s="57">
        <v>160</v>
      </c>
      <c r="H132" s="57">
        <v>355</v>
      </c>
      <c r="I132" s="57">
        <v>330</v>
      </c>
      <c r="J132" s="57">
        <v>266</v>
      </c>
      <c r="K132" s="57">
        <v>1340</v>
      </c>
      <c r="L132" s="13">
        <f t="shared" si="31"/>
        <v>69.56521739130434</v>
      </c>
      <c r="M132" s="3">
        <f t="shared" si="31"/>
        <v>75.82417582417582</v>
      </c>
      <c r="N132" s="3">
        <f t="shared" si="31"/>
        <v>74.4186046511628</v>
      </c>
      <c r="O132" s="3">
        <f t="shared" si="31"/>
        <v>68.6695278969957</v>
      </c>
      <c r="P132" s="3">
        <f t="shared" si="31"/>
        <v>68.00766283524904</v>
      </c>
      <c r="Q132" s="3">
        <f t="shared" si="31"/>
        <v>64.70588235294117</v>
      </c>
      <c r="R132" s="3">
        <f>+J132/J$134*100</f>
        <v>67.17171717171718</v>
      </c>
      <c r="S132" s="3">
        <f>+K132/K$134*100</f>
        <v>67.91687785098834</v>
      </c>
    </row>
    <row r="133" spans="1:19" ht="12.75">
      <c r="A133" s="92"/>
      <c r="B133" s="81"/>
      <c r="C133" s="8" t="s">
        <v>13</v>
      </c>
      <c r="D133" s="57">
        <v>0</v>
      </c>
      <c r="E133" s="57">
        <v>0</v>
      </c>
      <c r="F133" s="57">
        <v>0</v>
      </c>
      <c r="G133" s="57">
        <v>0</v>
      </c>
      <c r="H133" s="57">
        <v>0</v>
      </c>
      <c r="I133" s="57">
        <v>0</v>
      </c>
      <c r="J133" s="57">
        <v>0</v>
      </c>
      <c r="K133" s="57">
        <v>0</v>
      </c>
      <c r="L133" s="13">
        <f t="shared" si="31"/>
        <v>0</v>
      </c>
      <c r="M133" s="3">
        <f t="shared" si="31"/>
        <v>0</v>
      </c>
      <c r="N133" s="3">
        <f t="shared" si="31"/>
        <v>0</v>
      </c>
      <c r="O133" s="3">
        <f t="shared" si="31"/>
        <v>0</v>
      </c>
      <c r="P133" s="3">
        <f t="shared" si="31"/>
        <v>0</v>
      </c>
      <c r="Q133" s="3">
        <f t="shared" si="31"/>
        <v>0</v>
      </c>
      <c r="R133" s="3">
        <f>+J133/J$134*100</f>
        <v>0</v>
      </c>
      <c r="S133" s="3">
        <f>+K133/K$134*100</f>
        <v>0</v>
      </c>
    </row>
    <row r="134" spans="1:19" ht="12.75">
      <c r="A134" s="92"/>
      <c r="B134" s="82"/>
      <c r="C134" s="8" t="s">
        <v>1</v>
      </c>
      <c r="D134" s="57">
        <v>92</v>
      </c>
      <c r="E134" s="57">
        <v>91</v>
      </c>
      <c r="F134" s="57">
        <v>129</v>
      </c>
      <c r="G134" s="57">
        <v>233</v>
      </c>
      <c r="H134" s="57">
        <v>522</v>
      </c>
      <c r="I134" s="57">
        <v>510</v>
      </c>
      <c r="J134" s="57">
        <v>396</v>
      </c>
      <c r="K134" s="57">
        <v>1973</v>
      </c>
      <c r="L134" s="13">
        <f t="shared" si="31"/>
        <v>100</v>
      </c>
      <c r="M134" s="3">
        <f t="shared" si="31"/>
        <v>100</v>
      </c>
      <c r="N134" s="3">
        <f t="shared" si="31"/>
        <v>100</v>
      </c>
      <c r="O134" s="3">
        <f t="shared" si="31"/>
        <v>100</v>
      </c>
      <c r="P134" s="3">
        <f t="shared" si="31"/>
        <v>100</v>
      </c>
      <c r="Q134" s="3">
        <f t="shared" si="31"/>
        <v>100</v>
      </c>
      <c r="R134" s="3">
        <f>+J134/J$134*100</f>
        <v>100</v>
      </c>
      <c r="S134" s="3">
        <f>+K134/K$134*100</f>
        <v>100</v>
      </c>
    </row>
    <row r="135" spans="1:19" ht="12.75" customHeight="1">
      <c r="A135" s="92"/>
      <c r="B135" s="80" t="s">
        <v>42</v>
      </c>
      <c r="C135" s="15" t="s">
        <v>11</v>
      </c>
      <c r="D135" s="55">
        <v>13</v>
      </c>
      <c r="E135" s="55">
        <v>9</v>
      </c>
      <c r="F135" s="55">
        <v>13</v>
      </c>
      <c r="G135" s="55">
        <v>27</v>
      </c>
      <c r="H135" s="55">
        <v>112</v>
      </c>
      <c r="I135" s="55">
        <v>117</v>
      </c>
      <c r="J135" s="55">
        <v>102</v>
      </c>
      <c r="K135" s="55">
        <v>393</v>
      </c>
      <c r="L135" s="12">
        <f aca="true" t="shared" si="32" ref="L135:S138">+D135/D$138*100</f>
        <v>48.148148148148145</v>
      </c>
      <c r="M135" s="10">
        <f t="shared" si="32"/>
        <v>47.368421052631575</v>
      </c>
      <c r="N135" s="10">
        <f t="shared" si="32"/>
        <v>48.148148148148145</v>
      </c>
      <c r="O135" s="10">
        <f t="shared" si="32"/>
        <v>50.943396226415096</v>
      </c>
      <c r="P135" s="10">
        <f t="shared" si="32"/>
        <v>51.141552511415526</v>
      </c>
      <c r="Q135" s="10">
        <f t="shared" si="32"/>
        <v>47.950819672131146</v>
      </c>
      <c r="R135" s="10">
        <f>+J135/J$138*100</f>
        <v>52.57731958762887</v>
      </c>
      <c r="S135" s="10">
        <f>+K135/K$138*100</f>
        <v>50.191570881226056</v>
      </c>
    </row>
    <row r="136" spans="1:19" ht="12.75">
      <c r="A136" s="92"/>
      <c r="B136" s="81"/>
      <c r="C136" s="16" t="s">
        <v>12</v>
      </c>
      <c r="D136" s="57">
        <v>14</v>
      </c>
      <c r="E136" s="57">
        <v>10</v>
      </c>
      <c r="F136" s="57">
        <v>10</v>
      </c>
      <c r="G136" s="57">
        <v>24</v>
      </c>
      <c r="H136" s="57">
        <v>92</v>
      </c>
      <c r="I136" s="57">
        <v>117</v>
      </c>
      <c r="J136" s="57">
        <v>85</v>
      </c>
      <c r="K136" s="57">
        <v>352</v>
      </c>
      <c r="L136" s="13">
        <f t="shared" si="32"/>
        <v>51.85185185185185</v>
      </c>
      <c r="M136" s="3">
        <f t="shared" si="32"/>
        <v>52.63157894736842</v>
      </c>
      <c r="N136" s="3">
        <f t="shared" si="32"/>
        <v>37.03703703703704</v>
      </c>
      <c r="O136" s="3">
        <f t="shared" si="32"/>
        <v>45.28301886792453</v>
      </c>
      <c r="P136" s="3">
        <f t="shared" si="32"/>
        <v>42.00913242009132</v>
      </c>
      <c r="Q136" s="3">
        <f t="shared" si="32"/>
        <v>47.950819672131146</v>
      </c>
      <c r="R136" s="3">
        <f>+J136/J$138*100</f>
        <v>43.81443298969072</v>
      </c>
      <c r="S136" s="3">
        <f>+K136/K$138*100</f>
        <v>44.95530012771392</v>
      </c>
    </row>
    <row r="137" spans="1:19" ht="12.75">
      <c r="A137" s="92"/>
      <c r="B137" s="81"/>
      <c r="C137" s="16" t="s">
        <v>13</v>
      </c>
      <c r="D137" s="57">
        <v>0</v>
      </c>
      <c r="E137" s="57">
        <v>0</v>
      </c>
      <c r="F137" s="57">
        <v>4</v>
      </c>
      <c r="G137" s="57">
        <v>2</v>
      </c>
      <c r="H137" s="57">
        <v>15</v>
      </c>
      <c r="I137" s="57">
        <v>10</v>
      </c>
      <c r="J137" s="57">
        <v>7</v>
      </c>
      <c r="K137" s="57">
        <v>38</v>
      </c>
      <c r="L137" s="13">
        <f t="shared" si="32"/>
        <v>0</v>
      </c>
      <c r="M137" s="3">
        <f t="shared" si="32"/>
        <v>0</v>
      </c>
      <c r="N137" s="3">
        <f t="shared" si="32"/>
        <v>14.814814814814813</v>
      </c>
      <c r="O137" s="3">
        <f t="shared" si="32"/>
        <v>3.7735849056603774</v>
      </c>
      <c r="P137" s="3">
        <f t="shared" si="32"/>
        <v>6.8493150684931505</v>
      </c>
      <c r="Q137" s="3">
        <f t="shared" si="32"/>
        <v>4.098360655737705</v>
      </c>
      <c r="R137" s="3">
        <f>+J137/J$138*100</f>
        <v>3.608247422680412</v>
      </c>
      <c r="S137" s="3">
        <f>+K137/K$138*100</f>
        <v>4.853128991060025</v>
      </c>
    </row>
    <row r="138" spans="1:19" ht="12.75">
      <c r="A138" s="92"/>
      <c r="B138" s="81"/>
      <c r="C138" s="17" t="s">
        <v>1</v>
      </c>
      <c r="D138" s="59">
        <v>27</v>
      </c>
      <c r="E138" s="59">
        <v>19</v>
      </c>
      <c r="F138" s="59">
        <v>27</v>
      </c>
      <c r="G138" s="59">
        <v>53</v>
      </c>
      <c r="H138" s="59">
        <v>219</v>
      </c>
      <c r="I138" s="59">
        <v>244</v>
      </c>
      <c r="J138" s="59">
        <v>194</v>
      </c>
      <c r="K138" s="59">
        <v>783</v>
      </c>
      <c r="L138" s="14">
        <f t="shared" si="32"/>
        <v>100</v>
      </c>
      <c r="M138" s="6">
        <f t="shared" si="32"/>
        <v>100</v>
      </c>
      <c r="N138" s="6">
        <f t="shared" si="32"/>
        <v>100</v>
      </c>
      <c r="O138" s="6">
        <f t="shared" si="32"/>
        <v>100</v>
      </c>
      <c r="P138" s="6">
        <f t="shared" si="32"/>
        <v>100</v>
      </c>
      <c r="Q138" s="6">
        <f t="shared" si="32"/>
        <v>100</v>
      </c>
      <c r="R138" s="6">
        <f>+J138/J$138*100</f>
        <v>100</v>
      </c>
      <c r="S138" s="6">
        <f>+K138/K$138*100</f>
        <v>100</v>
      </c>
    </row>
    <row r="139" spans="1:19" ht="12.75" customHeight="1">
      <c r="A139" s="92"/>
      <c r="B139" s="83" t="s">
        <v>43</v>
      </c>
      <c r="C139" s="8" t="s">
        <v>11</v>
      </c>
      <c r="D139" s="57">
        <v>14</v>
      </c>
      <c r="E139" s="57">
        <v>8</v>
      </c>
      <c r="F139" s="57">
        <v>21</v>
      </c>
      <c r="G139" s="57">
        <v>41</v>
      </c>
      <c r="H139" s="57">
        <v>98</v>
      </c>
      <c r="I139" s="57">
        <v>109</v>
      </c>
      <c r="J139" s="57">
        <v>57</v>
      </c>
      <c r="K139" s="57">
        <v>348</v>
      </c>
      <c r="L139" s="13">
        <f aca="true" t="shared" si="33" ref="L139:S142">+D139/D$142*100</f>
        <v>42.42424242424242</v>
      </c>
      <c r="M139" s="3">
        <f t="shared" si="33"/>
        <v>28.57142857142857</v>
      </c>
      <c r="N139" s="3">
        <f t="shared" si="33"/>
        <v>53.84615384615385</v>
      </c>
      <c r="O139" s="3">
        <f t="shared" si="33"/>
        <v>40.5940594059406</v>
      </c>
      <c r="P139" s="3">
        <f t="shared" si="33"/>
        <v>41.702127659574465</v>
      </c>
      <c r="Q139" s="3">
        <f t="shared" si="33"/>
        <v>50.93457943925234</v>
      </c>
      <c r="R139" s="3">
        <f>+J139/J$142*100</f>
        <v>34.33734939759036</v>
      </c>
      <c r="S139" s="3">
        <f>+K139/K$142*100</f>
        <v>42.64705882352941</v>
      </c>
    </row>
    <row r="140" spans="1:19" ht="12.75">
      <c r="A140" s="92"/>
      <c r="B140" s="81"/>
      <c r="C140" s="8" t="s">
        <v>12</v>
      </c>
      <c r="D140" s="57">
        <v>19</v>
      </c>
      <c r="E140" s="57">
        <v>20</v>
      </c>
      <c r="F140" s="57">
        <v>18</v>
      </c>
      <c r="G140" s="57">
        <v>60</v>
      </c>
      <c r="H140" s="57">
        <v>137</v>
      </c>
      <c r="I140" s="57">
        <v>104</v>
      </c>
      <c r="J140" s="57">
        <v>109</v>
      </c>
      <c r="K140" s="57">
        <v>467</v>
      </c>
      <c r="L140" s="13">
        <f t="shared" si="33"/>
        <v>57.57575757575758</v>
      </c>
      <c r="M140" s="3">
        <f t="shared" si="33"/>
        <v>71.42857142857143</v>
      </c>
      <c r="N140" s="3">
        <f t="shared" si="33"/>
        <v>46.15384615384615</v>
      </c>
      <c r="O140" s="3">
        <f t="shared" si="33"/>
        <v>59.4059405940594</v>
      </c>
      <c r="P140" s="3">
        <f t="shared" si="33"/>
        <v>58.29787234042553</v>
      </c>
      <c r="Q140" s="3">
        <f t="shared" si="33"/>
        <v>48.598130841121495</v>
      </c>
      <c r="R140" s="3">
        <f>+J140/J$142*100</f>
        <v>65.66265060240963</v>
      </c>
      <c r="S140" s="3">
        <f>+K140/K$142*100</f>
        <v>57.23039215686274</v>
      </c>
    </row>
    <row r="141" spans="1:19" ht="12.75">
      <c r="A141" s="92"/>
      <c r="B141" s="81"/>
      <c r="C141" s="8" t="s">
        <v>13</v>
      </c>
      <c r="D141" s="57">
        <v>0</v>
      </c>
      <c r="E141" s="57">
        <v>0</v>
      </c>
      <c r="F141" s="57">
        <v>0</v>
      </c>
      <c r="G141" s="57">
        <v>0</v>
      </c>
      <c r="H141" s="57">
        <v>0</v>
      </c>
      <c r="I141" s="57">
        <v>1</v>
      </c>
      <c r="J141" s="57">
        <v>0</v>
      </c>
      <c r="K141" s="57">
        <v>1</v>
      </c>
      <c r="L141" s="13">
        <f t="shared" si="33"/>
        <v>0</v>
      </c>
      <c r="M141" s="3">
        <f t="shared" si="33"/>
        <v>0</v>
      </c>
      <c r="N141" s="3">
        <f t="shared" si="33"/>
        <v>0</v>
      </c>
      <c r="O141" s="3">
        <f t="shared" si="33"/>
        <v>0</v>
      </c>
      <c r="P141" s="3">
        <f t="shared" si="33"/>
        <v>0</v>
      </c>
      <c r="Q141" s="3">
        <f t="shared" si="33"/>
        <v>0.46728971962616817</v>
      </c>
      <c r="R141" s="3">
        <f>+J141/J$142*100</f>
        <v>0</v>
      </c>
      <c r="S141" s="3">
        <f>+K141/K$142*100</f>
        <v>0.12254901960784313</v>
      </c>
    </row>
    <row r="142" spans="1:19" ht="13.5" thickBot="1">
      <c r="A142" s="92"/>
      <c r="B142" s="85"/>
      <c r="C142" s="74" t="s">
        <v>1</v>
      </c>
      <c r="D142" s="69">
        <v>33</v>
      </c>
      <c r="E142" s="69">
        <v>28</v>
      </c>
      <c r="F142" s="69">
        <v>39</v>
      </c>
      <c r="G142" s="69">
        <v>101</v>
      </c>
      <c r="H142" s="69">
        <v>235</v>
      </c>
      <c r="I142" s="69">
        <v>214</v>
      </c>
      <c r="J142" s="69">
        <v>166</v>
      </c>
      <c r="K142" s="69">
        <v>816</v>
      </c>
      <c r="L142" s="71">
        <f t="shared" si="33"/>
        <v>100</v>
      </c>
      <c r="M142" s="72">
        <f t="shared" si="33"/>
        <v>100</v>
      </c>
      <c r="N142" s="72">
        <f t="shared" si="33"/>
        <v>100</v>
      </c>
      <c r="O142" s="72">
        <f t="shared" si="33"/>
        <v>100</v>
      </c>
      <c r="P142" s="72">
        <f t="shared" si="33"/>
        <v>100</v>
      </c>
      <c r="Q142" s="72">
        <f t="shared" si="33"/>
        <v>100</v>
      </c>
      <c r="R142" s="72">
        <f>+J142/J$142*100</f>
        <v>100</v>
      </c>
      <c r="S142" s="72">
        <f>+K142/K$142*100</f>
        <v>100</v>
      </c>
    </row>
    <row r="143" spans="1:19" ht="12.75" customHeight="1">
      <c r="A143" s="92"/>
      <c r="B143" s="83" t="s">
        <v>44</v>
      </c>
      <c r="C143" s="16" t="s">
        <v>11</v>
      </c>
      <c r="D143" s="57">
        <v>83</v>
      </c>
      <c r="E143" s="57">
        <v>58</v>
      </c>
      <c r="F143" s="57">
        <v>81</v>
      </c>
      <c r="G143" s="57">
        <v>152</v>
      </c>
      <c r="H143" s="57">
        <v>386</v>
      </c>
      <c r="I143" s="57">
        <v>420</v>
      </c>
      <c r="J143" s="57">
        <v>409</v>
      </c>
      <c r="K143" s="57">
        <v>1589</v>
      </c>
      <c r="L143" s="13">
        <f aca="true" t="shared" si="34" ref="L143:S146">+D143/D$146*100</f>
        <v>50.920245398773</v>
      </c>
      <c r="M143" s="3">
        <f t="shared" si="34"/>
        <v>46.03174603174603</v>
      </c>
      <c r="N143" s="3">
        <f t="shared" si="34"/>
        <v>46.02272727272727</v>
      </c>
      <c r="O143" s="3">
        <f t="shared" si="34"/>
        <v>49.8360655737705</v>
      </c>
      <c r="P143" s="3">
        <f t="shared" si="34"/>
        <v>45.19906323185012</v>
      </c>
      <c r="Q143" s="3">
        <f t="shared" si="34"/>
        <v>44.63336875664187</v>
      </c>
      <c r="R143" s="3">
        <f>+J143/J$146*100</f>
        <v>47.61350407450524</v>
      </c>
      <c r="S143" s="3">
        <f>+K143/K$146*100</f>
        <v>46.407710280373834</v>
      </c>
    </row>
    <row r="144" spans="1:19" ht="12.75">
      <c r="A144" s="92"/>
      <c r="B144" s="81"/>
      <c r="C144" s="16" t="s">
        <v>12</v>
      </c>
      <c r="D144" s="57">
        <v>80</v>
      </c>
      <c r="E144" s="57">
        <v>67</v>
      </c>
      <c r="F144" s="57">
        <v>94</v>
      </c>
      <c r="G144" s="57">
        <v>153</v>
      </c>
      <c r="H144" s="57">
        <v>467</v>
      </c>
      <c r="I144" s="57">
        <v>513</v>
      </c>
      <c r="J144" s="57">
        <v>446</v>
      </c>
      <c r="K144" s="57">
        <v>1820</v>
      </c>
      <c r="L144" s="13">
        <f t="shared" si="34"/>
        <v>49.079754601226995</v>
      </c>
      <c r="M144" s="3">
        <f t="shared" si="34"/>
        <v>53.17460317460318</v>
      </c>
      <c r="N144" s="3">
        <f t="shared" si="34"/>
        <v>53.40909090909091</v>
      </c>
      <c r="O144" s="3">
        <f t="shared" si="34"/>
        <v>50.1639344262295</v>
      </c>
      <c r="P144" s="3">
        <f t="shared" si="34"/>
        <v>54.68384074941453</v>
      </c>
      <c r="Q144" s="3">
        <f t="shared" si="34"/>
        <v>54.51647183846971</v>
      </c>
      <c r="R144" s="3">
        <f>+J144/J$146*100</f>
        <v>51.920838183934805</v>
      </c>
      <c r="S144" s="3">
        <f>+K144/K$146*100</f>
        <v>53.154205607476634</v>
      </c>
    </row>
    <row r="145" spans="1:19" ht="12.75">
      <c r="A145" s="92"/>
      <c r="B145" s="81"/>
      <c r="C145" s="16" t="s">
        <v>13</v>
      </c>
      <c r="D145" s="57">
        <v>0</v>
      </c>
      <c r="E145" s="57">
        <v>1</v>
      </c>
      <c r="F145" s="57">
        <v>1</v>
      </c>
      <c r="G145" s="57">
        <v>0</v>
      </c>
      <c r="H145" s="57">
        <v>1</v>
      </c>
      <c r="I145" s="57">
        <v>8</v>
      </c>
      <c r="J145" s="57">
        <v>4</v>
      </c>
      <c r="K145" s="57">
        <v>15</v>
      </c>
      <c r="L145" s="13">
        <f t="shared" si="34"/>
        <v>0</v>
      </c>
      <c r="M145" s="3">
        <f t="shared" si="34"/>
        <v>0.7936507936507936</v>
      </c>
      <c r="N145" s="3">
        <f t="shared" si="34"/>
        <v>0.5681818181818182</v>
      </c>
      <c r="O145" s="3">
        <f t="shared" si="34"/>
        <v>0</v>
      </c>
      <c r="P145" s="3">
        <f t="shared" si="34"/>
        <v>0.117096018735363</v>
      </c>
      <c r="Q145" s="3">
        <f t="shared" si="34"/>
        <v>0.8501594048884166</v>
      </c>
      <c r="R145" s="3">
        <f>+J145/J$146*100</f>
        <v>0.46565774155995343</v>
      </c>
      <c r="S145" s="3">
        <f>+K145/K$146*100</f>
        <v>0.4380841121495327</v>
      </c>
    </row>
    <row r="146" spans="1:19" ht="12.75">
      <c r="A146" s="92"/>
      <c r="B146" s="81"/>
      <c r="C146" s="17" t="s">
        <v>1</v>
      </c>
      <c r="D146" s="59">
        <v>163</v>
      </c>
      <c r="E146" s="59">
        <v>126</v>
      </c>
      <c r="F146" s="59">
        <v>176</v>
      </c>
      <c r="G146" s="59">
        <v>305</v>
      </c>
      <c r="H146" s="59">
        <v>854</v>
      </c>
      <c r="I146" s="59">
        <v>941</v>
      </c>
      <c r="J146" s="59">
        <v>859</v>
      </c>
      <c r="K146" s="59">
        <v>3424</v>
      </c>
      <c r="L146" s="14">
        <f t="shared" si="34"/>
        <v>100</v>
      </c>
      <c r="M146" s="6">
        <f t="shared" si="34"/>
        <v>100</v>
      </c>
      <c r="N146" s="6">
        <f t="shared" si="34"/>
        <v>100</v>
      </c>
      <c r="O146" s="6">
        <f t="shared" si="34"/>
        <v>100</v>
      </c>
      <c r="P146" s="6">
        <f t="shared" si="34"/>
        <v>100</v>
      </c>
      <c r="Q146" s="6">
        <f t="shared" si="34"/>
        <v>100</v>
      </c>
      <c r="R146" s="6">
        <f>+J146/J$146*100</f>
        <v>100</v>
      </c>
      <c r="S146" s="6">
        <f>+K146/K$146*100</f>
        <v>100</v>
      </c>
    </row>
    <row r="147" spans="1:19" ht="12.75" customHeight="1">
      <c r="A147" s="81"/>
      <c r="B147" s="83" t="s">
        <v>45</v>
      </c>
      <c r="C147" s="8" t="s">
        <v>11</v>
      </c>
      <c r="D147" s="57">
        <v>9</v>
      </c>
      <c r="E147" s="57">
        <v>9</v>
      </c>
      <c r="F147" s="57">
        <v>15</v>
      </c>
      <c r="G147" s="57">
        <v>32</v>
      </c>
      <c r="H147" s="57">
        <v>76</v>
      </c>
      <c r="I147" s="57">
        <v>80</v>
      </c>
      <c r="J147" s="57">
        <v>80</v>
      </c>
      <c r="K147" s="57">
        <v>301</v>
      </c>
      <c r="L147" s="13">
        <f aca="true" t="shared" si="35" ref="L147:S150">+D147/D$150*100</f>
        <v>39.130434782608695</v>
      </c>
      <c r="M147" s="3">
        <f t="shared" si="35"/>
        <v>36</v>
      </c>
      <c r="N147" s="3">
        <f t="shared" si="35"/>
        <v>44.11764705882353</v>
      </c>
      <c r="O147" s="3">
        <f t="shared" si="35"/>
        <v>54.23728813559322</v>
      </c>
      <c r="P147" s="3">
        <f t="shared" si="35"/>
        <v>55.88235294117647</v>
      </c>
      <c r="Q147" s="3">
        <f t="shared" si="35"/>
        <v>51.28205128205128</v>
      </c>
      <c r="R147" s="3">
        <f>+J147/J$150*100</f>
        <v>54.794520547945204</v>
      </c>
      <c r="S147" s="3">
        <f>+K147/K$150*100</f>
        <v>51.98618307426598</v>
      </c>
    </row>
    <row r="148" spans="1:19" ht="12.75">
      <c r="A148" s="81"/>
      <c r="B148" s="81"/>
      <c r="C148" s="8" t="s">
        <v>12</v>
      </c>
      <c r="D148" s="57">
        <v>14</v>
      </c>
      <c r="E148" s="57">
        <v>16</v>
      </c>
      <c r="F148" s="57">
        <v>19</v>
      </c>
      <c r="G148" s="57">
        <v>27</v>
      </c>
      <c r="H148" s="57">
        <v>60</v>
      </c>
      <c r="I148" s="57">
        <v>76</v>
      </c>
      <c r="J148" s="57">
        <v>66</v>
      </c>
      <c r="K148" s="57">
        <v>278</v>
      </c>
      <c r="L148" s="13">
        <f t="shared" si="35"/>
        <v>60.86956521739131</v>
      </c>
      <c r="M148" s="3">
        <f t="shared" si="35"/>
        <v>64</v>
      </c>
      <c r="N148" s="3">
        <f t="shared" si="35"/>
        <v>55.88235294117647</v>
      </c>
      <c r="O148" s="3">
        <f t="shared" si="35"/>
        <v>45.76271186440678</v>
      </c>
      <c r="P148" s="3">
        <f t="shared" si="35"/>
        <v>44.11764705882353</v>
      </c>
      <c r="Q148" s="3">
        <f t="shared" si="35"/>
        <v>48.717948717948715</v>
      </c>
      <c r="R148" s="3">
        <f>+J148/J$150*100</f>
        <v>45.20547945205479</v>
      </c>
      <c r="S148" s="3">
        <f>+K148/K$150*100</f>
        <v>48.01381692573403</v>
      </c>
    </row>
    <row r="149" spans="1:19" ht="12.75">
      <c r="A149" s="81"/>
      <c r="B149" s="81"/>
      <c r="C149" s="8" t="s">
        <v>13</v>
      </c>
      <c r="D149" s="57">
        <v>0</v>
      </c>
      <c r="E149" s="57">
        <v>0</v>
      </c>
      <c r="F149" s="57">
        <v>0</v>
      </c>
      <c r="G149" s="57">
        <v>0</v>
      </c>
      <c r="H149" s="57">
        <v>0</v>
      </c>
      <c r="I149" s="57">
        <v>0</v>
      </c>
      <c r="J149" s="57">
        <v>0</v>
      </c>
      <c r="K149" s="57">
        <v>0</v>
      </c>
      <c r="L149" s="13">
        <f t="shared" si="35"/>
        <v>0</v>
      </c>
      <c r="M149" s="3">
        <f t="shared" si="35"/>
        <v>0</v>
      </c>
      <c r="N149" s="3">
        <f t="shared" si="35"/>
        <v>0</v>
      </c>
      <c r="O149" s="3">
        <f t="shared" si="35"/>
        <v>0</v>
      </c>
      <c r="P149" s="3">
        <f t="shared" si="35"/>
        <v>0</v>
      </c>
      <c r="Q149" s="3">
        <f t="shared" si="35"/>
        <v>0</v>
      </c>
      <c r="R149" s="3">
        <f>+J149/J$150*100</f>
        <v>0</v>
      </c>
      <c r="S149" s="3">
        <f>+K149/K$150*100</f>
        <v>0</v>
      </c>
    </row>
    <row r="150" spans="1:19" ht="12.75">
      <c r="A150" s="81"/>
      <c r="B150" s="82"/>
      <c r="C150" s="8" t="s">
        <v>1</v>
      </c>
      <c r="D150" s="57">
        <v>23</v>
      </c>
      <c r="E150" s="57">
        <v>25</v>
      </c>
      <c r="F150" s="57">
        <v>34</v>
      </c>
      <c r="G150" s="57">
        <v>59</v>
      </c>
      <c r="H150" s="57">
        <v>136</v>
      </c>
      <c r="I150" s="57">
        <v>156</v>
      </c>
      <c r="J150" s="57">
        <v>146</v>
      </c>
      <c r="K150" s="57">
        <v>579</v>
      </c>
      <c r="L150" s="13">
        <f t="shared" si="35"/>
        <v>100</v>
      </c>
      <c r="M150" s="3">
        <f t="shared" si="35"/>
        <v>100</v>
      </c>
      <c r="N150" s="3">
        <f t="shared" si="35"/>
        <v>100</v>
      </c>
      <c r="O150" s="3">
        <f t="shared" si="35"/>
        <v>100</v>
      </c>
      <c r="P150" s="3">
        <f t="shared" si="35"/>
        <v>100</v>
      </c>
      <c r="Q150" s="3">
        <f t="shared" si="35"/>
        <v>100</v>
      </c>
      <c r="R150" s="3">
        <f>+J150/J$150*100</f>
        <v>100</v>
      </c>
      <c r="S150" s="3">
        <f>+K150/K$150*100</f>
        <v>100</v>
      </c>
    </row>
    <row r="151" spans="1:19" ht="12.75" customHeight="1">
      <c r="A151" s="92"/>
      <c r="B151" s="80" t="s">
        <v>46</v>
      </c>
      <c r="C151" s="15" t="s">
        <v>11</v>
      </c>
      <c r="D151" s="55">
        <v>6</v>
      </c>
      <c r="E151" s="55">
        <v>9</v>
      </c>
      <c r="F151" s="55">
        <v>5</v>
      </c>
      <c r="G151" s="55">
        <v>16</v>
      </c>
      <c r="H151" s="55">
        <v>46</v>
      </c>
      <c r="I151" s="55">
        <v>32</v>
      </c>
      <c r="J151" s="55">
        <v>40</v>
      </c>
      <c r="K151" s="55">
        <v>154</v>
      </c>
      <c r="L151" s="12">
        <f aca="true" t="shared" si="36" ref="L151:S154">+D151/D$154*100</f>
        <v>42.857142857142854</v>
      </c>
      <c r="M151" s="10">
        <f t="shared" si="36"/>
        <v>56.25</v>
      </c>
      <c r="N151" s="10">
        <f t="shared" si="36"/>
        <v>45.45454545454545</v>
      </c>
      <c r="O151" s="10">
        <f t="shared" si="36"/>
        <v>40</v>
      </c>
      <c r="P151" s="10">
        <f t="shared" si="36"/>
        <v>36.22047244094488</v>
      </c>
      <c r="Q151" s="10">
        <f t="shared" si="36"/>
        <v>29.629629629629626</v>
      </c>
      <c r="R151" s="10">
        <f>+J151/J$154*100</f>
        <v>36.69724770642202</v>
      </c>
      <c r="S151" s="10">
        <f>+K151/K$154*100</f>
        <v>36.23529411764706</v>
      </c>
    </row>
    <row r="152" spans="1:19" ht="12.75">
      <c r="A152" s="92"/>
      <c r="B152" s="81"/>
      <c r="C152" s="16" t="s">
        <v>12</v>
      </c>
      <c r="D152" s="57">
        <v>8</v>
      </c>
      <c r="E152" s="57">
        <v>7</v>
      </c>
      <c r="F152" s="57">
        <v>6</v>
      </c>
      <c r="G152" s="57">
        <v>24</v>
      </c>
      <c r="H152" s="57">
        <v>81</v>
      </c>
      <c r="I152" s="57">
        <v>76</v>
      </c>
      <c r="J152" s="57">
        <v>69</v>
      </c>
      <c r="K152" s="57">
        <v>271</v>
      </c>
      <c r="L152" s="13">
        <f t="shared" si="36"/>
        <v>57.14285714285714</v>
      </c>
      <c r="M152" s="3">
        <f t="shared" si="36"/>
        <v>43.75</v>
      </c>
      <c r="N152" s="3">
        <f t="shared" si="36"/>
        <v>54.54545454545454</v>
      </c>
      <c r="O152" s="3">
        <f t="shared" si="36"/>
        <v>60</v>
      </c>
      <c r="P152" s="3">
        <f t="shared" si="36"/>
        <v>63.77952755905512</v>
      </c>
      <c r="Q152" s="3">
        <f t="shared" si="36"/>
        <v>70.37037037037037</v>
      </c>
      <c r="R152" s="3">
        <f>+J152/J$154*100</f>
        <v>63.30275229357798</v>
      </c>
      <c r="S152" s="3">
        <f>+K152/K$154*100</f>
        <v>63.76470588235294</v>
      </c>
    </row>
    <row r="153" spans="1:19" ht="12.75">
      <c r="A153" s="92"/>
      <c r="B153" s="81"/>
      <c r="C153" s="16" t="s">
        <v>13</v>
      </c>
      <c r="D153" s="57">
        <v>0</v>
      </c>
      <c r="E153" s="57">
        <v>0</v>
      </c>
      <c r="F153" s="57">
        <v>0</v>
      </c>
      <c r="G153" s="57">
        <v>0</v>
      </c>
      <c r="H153" s="57">
        <v>0</v>
      </c>
      <c r="I153" s="57">
        <v>0</v>
      </c>
      <c r="J153" s="57">
        <v>0</v>
      </c>
      <c r="K153" s="57">
        <v>0</v>
      </c>
      <c r="L153" s="13">
        <f t="shared" si="36"/>
        <v>0</v>
      </c>
      <c r="M153" s="3">
        <f t="shared" si="36"/>
        <v>0</v>
      </c>
      <c r="N153" s="3">
        <f t="shared" si="36"/>
        <v>0</v>
      </c>
      <c r="O153" s="3">
        <f t="shared" si="36"/>
        <v>0</v>
      </c>
      <c r="P153" s="3">
        <f t="shared" si="36"/>
        <v>0</v>
      </c>
      <c r="Q153" s="3">
        <f t="shared" si="36"/>
        <v>0</v>
      </c>
      <c r="R153" s="3">
        <f>+J153/J$154*100</f>
        <v>0</v>
      </c>
      <c r="S153" s="3">
        <f>+K153/K$154*100</f>
        <v>0</v>
      </c>
    </row>
    <row r="154" spans="1:19" ht="12.75">
      <c r="A154" s="92"/>
      <c r="B154" s="81"/>
      <c r="C154" s="17" t="s">
        <v>1</v>
      </c>
      <c r="D154" s="59">
        <v>14</v>
      </c>
      <c r="E154" s="59">
        <v>16</v>
      </c>
      <c r="F154" s="59">
        <v>11</v>
      </c>
      <c r="G154" s="59">
        <v>40</v>
      </c>
      <c r="H154" s="59">
        <v>127</v>
      </c>
      <c r="I154" s="59">
        <v>108</v>
      </c>
      <c r="J154" s="59">
        <v>109</v>
      </c>
      <c r="K154" s="59">
        <v>425</v>
      </c>
      <c r="L154" s="14">
        <f t="shared" si="36"/>
        <v>100</v>
      </c>
      <c r="M154" s="6">
        <f t="shared" si="36"/>
        <v>100</v>
      </c>
      <c r="N154" s="6">
        <f t="shared" si="36"/>
        <v>100</v>
      </c>
      <c r="O154" s="6">
        <f t="shared" si="36"/>
        <v>100</v>
      </c>
      <c r="P154" s="6">
        <f t="shared" si="36"/>
        <v>100</v>
      </c>
      <c r="Q154" s="6">
        <f t="shared" si="36"/>
        <v>100</v>
      </c>
      <c r="R154" s="6">
        <f>+J154/J$154*100</f>
        <v>100</v>
      </c>
      <c r="S154" s="6">
        <f>+K154/K$154*100</f>
        <v>100</v>
      </c>
    </row>
    <row r="155" spans="1:19" ht="12.75" customHeight="1">
      <c r="A155" s="81"/>
      <c r="B155" s="83" t="s">
        <v>47</v>
      </c>
      <c r="C155" s="8" t="s">
        <v>11</v>
      </c>
      <c r="D155" s="57">
        <v>22</v>
      </c>
      <c r="E155" s="57">
        <v>16</v>
      </c>
      <c r="F155" s="57">
        <v>17</v>
      </c>
      <c r="G155" s="57">
        <v>31</v>
      </c>
      <c r="H155" s="57">
        <v>93</v>
      </c>
      <c r="I155" s="57">
        <v>79</v>
      </c>
      <c r="J155" s="57">
        <v>74</v>
      </c>
      <c r="K155" s="57">
        <v>332</v>
      </c>
      <c r="L155" s="13">
        <f aca="true" t="shared" si="37" ref="L155:S158">+D155/D$158*100</f>
        <v>56.41025641025641</v>
      </c>
      <c r="M155" s="3">
        <f t="shared" si="37"/>
        <v>55.172413793103445</v>
      </c>
      <c r="N155" s="3">
        <f t="shared" si="37"/>
        <v>50</v>
      </c>
      <c r="O155" s="3">
        <f t="shared" si="37"/>
        <v>47.69230769230769</v>
      </c>
      <c r="P155" s="3">
        <f t="shared" si="37"/>
        <v>52.24719101123596</v>
      </c>
      <c r="Q155" s="3">
        <f t="shared" si="37"/>
        <v>39.10891089108911</v>
      </c>
      <c r="R155" s="3">
        <f>+J155/J$158*100</f>
        <v>38.54166666666667</v>
      </c>
      <c r="S155" s="3">
        <f>+K155/K$158*100</f>
        <v>44.9255751014885</v>
      </c>
    </row>
    <row r="156" spans="1:19" ht="12.75">
      <c r="A156" s="81"/>
      <c r="B156" s="81"/>
      <c r="C156" s="8" t="s">
        <v>12</v>
      </c>
      <c r="D156" s="57">
        <v>17</v>
      </c>
      <c r="E156" s="57">
        <v>13</v>
      </c>
      <c r="F156" s="57">
        <v>17</v>
      </c>
      <c r="G156" s="57">
        <v>34</v>
      </c>
      <c r="H156" s="57">
        <v>85</v>
      </c>
      <c r="I156" s="57">
        <v>121</v>
      </c>
      <c r="J156" s="57">
        <v>118</v>
      </c>
      <c r="K156" s="57">
        <v>405</v>
      </c>
      <c r="L156" s="13">
        <f t="shared" si="37"/>
        <v>43.58974358974359</v>
      </c>
      <c r="M156" s="3">
        <f t="shared" si="37"/>
        <v>44.827586206896555</v>
      </c>
      <c r="N156" s="3">
        <f t="shared" si="37"/>
        <v>50</v>
      </c>
      <c r="O156" s="3">
        <f t="shared" si="37"/>
        <v>52.307692307692314</v>
      </c>
      <c r="P156" s="3">
        <f t="shared" si="37"/>
        <v>47.752808988764045</v>
      </c>
      <c r="Q156" s="3">
        <f t="shared" si="37"/>
        <v>59.900990099009896</v>
      </c>
      <c r="R156" s="3">
        <f>+J156/J$158*100</f>
        <v>61.458333333333336</v>
      </c>
      <c r="S156" s="3">
        <f>+K156/K$158*100</f>
        <v>54.80378890392422</v>
      </c>
    </row>
    <row r="157" spans="1:19" ht="12.75">
      <c r="A157" s="81"/>
      <c r="B157" s="81"/>
      <c r="C157" s="8" t="s">
        <v>13</v>
      </c>
      <c r="D157" s="57">
        <v>0</v>
      </c>
      <c r="E157" s="57">
        <v>0</v>
      </c>
      <c r="F157" s="57">
        <v>0</v>
      </c>
      <c r="G157" s="57">
        <v>0</v>
      </c>
      <c r="H157" s="57">
        <v>0</v>
      </c>
      <c r="I157" s="57">
        <v>2</v>
      </c>
      <c r="J157" s="57">
        <v>0</v>
      </c>
      <c r="K157" s="57">
        <v>2</v>
      </c>
      <c r="L157" s="13">
        <f t="shared" si="37"/>
        <v>0</v>
      </c>
      <c r="M157" s="3">
        <f t="shared" si="37"/>
        <v>0</v>
      </c>
      <c r="N157" s="3">
        <f t="shared" si="37"/>
        <v>0</v>
      </c>
      <c r="O157" s="3">
        <f t="shared" si="37"/>
        <v>0</v>
      </c>
      <c r="P157" s="3">
        <f t="shared" si="37"/>
        <v>0</v>
      </c>
      <c r="Q157" s="3">
        <f t="shared" si="37"/>
        <v>0.9900990099009901</v>
      </c>
      <c r="R157" s="3">
        <f>+J157/J$158*100</f>
        <v>0</v>
      </c>
      <c r="S157" s="3">
        <f>+K157/K$158*100</f>
        <v>0.2706359945872801</v>
      </c>
    </row>
    <row r="158" spans="1:19" ht="12.75">
      <c r="A158" s="81"/>
      <c r="B158" s="82"/>
      <c r="C158" s="8" t="s">
        <v>1</v>
      </c>
      <c r="D158" s="57">
        <v>39</v>
      </c>
      <c r="E158" s="57">
        <v>29</v>
      </c>
      <c r="F158" s="57">
        <v>34</v>
      </c>
      <c r="G158" s="57">
        <v>65</v>
      </c>
      <c r="H158" s="57">
        <v>178</v>
      </c>
      <c r="I158" s="57">
        <v>202</v>
      </c>
      <c r="J158" s="57">
        <v>192</v>
      </c>
      <c r="K158" s="57">
        <v>739</v>
      </c>
      <c r="L158" s="13">
        <f t="shared" si="37"/>
        <v>100</v>
      </c>
      <c r="M158" s="3">
        <f t="shared" si="37"/>
        <v>100</v>
      </c>
      <c r="N158" s="3">
        <f t="shared" si="37"/>
        <v>100</v>
      </c>
      <c r="O158" s="3">
        <f t="shared" si="37"/>
        <v>100</v>
      </c>
      <c r="P158" s="3">
        <f t="shared" si="37"/>
        <v>100</v>
      </c>
      <c r="Q158" s="3">
        <f t="shared" si="37"/>
        <v>100</v>
      </c>
      <c r="R158" s="3">
        <f>+J158/J$158*100</f>
        <v>100</v>
      </c>
      <c r="S158" s="3">
        <f>+K158/K$158*100</f>
        <v>100</v>
      </c>
    </row>
    <row r="159" spans="1:19" ht="12.75" customHeight="1">
      <c r="A159" s="92"/>
      <c r="B159" s="80" t="s">
        <v>48</v>
      </c>
      <c r="C159" s="15" t="s">
        <v>11</v>
      </c>
      <c r="D159" s="55">
        <v>8</v>
      </c>
      <c r="E159" s="55">
        <v>2</v>
      </c>
      <c r="F159" s="55">
        <v>12</v>
      </c>
      <c r="G159" s="55">
        <v>25</v>
      </c>
      <c r="H159" s="55">
        <v>52</v>
      </c>
      <c r="I159" s="55">
        <v>62</v>
      </c>
      <c r="J159" s="55">
        <v>55</v>
      </c>
      <c r="K159" s="55">
        <v>216</v>
      </c>
      <c r="L159" s="12">
        <f aca="true" t="shared" si="38" ref="L159:S162">+D159/D$162*100</f>
        <v>53.333333333333336</v>
      </c>
      <c r="M159" s="10">
        <f t="shared" si="38"/>
        <v>16.666666666666664</v>
      </c>
      <c r="N159" s="10">
        <f t="shared" si="38"/>
        <v>44.44444444444444</v>
      </c>
      <c r="O159" s="10">
        <f t="shared" si="38"/>
        <v>48.07692307692308</v>
      </c>
      <c r="P159" s="10">
        <f t="shared" si="38"/>
        <v>48.598130841121495</v>
      </c>
      <c r="Q159" s="10">
        <f t="shared" si="38"/>
        <v>47.32824427480916</v>
      </c>
      <c r="R159" s="10">
        <f>+J159/J$162*100</f>
        <v>46.21848739495798</v>
      </c>
      <c r="S159" s="10">
        <f>+K159/K$162*100</f>
        <v>46.652267818574515</v>
      </c>
    </row>
    <row r="160" spans="1:19" ht="12.75">
      <c r="A160" s="92"/>
      <c r="B160" s="81"/>
      <c r="C160" s="16" t="s">
        <v>12</v>
      </c>
      <c r="D160" s="57">
        <v>7</v>
      </c>
      <c r="E160" s="57">
        <v>10</v>
      </c>
      <c r="F160" s="57">
        <v>15</v>
      </c>
      <c r="G160" s="57">
        <v>27</v>
      </c>
      <c r="H160" s="57">
        <v>55</v>
      </c>
      <c r="I160" s="57">
        <v>69</v>
      </c>
      <c r="J160" s="57">
        <v>64</v>
      </c>
      <c r="K160" s="57">
        <v>247</v>
      </c>
      <c r="L160" s="13">
        <f t="shared" si="38"/>
        <v>46.666666666666664</v>
      </c>
      <c r="M160" s="3">
        <f t="shared" si="38"/>
        <v>83.33333333333334</v>
      </c>
      <c r="N160" s="3">
        <f t="shared" si="38"/>
        <v>55.55555555555556</v>
      </c>
      <c r="O160" s="3">
        <f t="shared" si="38"/>
        <v>51.92307692307693</v>
      </c>
      <c r="P160" s="3">
        <f t="shared" si="38"/>
        <v>51.4018691588785</v>
      </c>
      <c r="Q160" s="3">
        <f t="shared" si="38"/>
        <v>52.67175572519084</v>
      </c>
      <c r="R160" s="3">
        <f>+J160/J$162*100</f>
        <v>53.78151260504202</v>
      </c>
      <c r="S160" s="3">
        <f>+K160/K$162*100</f>
        <v>53.34773218142549</v>
      </c>
    </row>
    <row r="161" spans="1:19" ht="12.75">
      <c r="A161" s="92"/>
      <c r="B161" s="81"/>
      <c r="C161" s="16" t="s">
        <v>13</v>
      </c>
      <c r="D161" s="57">
        <v>0</v>
      </c>
      <c r="E161" s="57">
        <v>0</v>
      </c>
      <c r="F161" s="57">
        <v>0</v>
      </c>
      <c r="G161" s="57">
        <v>0</v>
      </c>
      <c r="H161" s="57">
        <v>0</v>
      </c>
      <c r="I161" s="57">
        <v>0</v>
      </c>
      <c r="J161" s="57">
        <v>0</v>
      </c>
      <c r="K161" s="57">
        <v>0</v>
      </c>
      <c r="L161" s="13">
        <f t="shared" si="38"/>
        <v>0</v>
      </c>
      <c r="M161" s="3">
        <f t="shared" si="38"/>
        <v>0</v>
      </c>
      <c r="N161" s="3">
        <f t="shared" si="38"/>
        <v>0</v>
      </c>
      <c r="O161" s="3">
        <f t="shared" si="38"/>
        <v>0</v>
      </c>
      <c r="P161" s="3">
        <f t="shared" si="38"/>
        <v>0</v>
      </c>
      <c r="Q161" s="3">
        <f t="shared" si="38"/>
        <v>0</v>
      </c>
      <c r="R161" s="3">
        <f>+J161/J$162*100</f>
        <v>0</v>
      </c>
      <c r="S161" s="3">
        <f>+K161/K$162*100</f>
        <v>0</v>
      </c>
    </row>
    <row r="162" spans="1:19" ht="12.75">
      <c r="A162" s="92"/>
      <c r="B162" s="81"/>
      <c r="C162" s="17" t="s">
        <v>1</v>
      </c>
      <c r="D162" s="59">
        <v>15</v>
      </c>
      <c r="E162" s="59">
        <v>12</v>
      </c>
      <c r="F162" s="59">
        <v>27</v>
      </c>
      <c r="G162" s="59">
        <v>52</v>
      </c>
      <c r="H162" s="59">
        <v>107</v>
      </c>
      <c r="I162" s="59">
        <v>131</v>
      </c>
      <c r="J162" s="59">
        <v>119</v>
      </c>
      <c r="K162" s="59">
        <v>463</v>
      </c>
      <c r="L162" s="14">
        <f t="shared" si="38"/>
        <v>100</v>
      </c>
      <c r="M162" s="6">
        <f t="shared" si="38"/>
        <v>100</v>
      </c>
      <c r="N162" s="6">
        <f t="shared" si="38"/>
        <v>100</v>
      </c>
      <c r="O162" s="6">
        <f t="shared" si="38"/>
        <v>100</v>
      </c>
      <c r="P162" s="6">
        <f t="shared" si="38"/>
        <v>100</v>
      </c>
      <c r="Q162" s="6">
        <f t="shared" si="38"/>
        <v>100</v>
      </c>
      <c r="R162" s="6">
        <f>+J162/J$162*100</f>
        <v>100</v>
      </c>
      <c r="S162" s="6">
        <f>+K162/K$162*100</f>
        <v>100</v>
      </c>
    </row>
    <row r="163" spans="1:19" ht="12.75" customHeight="1">
      <c r="A163" s="81"/>
      <c r="B163" s="83" t="s">
        <v>49</v>
      </c>
      <c r="C163" s="8" t="s">
        <v>11</v>
      </c>
      <c r="D163" s="57">
        <v>6</v>
      </c>
      <c r="E163" s="57">
        <v>8</v>
      </c>
      <c r="F163" s="57">
        <v>4</v>
      </c>
      <c r="G163" s="57">
        <v>18</v>
      </c>
      <c r="H163" s="57">
        <v>51</v>
      </c>
      <c r="I163" s="57">
        <v>41</v>
      </c>
      <c r="J163" s="57">
        <v>25</v>
      </c>
      <c r="K163" s="57">
        <v>153</v>
      </c>
      <c r="L163" s="13">
        <f aca="true" t="shared" si="39" ref="L163:S166">+D163/D$166*100</f>
        <v>35.294117647058826</v>
      </c>
      <c r="M163" s="3">
        <f t="shared" si="39"/>
        <v>53.333333333333336</v>
      </c>
      <c r="N163" s="3">
        <f t="shared" si="39"/>
        <v>26.666666666666668</v>
      </c>
      <c r="O163" s="3">
        <f t="shared" si="39"/>
        <v>54.54545454545454</v>
      </c>
      <c r="P163" s="3">
        <f t="shared" si="39"/>
        <v>40.15748031496063</v>
      </c>
      <c r="Q163" s="3">
        <f t="shared" si="39"/>
        <v>41</v>
      </c>
      <c r="R163" s="3">
        <f>+J163/J$166*100</f>
        <v>27.77777777777778</v>
      </c>
      <c r="S163" s="3">
        <f>+K163/K$166*100</f>
        <v>38.539042821158695</v>
      </c>
    </row>
    <row r="164" spans="1:19" ht="12.75">
      <c r="A164" s="81"/>
      <c r="B164" s="81"/>
      <c r="C164" s="8" t="s">
        <v>12</v>
      </c>
      <c r="D164" s="57">
        <v>11</v>
      </c>
      <c r="E164" s="57">
        <v>7</v>
      </c>
      <c r="F164" s="57">
        <v>11</v>
      </c>
      <c r="G164" s="57">
        <v>15</v>
      </c>
      <c r="H164" s="57">
        <v>76</v>
      </c>
      <c r="I164" s="57">
        <v>59</v>
      </c>
      <c r="J164" s="57">
        <v>64</v>
      </c>
      <c r="K164" s="57">
        <v>243</v>
      </c>
      <c r="L164" s="13">
        <f t="shared" si="39"/>
        <v>64.70588235294117</v>
      </c>
      <c r="M164" s="3">
        <f t="shared" si="39"/>
        <v>46.666666666666664</v>
      </c>
      <c r="N164" s="3">
        <f t="shared" si="39"/>
        <v>73.33333333333333</v>
      </c>
      <c r="O164" s="3">
        <f t="shared" si="39"/>
        <v>45.45454545454545</v>
      </c>
      <c r="P164" s="3">
        <f t="shared" si="39"/>
        <v>59.84251968503938</v>
      </c>
      <c r="Q164" s="3">
        <f t="shared" si="39"/>
        <v>59</v>
      </c>
      <c r="R164" s="3">
        <f>+J164/J$166*100</f>
        <v>71.11111111111111</v>
      </c>
      <c r="S164" s="3">
        <f>+K164/K$166*100</f>
        <v>61.20906801007556</v>
      </c>
    </row>
    <row r="165" spans="1:19" ht="12.75">
      <c r="A165" s="81"/>
      <c r="B165" s="81"/>
      <c r="C165" s="8" t="s">
        <v>13</v>
      </c>
      <c r="D165" s="57">
        <v>0</v>
      </c>
      <c r="E165" s="57">
        <v>0</v>
      </c>
      <c r="F165" s="57">
        <v>0</v>
      </c>
      <c r="G165" s="57">
        <v>0</v>
      </c>
      <c r="H165" s="57">
        <v>0</v>
      </c>
      <c r="I165" s="57">
        <v>0</v>
      </c>
      <c r="J165" s="57">
        <v>1</v>
      </c>
      <c r="K165" s="57">
        <v>1</v>
      </c>
      <c r="L165" s="13">
        <f t="shared" si="39"/>
        <v>0</v>
      </c>
      <c r="M165" s="3">
        <f t="shared" si="39"/>
        <v>0</v>
      </c>
      <c r="N165" s="3">
        <f t="shared" si="39"/>
        <v>0</v>
      </c>
      <c r="O165" s="3">
        <f t="shared" si="39"/>
        <v>0</v>
      </c>
      <c r="P165" s="3">
        <f t="shared" si="39"/>
        <v>0</v>
      </c>
      <c r="Q165" s="3">
        <f t="shared" si="39"/>
        <v>0</v>
      </c>
      <c r="R165" s="3">
        <f>+J165/J$166*100</f>
        <v>1.1111111111111112</v>
      </c>
      <c r="S165" s="3">
        <f>+K165/K$166*100</f>
        <v>0.2518891687657431</v>
      </c>
    </row>
    <row r="166" spans="1:19" ht="12.75">
      <c r="A166" s="81"/>
      <c r="B166" s="82"/>
      <c r="C166" s="8" t="s">
        <v>1</v>
      </c>
      <c r="D166" s="57">
        <v>17</v>
      </c>
      <c r="E166" s="57">
        <v>15</v>
      </c>
      <c r="F166" s="57">
        <v>15</v>
      </c>
      <c r="G166" s="57">
        <v>33</v>
      </c>
      <c r="H166" s="57">
        <v>127</v>
      </c>
      <c r="I166" s="57">
        <v>100</v>
      </c>
      <c r="J166" s="57">
        <v>90</v>
      </c>
      <c r="K166" s="57">
        <v>397</v>
      </c>
      <c r="L166" s="13">
        <f t="shared" si="39"/>
        <v>100</v>
      </c>
      <c r="M166" s="3">
        <f t="shared" si="39"/>
        <v>100</v>
      </c>
      <c r="N166" s="3">
        <f t="shared" si="39"/>
        <v>100</v>
      </c>
      <c r="O166" s="3">
        <f t="shared" si="39"/>
        <v>100</v>
      </c>
      <c r="P166" s="3">
        <f t="shared" si="39"/>
        <v>100</v>
      </c>
      <c r="Q166" s="3">
        <f t="shared" si="39"/>
        <v>100</v>
      </c>
      <c r="R166" s="3">
        <f>+J166/J$166*100</f>
        <v>100</v>
      </c>
      <c r="S166" s="3">
        <f>+K166/K$166*100</f>
        <v>100</v>
      </c>
    </row>
    <row r="167" spans="1:19" ht="12.75" customHeight="1">
      <c r="A167" s="92"/>
      <c r="B167" s="80" t="s">
        <v>50</v>
      </c>
      <c r="C167" s="15" t="s">
        <v>11</v>
      </c>
      <c r="D167" s="55">
        <v>4</v>
      </c>
      <c r="E167" s="55">
        <v>1</v>
      </c>
      <c r="F167" s="55">
        <v>4</v>
      </c>
      <c r="G167" s="55">
        <v>16</v>
      </c>
      <c r="H167" s="55">
        <v>49</v>
      </c>
      <c r="I167" s="55">
        <v>48</v>
      </c>
      <c r="J167" s="55">
        <v>43</v>
      </c>
      <c r="K167" s="55">
        <v>165</v>
      </c>
      <c r="L167" s="12">
        <f aca="true" t="shared" si="40" ref="L167:S170">+D167/D$170*100</f>
        <v>19.047619047619047</v>
      </c>
      <c r="M167" s="10">
        <f t="shared" si="40"/>
        <v>12.5</v>
      </c>
      <c r="N167" s="10">
        <f t="shared" si="40"/>
        <v>33.33333333333333</v>
      </c>
      <c r="O167" s="10">
        <f t="shared" si="40"/>
        <v>48.484848484848484</v>
      </c>
      <c r="P167" s="10">
        <f t="shared" si="40"/>
        <v>53.84615384615385</v>
      </c>
      <c r="Q167" s="10">
        <f t="shared" si="40"/>
        <v>48</v>
      </c>
      <c r="R167" s="10">
        <f>+J167/J$170*100</f>
        <v>47.77777777777778</v>
      </c>
      <c r="S167" s="10">
        <f>+K167/K$170*100</f>
        <v>46.478873239436616</v>
      </c>
    </row>
    <row r="168" spans="1:19" ht="12.75">
      <c r="A168" s="92"/>
      <c r="B168" s="81"/>
      <c r="C168" s="16" t="s">
        <v>12</v>
      </c>
      <c r="D168" s="57">
        <v>17</v>
      </c>
      <c r="E168" s="57">
        <v>7</v>
      </c>
      <c r="F168" s="57">
        <v>8</v>
      </c>
      <c r="G168" s="57">
        <v>17</v>
      </c>
      <c r="H168" s="57">
        <v>42</v>
      </c>
      <c r="I168" s="57">
        <v>52</v>
      </c>
      <c r="J168" s="57">
        <v>47</v>
      </c>
      <c r="K168" s="57">
        <v>190</v>
      </c>
      <c r="L168" s="13">
        <f t="shared" si="40"/>
        <v>80.95238095238095</v>
      </c>
      <c r="M168" s="3">
        <f t="shared" si="40"/>
        <v>87.5</v>
      </c>
      <c r="N168" s="3">
        <f t="shared" si="40"/>
        <v>66.66666666666666</v>
      </c>
      <c r="O168" s="3">
        <f t="shared" si="40"/>
        <v>51.515151515151516</v>
      </c>
      <c r="P168" s="3">
        <f t="shared" si="40"/>
        <v>46.15384615384615</v>
      </c>
      <c r="Q168" s="3">
        <f t="shared" si="40"/>
        <v>52</v>
      </c>
      <c r="R168" s="3">
        <f>+J168/J$170*100</f>
        <v>52.22222222222223</v>
      </c>
      <c r="S168" s="3">
        <f>+K168/K$170*100</f>
        <v>53.52112676056338</v>
      </c>
    </row>
    <row r="169" spans="1:19" ht="12.75">
      <c r="A169" s="92"/>
      <c r="B169" s="81"/>
      <c r="C169" s="16" t="s">
        <v>13</v>
      </c>
      <c r="D169" s="57">
        <v>0</v>
      </c>
      <c r="E169" s="57">
        <v>0</v>
      </c>
      <c r="F169" s="57">
        <v>0</v>
      </c>
      <c r="G169" s="57">
        <v>0</v>
      </c>
      <c r="H169" s="57">
        <v>0</v>
      </c>
      <c r="I169" s="57">
        <v>0</v>
      </c>
      <c r="J169" s="57">
        <v>0</v>
      </c>
      <c r="K169" s="57">
        <v>0</v>
      </c>
      <c r="L169" s="13">
        <f t="shared" si="40"/>
        <v>0</v>
      </c>
      <c r="M169" s="3">
        <f t="shared" si="40"/>
        <v>0</v>
      </c>
      <c r="N169" s="3">
        <f t="shared" si="40"/>
        <v>0</v>
      </c>
      <c r="O169" s="3">
        <f t="shared" si="40"/>
        <v>0</v>
      </c>
      <c r="P169" s="3">
        <f t="shared" si="40"/>
        <v>0</v>
      </c>
      <c r="Q169" s="3">
        <f t="shared" si="40"/>
        <v>0</v>
      </c>
      <c r="R169" s="3">
        <f>+J169/J$170*100</f>
        <v>0</v>
      </c>
      <c r="S169" s="3">
        <f>+K169/K$170*100</f>
        <v>0</v>
      </c>
    </row>
    <row r="170" spans="1:19" ht="13.5" thickBot="1">
      <c r="A170" s="92"/>
      <c r="B170" s="82"/>
      <c r="C170" s="16" t="s">
        <v>1</v>
      </c>
      <c r="D170" s="57">
        <v>21</v>
      </c>
      <c r="E170" s="57">
        <v>8</v>
      </c>
      <c r="F170" s="57">
        <v>12</v>
      </c>
      <c r="G170" s="57">
        <v>33</v>
      </c>
      <c r="H170" s="57">
        <v>91</v>
      </c>
      <c r="I170" s="57">
        <v>100</v>
      </c>
      <c r="J170" s="57">
        <v>90</v>
      </c>
      <c r="K170" s="57">
        <v>355</v>
      </c>
      <c r="L170" s="13">
        <f t="shared" si="40"/>
        <v>100</v>
      </c>
      <c r="M170" s="3">
        <f t="shared" si="40"/>
        <v>100</v>
      </c>
      <c r="N170" s="3">
        <f t="shared" si="40"/>
        <v>100</v>
      </c>
      <c r="O170" s="3">
        <f t="shared" si="40"/>
        <v>100</v>
      </c>
      <c r="P170" s="3">
        <f t="shared" si="40"/>
        <v>100</v>
      </c>
      <c r="Q170" s="3">
        <f t="shared" si="40"/>
        <v>100</v>
      </c>
      <c r="R170" s="3">
        <f>+J170/J$170*100</f>
        <v>100</v>
      </c>
      <c r="S170" s="3">
        <f>+K170/K$170*100</f>
        <v>100</v>
      </c>
    </row>
    <row r="171" spans="1:19" ht="12.75" customHeight="1">
      <c r="A171" s="92"/>
      <c r="B171" s="84" t="s">
        <v>51</v>
      </c>
      <c r="C171" s="67" t="s">
        <v>11</v>
      </c>
      <c r="D171" s="62">
        <v>8</v>
      </c>
      <c r="E171" s="62">
        <v>12</v>
      </c>
      <c r="F171" s="62">
        <v>8</v>
      </c>
      <c r="G171" s="62">
        <v>31</v>
      </c>
      <c r="H171" s="62">
        <v>49</v>
      </c>
      <c r="I171" s="62">
        <v>70</v>
      </c>
      <c r="J171" s="62">
        <v>65</v>
      </c>
      <c r="K171" s="62">
        <v>243</v>
      </c>
      <c r="L171" s="64">
        <f aca="true" t="shared" si="41" ref="L171:S174">+D171/D$174*100</f>
        <v>40</v>
      </c>
      <c r="M171" s="65">
        <f t="shared" si="41"/>
        <v>46.15384615384615</v>
      </c>
      <c r="N171" s="65">
        <f t="shared" si="41"/>
        <v>36.36363636363637</v>
      </c>
      <c r="O171" s="65">
        <f t="shared" si="41"/>
        <v>53.44827586206896</v>
      </c>
      <c r="P171" s="65">
        <f t="shared" si="41"/>
        <v>37.98449612403101</v>
      </c>
      <c r="Q171" s="65">
        <f t="shared" si="41"/>
        <v>43.20987654320987</v>
      </c>
      <c r="R171" s="65">
        <f>+J171/J$174*100</f>
        <v>42.48366013071895</v>
      </c>
      <c r="S171" s="65">
        <f>+K171/K$174*100</f>
        <v>42.63157894736842</v>
      </c>
    </row>
    <row r="172" spans="1:19" ht="12.75">
      <c r="A172" s="92"/>
      <c r="B172" s="81"/>
      <c r="C172" s="8" t="s">
        <v>12</v>
      </c>
      <c r="D172" s="57">
        <v>12</v>
      </c>
      <c r="E172" s="57">
        <v>14</v>
      </c>
      <c r="F172" s="57">
        <v>14</v>
      </c>
      <c r="G172" s="57">
        <v>27</v>
      </c>
      <c r="H172" s="57">
        <v>80</v>
      </c>
      <c r="I172" s="57">
        <v>92</v>
      </c>
      <c r="J172" s="57">
        <v>88</v>
      </c>
      <c r="K172" s="57">
        <v>327</v>
      </c>
      <c r="L172" s="13">
        <f t="shared" si="41"/>
        <v>60</v>
      </c>
      <c r="M172" s="3">
        <f t="shared" si="41"/>
        <v>53.84615384615385</v>
      </c>
      <c r="N172" s="3">
        <f t="shared" si="41"/>
        <v>63.63636363636363</v>
      </c>
      <c r="O172" s="3">
        <f t="shared" si="41"/>
        <v>46.55172413793103</v>
      </c>
      <c r="P172" s="3">
        <f t="shared" si="41"/>
        <v>62.01550387596899</v>
      </c>
      <c r="Q172" s="3">
        <f t="shared" si="41"/>
        <v>56.79012345679012</v>
      </c>
      <c r="R172" s="3">
        <f>+J172/J$174*100</f>
        <v>57.51633986928104</v>
      </c>
      <c r="S172" s="3">
        <f>+K172/K$174*100</f>
        <v>57.36842105263158</v>
      </c>
    </row>
    <row r="173" spans="1:19" ht="12.75">
      <c r="A173" s="92"/>
      <c r="B173" s="81"/>
      <c r="C173" s="8" t="s">
        <v>13</v>
      </c>
      <c r="D173" s="57">
        <v>0</v>
      </c>
      <c r="E173" s="57">
        <v>0</v>
      </c>
      <c r="F173" s="57">
        <v>0</v>
      </c>
      <c r="G173" s="57">
        <v>0</v>
      </c>
      <c r="H173" s="57">
        <v>0</v>
      </c>
      <c r="I173" s="57">
        <v>0</v>
      </c>
      <c r="J173" s="57">
        <v>0</v>
      </c>
      <c r="K173" s="57">
        <v>0</v>
      </c>
      <c r="L173" s="13">
        <f t="shared" si="41"/>
        <v>0</v>
      </c>
      <c r="M173" s="3">
        <f t="shared" si="41"/>
        <v>0</v>
      </c>
      <c r="N173" s="3">
        <f t="shared" si="41"/>
        <v>0</v>
      </c>
      <c r="O173" s="3">
        <f t="shared" si="41"/>
        <v>0</v>
      </c>
      <c r="P173" s="3">
        <f t="shared" si="41"/>
        <v>0</v>
      </c>
      <c r="Q173" s="3">
        <f t="shared" si="41"/>
        <v>0</v>
      </c>
      <c r="R173" s="3">
        <f>+J173/J$174*100</f>
        <v>0</v>
      </c>
      <c r="S173" s="3">
        <f>+K173/K$174*100</f>
        <v>0</v>
      </c>
    </row>
    <row r="174" spans="1:19" ht="12.75">
      <c r="A174" s="92"/>
      <c r="B174" s="82"/>
      <c r="C174" s="8" t="s">
        <v>1</v>
      </c>
      <c r="D174" s="57">
        <v>20</v>
      </c>
      <c r="E174" s="57">
        <v>26</v>
      </c>
      <c r="F174" s="57">
        <v>22</v>
      </c>
      <c r="G174" s="57">
        <v>58</v>
      </c>
      <c r="H174" s="57">
        <v>129</v>
      </c>
      <c r="I174" s="57">
        <v>162</v>
      </c>
      <c r="J174" s="57">
        <v>153</v>
      </c>
      <c r="K174" s="57">
        <v>570</v>
      </c>
      <c r="L174" s="13">
        <f t="shared" si="41"/>
        <v>100</v>
      </c>
      <c r="M174" s="3">
        <f t="shared" si="41"/>
        <v>100</v>
      </c>
      <c r="N174" s="3">
        <f t="shared" si="41"/>
        <v>100</v>
      </c>
      <c r="O174" s="3">
        <f t="shared" si="41"/>
        <v>100</v>
      </c>
      <c r="P174" s="3">
        <f t="shared" si="41"/>
        <v>100</v>
      </c>
      <c r="Q174" s="3">
        <f t="shared" si="41"/>
        <v>100</v>
      </c>
      <c r="R174" s="3">
        <f>+J174/J$174*100</f>
        <v>100</v>
      </c>
      <c r="S174" s="3">
        <f>+K174/K$174*100</f>
        <v>100</v>
      </c>
    </row>
    <row r="175" spans="1:19" ht="12.75" customHeight="1">
      <c r="A175" s="92"/>
      <c r="B175" s="80" t="s">
        <v>52</v>
      </c>
      <c r="C175" s="15" t="s">
        <v>11</v>
      </c>
      <c r="D175" s="55">
        <v>49</v>
      </c>
      <c r="E175" s="55">
        <v>32</v>
      </c>
      <c r="F175" s="55">
        <v>41</v>
      </c>
      <c r="G175" s="55">
        <v>65</v>
      </c>
      <c r="H175" s="55">
        <v>204</v>
      </c>
      <c r="I175" s="55">
        <v>205</v>
      </c>
      <c r="J175" s="55">
        <v>166</v>
      </c>
      <c r="K175" s="55">
        <v>762</v>
      </c>
      <c r="L175" s="12">
        <f aca="true" t="shared" si="42" ref="L175:S178">+D175/D$178*100</f>
        <v>42.241379310344826</v>
      </c>
      <c r="M175" s="10">
        <f t="shared" si="42"/>
        <v>45.07042253521127</v>
      </c>
      <c r="N175" s="10">
        <f t="shared" si="42"/>
        <v>45.55555555555556</v>
      </c>
      <c r="O175" s="10">
        <f t="shared" si="42"/>
        <v>38.92215568862276</v>
      </c>
      <c r="P175" s="10">
        <f t="shared" si="42"/>
        <v>44.93392070484582</v>
      </c>
      <c r="Q175" s="10">
        <f t="shared" si="42"/>
        <v>46.27539503386004</v>
      </c>
      <c r="R175" s="10">
        <f>+J175/J$178*100</f>
        <v>39.80815347721823</v>
      </c>
      <c r="S175" s="10">
        <f>+K175/K$178*100</f>
        <v>43.344709897610926</v>
      </c>
    </row>
    <row r="176" spans="1:19" ht="12.75">
      <c r="A176" s="92"/>
      <c r="B176" s="81"/>
      <c r="C176" s="16" t="s">
        <v>12</v>
      </c>
      <c r="D176" s="57">
        <v>67</v>
      </c>
      <c r="E176" s="57">
        <v>39</v>
      </c>
      <c r="F176" s="57">
        <v>49</v>
      </c>
      <c r="G176" s="57">
        <v>102</v>
      </c>
      <c r="H176" s="57">
        <v>250</v>
      </c>
      <c r="I176" s="57">
        <v>238</v>
      </c>
      <c r="J176" s="57">
        <v>251</v>
      </c>
      <c r="K176" s="57">
        <v>996</v>
      </c>
      <c r="L176" s="13">
        <f t="shared" si="42"/>
        <v>57.758620689655174</v>
      </c>
      <c r="M176" s="3">
        <f t="shared" si="42"/>
        <v>54.929577464788736</v>
      </c>
      <c r="N176" s="3">
        <f t="shared" si="42"/>
        <v>54.44444444444444</v>
      </c>
      <c r="O176" s="3">
        <f t="shared" si="42"/>
        <v>61.07784431137725</v>
      </c>
      <c r="P176" s="3">
        <f t="shared" si="42"/>
        <v>55.06607929515418</v>
      </c>
      <c r="Q176" s="3">
        <f t="shared" si="42"/>
        <v>53.72460496613996</v>
      </c>
      <c r="R176" s="3">
        <f>+J176/J$178*100</f>
        <v>60.19184652278178</v>
      </c>
      <c r="S176" s="3">
        <f>+K176/K$178*100</f>
        <v>56.655290102389074</v>
      </c>
    </row>
    <row r="177" spans="1:19" ht="12.75">
      <c r="A177" s="92"/>
      <c r="B177" s="81"/>
      <c r="C177" s="16" t="s">
        <v>13</v>
      </c>
      <c r="D177" s="57">
        <v>0</v>
      </c>
      <c r="E177" s="57">
        <v>0</v>
      </c>
      <c r="F177" s="57">
        <v>0</v>
      </c>
      <c r="G177" s="57">
        <v>0</v>
      </c>
      <c r="H177" s="57">
        <v>0</v>
      </c>
      <c r="I177" s="57">
        <v>0</v>
      </c>
      <c r="J177" s="57">
        <v>0</v>
      </c>
      <c r="K177" s="57">
        <v>0</v>
      </c>
      <c r="L177" s="13">
        <f t="shared" si="42"/>
        <v>0</v>
      </c>
      <c r="M177" s="3">
        <f t="shared" si="42"/>
        <v>0</v>
      </c>
      <c r="N177" s="3">
        <f t="shared" si="42"/>
        <v>0</v>
      </c>
      <c r="O177" s="3">
        <f t="shared" si="42"/>
        <v>0</v>
      </c>
      <c r="P177" s="3">
        <f t="shared" si="42"/>
        <v>0</v>
      </c>
      <c r="Q177" s="3">
        <f t="shared" si="42"/>
        <v>0</v>
      </c>
      <c r="R177" s="3">
        <f>+J177/J$178*100</f>
        <v>0</v>
      </c>
      <c r="S177" s="3">
        <f>+K177/K$178*100</f>
        <v>0</v>
      </c>
    </row>
    <row r="178" spans="1:19" ht="12.75">
      <c r="A178" s="92"/>
      <c r="B178" s="81"/>
      <c r="C178" s="17" t="s">
        <v>1</v>
      </c>
      <c r="D178" s="59">
        <v>116</v>
      </c>
      <c r="E178" s="59">
        <v>71</v>
      </c>
      <c r="F178" s="59">
        <v>90</v>
      </c>
      <c r="G178" s="59">
        <v>167</v>
      </c>
      <c r="H178" s="59">
        <v>454</v>
      </c>
      <c r="I178" s="59">
        <v>443</v>
      </c>
      <c r="J178" s="59">
        <v>417</v>
      </c>
      <c r="K178" s="59">
        <v>1758</v>
      </c>
      <c r="L178" s="14">
        <f t="shared" si="42"/>
        <v>100</v>
      </c>
      <c r="M178" s="6">
        <f t="shared" si="42"/>
        <v>100</v>
      </c>
      <c r="N178" s="6">
        <f t="shared" si="42"/>
        <v>100</v>
      </c>
      <c r="O178" s="6">
        <f t="shared" si="42"/>
        <v>100</v>
      </c>
      <c r="P178" s="6">
        <f t="shared" si="42"/>
        <v>100</v>
      </c>
      <c r="Q178" s="6">
        <f t="shared" si="42"/>
        <v>100</v>
      </c>
      <c r="R178" s="6">
        <f>+J178/J$178*100</f>
        <v>100</v>
      </c>
      <c r="S178" s="6">
        <f>+K178/K$178*100</f>
        <v>100</v>
      </c>
    </row>
    <row r="179" spans="1:19" ht="12.75" customHeight="1">
      <c r="A179" s="92"/>
      <c r="B179" s="83" t="s">
        <v>53</v>
      </c>
      <c r="C179" s="8" t="s">
        <v>11</v>
      </c>
      <c r="D179" s="57">
        <v>5</v>
      </c>
      <c r="E179" s="57">
        <v>3</v>
      </c>
      <c r="F179" s="57">
        <v>11</v>
      </c>
      <c r="G179" s="57">
        <v>9</v>
      </c>
      <c r="H179" s="57">
        <v>36</v>
      </c>
      <c r="I179" s="57">
        <v>35</v>
      </c>
      <c r="J179" s="57">
        <v>35</v>
      </c>
      <c r="K179" s="57">
        <v>134</v>
      </c>
      <c r="L179" s="13">
        <f aca="true" t="shared" si="43" ref="L179:S182">+D179/D$182*100</f>
        <v>25</v>
      </c>
      <c r="M179" s="3">
        <f t="shared" si="43"/>
        <v>14.285714285714285</v>
      </c>
      <c r="N179" s="3">
        <f t="shared" si="43"/>
        <v>42.30769230769231</v>
      </c>
      <c r="O179" s="3">
        <f t="shared" si="43"/>
        <v>27.27272727272727</v>
      </c>
      <c r="P179" s="3">
        <f t="shared" si="43"/>
        <v>38.70967741935484</v>
      </c>
      <c r="Q179" s="3">
        <f t="shared" si="43"/>
        <v>38.04347826086957</v>
      </c>
      <c r="R179" s="3">
        <f>+J179/J$182*100</f>
        <v>32.71028037383177</v>
      </c>
      <c r="S179" s="3">
        <f>+K179/K$182*100</f>
        <v>34.183673469387756</v>
      </c>
    </row>
    <row r="180" spans="1:19" ht="12.75">
      <c r="A180" s="92"/>
      <c r="B180" s="81"/>
      <c r="C180" s="8" t="s">
        <v>12</v>
      </c>
      <c r="D180" s="57">
        <v>15</v>
      </c>
      <c r="E180" s="57">
        <v>18</v>
      </c>
      <c r="F180" s="57">
        <v>15</v>
      </c>
      <c r="G180" s="57">
        <v>24</v>
      </c>
      <c r="H180" s="57">
        <v>57</v>
      </c>
      <c r="I180" s="57">
        <v>57</v>
      </c>
      <c r="J180" s="57">
        <v>72</v>
      </c>
      <c r="K180" s="57">
        <v>258</v>
      </c>
      <c r="L180" s="13">
        <f t="shared" si="43"/>
        <v>75</v>
      </c>
      <c r="M180" s="3">
        <f t="shared" si="43"/>
        <v>85.71428571428571</v>
      </c>
      <c r="N180" s="3">
        <f t="shared" si="43"/>
        <v>57.692307692307686</v>
      </c>
      <c r="O180" s="3">
        <f t="shared" si="43"/>
        <v>72.72727272727273</v>
      </c>
      <c r="P180" s="3">
        <f t="shared" si="43"/>
        <v>61.29032258064516</v>
      </c>
      <c r="Q180" s="3">
        <f t="shared" si="43"/>
        <v>61.95652173913043</v>
      </c>
      <c r="R180" s="3">
        <f>+J180/J$182*100</f>
        <v>67.28971962616822</v>
      </c>
      <c r="S180" s="3">
        <f>+K180/K$182*100</f>
        <v>65.81632653061224</v>
      </c>
    </row>
    <row r="181" spans="1:19" ht="12.75">
      <c r="A181" s="92"/>
      <c r="B181" s="81"/>
      <c r="C181" s="8" t="s">
        <v>13</v>
      </c>
      <c r="D181" s="57">
        <v>0</v>
      </c>
      <c r="E181" s="57">
        <v>0</v>
      </c>
      <c r="F181" s="57">
        <v>0</v>
      </c>
      <c r="G181" s="57">
        <v>0</v>
      </c>
      <c r="H181" s="57">
        <v>0</v>
      </c>
      <c r="I181" s="57">
        <v>0</v>
      </c>
      <c r="J181" s="57">
        <v>0</v>
      </c>
      <c r="K181" s="57">
        <v>0</v>
      </c>
      <c r="L181" s="13">
        <f t="shared" si="43"/>
        <v>0</v>
      </c>
      <c r="M181" s="3">
        <f t="shared" si="43"/>
        <v>0</v>
      </c>
      <c r="N181" s="3">
        <f t="shared" si="43"/>
        <v>0</v>
      </c>
      <c r="O181" s="3">
        <f t="shared" si="43"/>
        <v>0</v>
      </c>
      <c r="P181" s="3">
        <f t="shared" si="43"/>
        <v>0</v>
      </c>
      <c r="Q181" s="3">
        <f t="shared" si="43"/>
        <v>0</v>
      </c>
      <c r="R181" s="3">
        <f>+J181/J$182*100</f>
        <v>0</v>
      </c>
      <c r="S181" s="3">
        <f>+K181/K$182*100</f>
        <v>0</v>
      </c>
    </row>
    <row r="182" spans="1:19" ht="12.75">
      <c r="A182" s="92"/>
      <c r="B182" s="82"/>
      <c r="C182" s="8" t="s">
        <v>1</v>
      </c>
      <c r="D182" s="57">
        <v>20</v>
      </c>
      <c r="E182" s="57">
        <v>21</v>
      </c>
      <c r="F182" s="57">
        <v>26</v>
      </c>
      <c r="G182" s="57">
        <v>33</v>
      </c>
      <c r="H182" s="57">
        <v>93</v>
      </c>
      <c r="I182" s="57">
        <v>92</v>
      </c>
      <c r="J182" s="57">
        <v>107</v>
      </c>
      <c r="K182" s="57">
        <v>392</v>
      </c>
      <c r="L182" s="13">
        <f t="shared" si="43"/>
        <v>100</v>
      </c>
      <c r="M182" s="3">
        <f t="shared" si="43"/>
        <v>100</v>
      </c>
      <c r="N182" s="3">
        <f t="shared" si="43"/>
        <v>100</v>
      </c>
      <c r="O182" s="3">
        <f t="shared" si="43"/>
        <v>100</v>
      </c>
      <c r="P182" s="3">
        <f t="shared" si="43"/>
        <v>100</v>
      </c>
      <c r="Q182" s="3">
        <f t="shared" si="43"/>
        <v>100</v>
      </c>
      <c r="R182" s="3">
        <f>+J182/J$182*100</f>
        <v>100</v>
      </c>
      <c r="S182" s="3">
        <f>+K182/K$182*100</f>
        <v>100</v>
      </c>
    </row>
    <row r="183" spans="1:19" ht="12.75" customHeight="1">
      <c r="A183" s="92"/>
      <c r="B183" s="80" t="s">
        <v>54</v>
      </c>
      <c r="C183" s="15" t="s">
        <v>11</v>
      </c>
      <c r="D183" s="55">
        <v>6</v>
      </c>
      <c r="E183" s="55">
        <v>6</v>
      </c>
      <c r="F183" s="55">
        <v>6</v>
      </c>
      <c r="G183" s="55">
        <v>14</v>
      </c>
      <c r="H183" s="55">
        <v>53</v>
      </c>
      <c r="I183" s="55">
        <v>50</v>
      </c>
      <c r="J183" s="55">
        <v>49</v>
      </c>
      <c r="K183" s="55">
        <v>184</v>
      </c>
      <c r="L183" s="12">
        <f aca="true" t="shared" si="44" ref="L183:S186">+D183/D$186*100</f>
        <v>46.15384615384615</v>
      </c>
      <c r="M183" s="10">
        <f t="shared" si="44"/>
        <v>50</v>
      </c>
      <c r="N183" s="10">
        <f t="shared" si="44"/>
        <v>42.857142857142854</v>
      </c>
      <c r="O183" s="10">
        <f t="shared" si="44"/>
        <v>51.85185185185185</v>
      </c>
      <c r="P183" s="10">
        <f t="shared" si="44"/>
        <v>53</v>
      </c>
      <c r="Q183" s="10">
        <f t="shared" si="44"/>
        <v>43.859649122807014</v>
      </c>
      <c r="R183" s="10">
        <f>+J183/J$186*100</f>
        <v>40.833333333333336</v>
      </c>
      <c r="S183" s="10">
        <f>+K183/K$186*100</f>
        <v>46</v>
      </c>
    </row>
    <row r="184" spans="1:19" ht="12.75">
      <c r="A184" s="92"/>
      <c r="B184" s="81"/>
      <c r="C184" s="16" t="s">
        <v>12</v>
      </c>
      <c r="D184" s="57">
        <v>7</v>
      </c>
      <c r="E184" s="57">
        <v>6</v>
      </c>
      <c r="F184" s="57">
        <v>8</v>
      </c>
      <c r="G184" s="57">
        <v>13</v>
      </c>
      <c r="H184" s="57">
        <v>47</v>
      </c>
      <c r="I184" s="57">
        <v>64</v>
      </c>
      <c r="J184" s="57">
        <v>71</v>
      </c>
      <c r="K184" s="57">
        <v>216</v>
      </c>
      <c r="L184" s="13">
        <f t="shared" si="44"/>
        <v>53.84615384615385</v>
      </c>
      <c r="M184" s="3">
        <f t="shared" si="44"/>
        <v>50</v>
      </c>
      <c r="N184" s="3">
        <f t="shared" si="44"/>
        <v>57.14285714285714</v>
      </c>
      <c r="O184" s="3">
        <f t="shared" si="44"/>
        <v>48.148148148148145</v>
      </c>
      <c r="P184" s="3">
        <f t="shared" si="44"/>
        <v>47</v>
      </c>
      <c r="Q184" s="3">
        <f t="shared" si="44"/>
        <v>56.14035087719298</v>
      </c>
      <c r="R184" s="3">
        <f>+J184/J$186*100</f>
        <v>59.166666666666664</v>
      </c>
      <c r="S184" s="3">
        <f>+K184/K$186*100</f>
        <v>54</v>
      </c>
    </row>
    <row r="185" spans="1:19" ht="12.75">
      <c r="A185" s="92"/>
      <c r="B185" s="81"/>
      <c r="C185" s="16" t="s">
        <v>13</v>
      </c>
      <c r="D185" s="57">
        <v>0</v>
      </c>
      <c r="E185" s="57">
        <v>0</v>
      </c>
      <c r="F185" s="57">
        <v>0</v>
      </c>
      <c r="G185" s="57">
        <v>0</v>
      </c>
      <c r="H185" s="57">
        <v>0</v>
      </c>
      <c r="I185" s="57">
        <v>0</v>
      </c>
      <c r="J185" s="57">
        <v>0</v>
      </c>
      <c r="K185" s="57">
        <v>0</v>
      </c>
      <c r="L185" s="13">
        <f t="shared" si="44"/>
        <v>0</v>
      </c>
      <c r="M185" s="3">
        <f t="shared" si="44"/>
        <v>0</v>
      </c>
      <c r="N185" s="3">
        <f t="shared" si="44"/>
        <v>0</v>
      </c>
      <c r="O185" s="3">
        <f t="shared" si="44"/>
        <v>0</v>
      </c>
      <c r="P185" s="3">
        <f t="shared" si="44"/>
        <v>0</v>
      </c>
      <c r="Q185" s="3">
        <f t="shared" si="44"/>
        <v>0</v>
      </c>
      <c r="R185" s="3">
        <f>+J185/J$186*100</f>
        <v>0</v>
      </c>
      <c r="S185" s="3">
        <f>+K185/K$186*100</f>
        <v>0</v>
      </c>
    </row>
    <row r="186" spans="1:19" ht="13.5" thickBot="1">
      <c r="A186" s="92"/>
      <c r="B186" s="85"/>
      <c r="C186" s="68" t="s">
        <v>1</v>
      </c>
      <c r="D186" s="69">
        <v>13</v>
      </c>
      <c r="E186" s="69">
        <v>12</v>
      </c>
      <c r="F186" s="69">
        <v>14</v>
      </c>
      <c r="G186" s="69">
        <v>27</v>
      </c>
      <c r="H186" s="69">
        <v>100</v>
      </c>
      <c r="I186" s="69">
        <v>114</v>
      </c>
      <c r="J186" s="69">
        <v>120</v>
      </c>
      <c r="K186" s="69">
        <v>400</v>
      </c>
      <c r="L186" s="71">
        <f t="shared" si="44"/>
        <v>100</v>
      </c>
      <c r="M186" s="72">
        <f t="shared" si="44"/>
        <v>100</v>
      </c>
      <c r="N186" s="72">
        <f t="shared" si="44"/>
        <v>100</v>
      </c>
      <c r="O186" s="72">
        <f t="shared" si="44"/>
        <v>100</v>
      </c>
      <c r="P186" s="72">
        <f t="shared" si="44"/>
        <v>100</v>
      </c>
      <c r="Q186" s="72">
        <f t="shared" si="44"/>
        <v>100</v>
      </c>
      <c r="R186" s="72">
        <f>+J186/J$186*100</f>
        <v>100</v>
      </c>
      <c r="S186" s="72">
        <f>+K186/K$186*100</f>
        <v>100</v>
      </c>
    </row>
    <row r="187" spans="1:19" ht="12.75" customHeight="1">
      <c r="A187" s="81"/>
      <c r="B187" s="83" t="s">
        <v>55</v>
      </c>
      <c r="C187" s="8" t="s">
        <v>11</v>
      </c>
      <c r="D187" s="57">
        <v>224</v>
      </c>
      <c r="E187" s="57">
        <v>187</v>
      </c>
      <c r="F187" s="57">
        <v>253</v>
      </c>
      <c r="G187" s="57">
        <v>416</v>
      </c>
      <c r="H187" s="57">
        <v>1322</v>
      </c>
      <c r="I187" s="57">
        <v>1487</v>
      </c>
      <c r="J187" s="57">
        <v>1207</v>
      </c>
      <c r="K187" s="57">
        <v>5096</v>
      </c>
      <c r="L187" s="13">
        <f aca="true" t="shared" si="45" ref="L187:S190">+D187/D$190*100</f>
        <v>57.14285714285714</v>
      </c>
      <c r="M187" s="3">
        <f t="shared" si="45"/>
        <v>56.666666666666664</v>
      </c>
      <c r="N187" s="3">
        <f t="shared" si="45"/>
        <v>62.315270935960584</v>
      </c>
      <c r="O187" s="3">
        <f t="shared" si="45"/>
        <v>52.130325814536334</v>
      </c>
      <c r="P187" s="3">
        <f t="shared" si="45"/>
        <v>52.314998021369206</v>
      </c>
      <c r="Q187" s="3">
        <f t="shared" si="45"/>
        <v>48.77008855362414</v>
      </c>
      <c r="R187" s="3">
        <f>+J187/J$190*100</f>
        <v>47.11163153786105</v>
      </c>
      <c r="S187" s="3">
        <f>+K187/K$190*100</f>
        <v>50.63593004769476</v>
      </c>
    </row>
    <row r="188" spans="1:19" ht="12.75">
      <c r="A188" s="81"/>
      <c r="B188" s="81"/>
      <c r="C188" s="8" t="s">
        <v>12</v>
      </c>
      <c r="D188" s="57">
        <v>168</v>
      </c>
      <c r="E188" s="57">
        <v>143</v>
      </c>
      <c r="F188" s="57">
        <v>152</v>
      </c>
      <c r="G188" s="57">
        <v>380</v>
      </c>
      <c r="H188" s="57">
        <v>1180</v>
      </c>
      <c r="I188" s="57">
        <v>1526</v>
      </c>
      <c r="J188" s="57">
        <v>1322</v>
      </c>
      <c r="K188" s="57">
        <v>4871</v>
      </c>
      <c r="L188" s="13">
        <f t="shared" si="45"/>
        <v>42.857142857142854</v>
      </c>
      <c r="M188" s="3">
        <f t="shared" si="45"/>
        <v>43.333333333333336</v>
      </c>
      <c r="N188" s="3">
        <f t="shared" si="45"/>
        <v>37.4384236453202</v>
      </c>
      <c r="O188" s="3">
        <f t="shared" si="45"/>
        <v>47.61904761904761</v>
      </c>
      <c r="P188" s="3">
        <f t="shared" si="45"/>
        <v>46.69568658488326</v>
      </c>
      <c r="Q188" s="3">
        <f t="shared" si="45"/>
        <v>50.04919645785504</v>
      </c>
      <c r="R188" s="3">
        <f>+J188/J$190*100</f>
        <v>51.60031225604996</v>
      </c>
      <c r="S188" s="3">
        <f>+K188/K$190*100</f>
        <v>48.400238473767885</v>
      </c>
    </row>
    <row r="189" spans="1:19" ht="12.75">
      <c r="A189" s="81"/>
      <c r="B189" s="81"/>
      <c r="C189" s="8" t="s">
        <v>13</v>
      </c>
      <c r="D189" s="57">
        <v>0</v>
      </c>
      <c r="E189" s="57">
        <v>0</v>
      </c>
      <c r="F189" s="57">
        <v>1</v>
      </c>
      <c r="G189" s="57">
        <v>2</v>
      </c>
      <c r="H189" s="57">
        <v>25</v>
      </c>
      <c r="I189" s="57">
        <v>36</v>
      </c>
      <c r="J189" s="57">
        <v>33</v>
      </c>
      <c r="K189" s="57">
        <v>97</v>
      </c>
      <c r="L189" s="13">
        <f t="shared" si="45"/>
        <v>0</v>
      </c>
      <c r="M189" s="3">
        <f t="shared" si="45"/>
        <v>0</v>
      </c>
      <c r="N189" s="3">
        <f t="shared" si="45"/>
        <v>0.24630541871921183</v>
      </c>
      <c r="O189" s="3">
        <f t="shared" si="45"/>
        <v>0.2506265664160401</v>
      </c>
      <c r="P189" s="3">
        <f t="shared" si="45"/>
        <v>0.9893153937475268</v>
      </c>
      <c r="Q189" s="3">
        <f t="shared" si="45"/>
        <v>1.1807149885208266</v>
      </c>
      <c r="R189" s="3">
        <f>+J189/J$190*100</f>
        <v>1.288056206088993</v>
      </c>
      <c r="S189" s="3">
        <f>+K189/K$190*100</f>
        <v>0.9638314785373608</v>
      </c>
    </row>
    <row r="190" spans="1:19" ht="13.5" thickBot="1">
      <c r="A190" s="81"/>
      <c r="B190" s="82"/>
      <c r="C190" s="8" t="s">
        <v>1</v>
      </c>
      <c r="D190" s="57">
        <v>392</v>
      </c>
      <c r="E190" s="57">
        <v>330</v>
      </c>
      <c r="F190" s="57">
        <v>406</v>
      </c>
      <c r="G190" s="57">
        <v>798</v>
      </c>
      <c r="H190" s="57">
        <v>2527</v>
      </c>
      <c r="I190" s="57">
        <v>3049</v>
      </c>
      <c r="J190" s="57">
        <v>2562</v>
      </c>
      <c r="K190" s="57">
        <v>10064</v>
      </c>
      <c r="L190" s="13">
        <f t="shared" si="45"/>
        <v>100</v>
      </c>
      <c r="M190" s="3">
        <f t="shared" si="45"/>
        <v>100</v>
      </c>
      <c r="N190" s="3">
        <f t="shared" si="45"/>
        <v>100</v>
      </c>
      <c r="O190" s="3">
        <f t="shared" si="45"/>
        <v>100</v>
      </c>
      <c r="P190" s="3">
        <f t="shared" si="45"/>
        <v>100</v>
      </c>
      <c r="Q190" s="3">
        <f t="shared" si="45"/>
        <v>100</v>
      </c>
      <c r="R190" s="3">
        <f>+J190/J$190*100</f>
        <v>100</v>
      </c>
      <c r="S190" s="3">
        <f>+K190/K$190*100</f>
        <v>100</v>
      </c>
    </row>
    <row r="191" spans="1:19" ht="12.75" customHeight="1">
      <c r="A191" s="92"/>
      <c r="B191" s="84" t="s">
        <v>56</v>
      </c>
      <c r="C191" s="61" t="s">
        <v>11</v>
      </c>
      <c r="D191" s="62">
        <v>1</v>
      </c>
      <c r="E191" s="62">
        <v>2</v>
      </c>
      <c r="F191" s="62">
        <v>3</v>
      </c>
      <c r="G191" s="62">
        <v>8</v>
      </c>
      <c r="H191" s="62">
        <v>23</v>
      </c>
      <c r="I191" s="62">
        <v>13</v>
      </c>
      <c r="J191" s="62">
        <v>8</v>
      </c>
      <c r="K191" s="62">
        <v>58</v>
      </c>
      <c r="L191" s="64">
        <f aca="true" t="shared" si="46" ref="L191:S194">+D191/D$194*100</f>
        <v>0.42194092827004215</v>
      </c>
      <c r="M191" s="65">
        <f t="shared" si="46"/>
        <v>1.0256410256410255</v>
      </c>
      <c r="N191" s="65">
        <f t="shared" si="46"/>
        <v>1.2345679012345678</v>
      </c>
      <c r="O191" s="65">
        <f t="shared" si="46"/>
        <v>1.7391304347826086</v>
      </c>
      <c r="P191" s="65">
        <f t="shared" si="46"/>
        <v>1.684981684981685</v>
      </c>
      <c r="Q191" s="65">
        <f t="shared" si="46"/>
        <v>0.7246376811594203</v>
      </c>
      <c r="R191" s="65">
        <f>+J191/J$194*100</f>
        <v>0.5082592121982211</v>
      </c>
      <c r="S191" s="65">
        <f>+K191/K$194*100</f>
        <v>0.9884117246080437</v>
      </c>
    </row>
    <row r="192" spans="1:19" ht="12.75">
      <c r="A192" s="92"/>
      <c r="B192" s="81"/>
      <c r="C192" s="16" t="s">
        <v>12</v>
      </c>
      <c r="D192" s="57">
        <v>4</v>
      </c>
      <c r="E192" s="57">
        <v>6</v>
      </c>
      <c r="F192" s="57">
        <v>7</v>
      </c>
      <c r="G192" s="57">
        <v>10</v>
      </c>
      <c r="H192" s="57">
        <v>21</v>
      </c>
      <c r="I192" s="57">
        <v>12</v>
      </c>
      <c r="J192" s="57">
        <v>6</v>
      </c>
      <c r="K192" s="57">
        <v>66</v>
      </c>
      <c r="L192" s="13">
        <f t="shared" si="46"/>
        <v>1.6877637130801686</v>
      </c>
      <c r="M192" s="3">
        <f t="shared" si="46"/>
        <v>3.076923076923077</v>
      </c>
      <c r="N192" s="3">
        <f t="shared" si="46"/>
        <v>2.880658436213992</v>
      </c>
      <c r="O192" s="3">
        <f t="shared" si="46"/>
        <v>2.1739130434782608</v>
      </c>
      <c r="P192" s="3">
        <f t="shared" si="46"/>
        <v>1.5384615384615385</v>
      </c>
      <c r="Q192" s="3">
        <f t="shared" si="46"/>
        <v>0.6688963210702341</v>
      </c>
      <c r="R192" s="3">
        <f>+J192/J$194*100</f>
        <v>0.3811944091486658</v>
      </c>
      <c r="S192" s="3">
        <f>+K192/K$194*100</f>
        <v>1.1247443762781186</v>
      </c>
    </row>
    <row r="193" spans="1:19" ht="12.75">
      <c r="A193" s="92"/>
      <c r="B193" s="81"/>
      <c r="C193" s="16" t="s">
        <v>13</v>
      </c>
      <c r="D193" s="57">
        <v>232</v>
      </c>
      <c r="E193" s="57">
        <v>187</v>
      </c>
      <c r="F193" s="57">
        <v>233</v>
      </c>
      <c r="G193" s="57">
        <v>442</v>
      </c>
      <c r="H193" s="57">
        <v>1321</v>
      </c>
      <c r="I193" s="57">
        <v>1769</v>
      </c>
      <c r="J193" s="57">
        <v>1560</v>
      </c>
      <c r="K193" s="57">
        <v>5744</v>
      </c>
      <c r="L193" s="13">
        <f t="shared" si="46"/>
        <v>97.8902953586498</v>
      </c>
      <c r="M193" s="3">
        <f t="shared" si="46"/>
        <v>95.8974358974359</v>
      </c>
      <c r="N193" s="3">
        <f t="shared" si="46"/>
        <v>95.88477366255144</v>
      </c>
      <c r="O193" s="3">
        <f t="shared" si="46"/>
        <v>96.08695652173913</v>
      </c>
      <c r="P193" s="3">
        <f t="shared" si="46"/>
        <v>96.77655677655677</v>
      </c>
      <c r="Q193" s="3">
        <f t="shared" si="46"/>
        <v>98.60646599777034</v>
      </c>
      <c r="R193" s="3">
        <f>+J193/J$194*100</f>
        <v>99.11054637865311</v>
      </c>
      <c r="S193" s="3">
        <f>+K193/K$194*100</f>
        <v>97.88684389911384</v>
      </c>
    </row>
    <row r="194" spans="1:19" ht="12.75">
      <c r="A194" s="92"/>
      <c r="B194" s="81"/>
      <c r="C194" s="17" t="s">
        <v>1</v>
      </c>
      <c r="D194" s="59">
        <v>237</v>
      </c>
      <c r="E194" s="59">
        <v>195</v>
      </c>
      <c r="F194" s="59">
        <v>243</v>
      </c>
      <c r="G194" s="59">
        <v>460</v>
      </c>
      <c r="H194" s="59">
        <v>1365</v>
      </c>
      <c r="I194" s="59">
        <v>1794</v>
      </c>
      <c r="J194" s="59">
        <v>1574</v>
      </c>
      <c r="K194" s="59">
        <v>5868</v>
      </c>
      <c r="L194" s="14">
        <f t="shared" si="46"/>
        <v>100</v>
      </c>
      <c r="M194" s="6">
        <f t="shared" si="46"/>
        <v>100</v>
      </c>
      <c r="N194" s="6">
        <f t="shared" si="46"/>
        <v>100</v>
      </c>
      <c r="O194" s="6">
        <f t="shared" si="46"/>
        <v>100</v>
      </c>
      <c r="P194" s="6">
        <f t="shared" si="46"/>
        <v>100</v>
      </c>
      <c r="Q194" s="6">
        <f t="shared" si="46"/>
        <v>100</v>
      </c>
      <c r="R194" s="6">
        <f>+J194/J$194*100</f>
        <v>100</v>
      </c>
      <c r="S194" s="6">
        <f>+K194/K$194*100</f>
        <v>100</v>
      </c>
    </row>
    <row r="195" spans="1:19" ht="12.75" customHeight="1">
      <c r="A195" s="92"/>
      <c r="B195" s="83" t="s">
        <v>57</v>
      </c>
      <c r="C195" s="8" t="s">
        <v>11</v>
      </c>
      <c r="D195" s="57">
        <v>2</v>
      </c>
      <c r="E195" s="57">
        <v>3</v>
      </c>
      <c r="F195" s="57">
        <v>6</v>
      </c>
      <c r="G195" s="57">
        <v>16</v>
      </c>
      <c r="H195" s="57">
        <v>54</v>
      </c>
      <c r="I195" s="57">
        <v>37</v>
      </c>
      <c r="J195" s="57">
        <v>29</v>
      </c>
      <c r="K195" s="57">
        <v>147</v>
      </c>
      <c r="L195" s="13">
        <f aca="true" t="shared" si="47" ref="L195:S198">+D195/D$198*100</f>
        <v>1.7241379310344827</v>
      </c>
      <c r="M195" s="3">
        <f t="shared" si="47"/>
        <v>2.941176470588235</v>
      </c>
      <c r="N195" s="3">
        <f t="shared" si="47"/>
        <v>4.25531914893617</v>
      </c>
      <c r="O195" s="3">
        <f t="shared" si="47"/>
        <v>5.442176870748299</v>
      </c>
      <c r="P195" s="3">
        <f t="shared" si="47"/>
        <v>6.809583858764187</v>
      </c>
      <c r="Q195" s="3">
        <f t="shared" si="47"/>
        <v>3.008130081300813</v>
      </c>
      <c r="R195" s="3">
        <f>+J195/J$198*100</f>
        <v>2.434928631402183</v>
      </c>
      <c r="S195" s="3">
        <f>+K195/K$198*100</f>
        <v>3.801396431342126</v>
      </c>
    </row>
    <row r="196" spans="1:19" ht="12.75">
      <c r="A196" s="92"/>
      <c r="B196" s="81"/>
      <c r="C196" s="8" t="s">
        <v>12</v>
      </c>
      <c r="D196" s="57">
        <v>6</v>
      </c>
      <c r="E196" s="57">
        <v>4</v>
      </c>
      <c r="F196" s="57">
        <v>6</v>
      </c>
      <c r="G196" s="57">
        <v>5</v>
      </c>
      <c r="H196" s="57">
        <v>30</v>
      </c>
      <c r="I196" s="57">
        <v>31</v>
      </c>
      <c r="J196" s="57">
        <v>22</v>
      </c>
      <c r="K196" s="57">
        <v>104</v>
      </c>
      <c r="L196" s="13">
        <f t="shared" si="47"/>
        <v>5.172413793103448</v>
      </c>
      <c r="M196" s="3">
        <f t="shared" si="47"/>
        <v>3.9215686274509802</v>
      </c>
      <c r="N196" s="3">
        <f t="shared" si="47"/>
        <v>4.25531914893617</v>
      </c>
      <c r="O196" s="3">
        <f t="shared" si="47"/>
        <v>1.7006802721088436</v>
      </c>
      <c r="P196" s="3">
        <f t="shared" si="47"/>
        <v>3.783102143757881</v>
      </c>
      <c r="Q196" s="3">
        <f t="shared" si="47"/>
        <v>2.5203252032520327</v>
      </c>
      <c r="R196" s="3">
        <f>+J196/J$198*100</f>
        <v>1.8471872376154492</v>
      </c>
      <c r="S196" s="3">
        <f>+K196/K$198*100</f>
        <v>2.6894233255753814</v>
      </c>
    </row>
    <row r="197" spans="1:19" ht="12.75">
      <c r="A197" s="92"/>
      <c r="B197" s="81"/>
      <c r="C197" s="8" t="s">
        <v>13</v>
      </c>
      <c r="D197" s="57">
        <v>108</v>
      </c>
      <c r="E197" s="57">
        <v>95</v>
      </c>
      <c r="F197" s="57">
        <v>129</v>
      </c>
      <c r="G197" s="57">
        <v>273</v>
      </c>
      <c r="H197" s="57">
        <v>709</v>
      </c>
      <c r="I197" s="57">
        <v>1162</v>
      </c>
      <c r="J197" s="57">
        <v>1140</v>
      </c>
      <c r="K197" s="57">
        <v>3616</v>
      </c>
      <c r="L197" s="13">
        <f t="shared" si="47"/>
        <v>93.10344827586206</v>
      </c>
      <c r="M197" s="3">
        <f t="shared" si="47"/>
        <v>93.13725490196079</v>
      </c>
      <c r="N197" s="3">
        <f t="shared" si="47"/>
        <v>91.48936170212765</v>
      </c>
      <c r="O197" s="3">
        <f t="shared" si="47"/>
        <v>92.85714285714286</v>
      </c>
      <c r="P197" s="3">
        <f t="shared" si="47"/>
        <v>89.40731399747793</v>
      </c>
      <c r="Q197" s="3">
        <f t="shared" si="47"/>
        <v>94.47154471544715</v>
      </c>
      <c r="R197" s="3">
        <f>+J197/J$198*100</f>
        <v>95.71788413098237</v>
      </c>
      <c r="S197" s="3">
        <f>+K197/K$198*100</f>
        <v>93.5091802430825</v>
      </c>
    </row>
    <row r="198" spans="1:19" ht="12.75">
      <c r="A198" s="92"/>
      <c r="B198" s="82"/>
      <c r="C198" s="8" t="s">
        <v>1</v>
      </c>
      <c r="D198" s="57">
        <v>116</v>
      </c>
      <c r="E198" s="57">
        <v>102</v>
      </c>
      <c r="F198" s="57">
        <v>141</v>
      </c>
      <c r="G198" s="57">
        <v>294</v>
      </c>
      <c r="H198" s="57">
        <v>793</v>
      </c>
      <c r="I198" s="57">
        <v>1230</v>
      </c>
      <c r="J198" s="57">
        <v>1191</v>
      </c>
      <c r="K198" s="57">
        <v>3867</v>
      </c>
      <c r="L198" s="13">
        <f t="shared" si="47"/>
        <v>100</v>
      </c>
      <c r="M198" s="3">
        <f t="shared" si="47"/>
        <v>100</v>
      </c>
      <c r="N198" s="3">
        <f t="shared" si="47"/>
        <v>100</v>
      </c>
      <c r="O198" s="3">
        <f t="shared" si="47"/>
        <v>100</v>
      </c>
      <c r="P198" s="3">
        <f t="shared" si="47"/>
        <v>100</v>
      </c>
      <c r="Q198" s="3">
        <f t="shared" si="47"/>
        <v>100</v>
      </c>
      <c r="R198" s="3">
        <f>+J198/J$198*100</f>
        <v>100</v>
      </c>
      <c r="S198" s="3">
        <f>+K198/K$198*100</f>
        <v>100</v>
      </c>
    </row>
    <row r="199" spans="1:19" ht="12.75" customHeight="1">
      <c r="A199" s="92"/>
      <c r="B199" s="80" t="s">
        <v>58</v>
      </c>
      <c r="C199" s="15" t="s">
        <v>11</v>
      </c>
      <c r="D199" s="55">
        <v>0</v>
      </c>
      <c r="E199" s="55">
        <v>0</v>
      </c>
      <c r="F199" s="55">
        <v>0</v>
      </c>
      <c r="G199" s="55">
        <v>0</v>
      </c>
      <c r="H199" s="55">
        <v>0</v>
      </c>
      <c r="I199" s="55">
        <v>0</v>
      </c>
      <c r="J199" s="55">
        <v>1</v>
      </c>
      <c r="K199" s="55">
        <v>1</v>
      </c>
      <c r="L199" s="12">
        <f aca="true" t="shared" si="48" ref="L199:S202">+D199/D$202*100</f>
        <v>0</v>
      </c>
      <c r="M199" s="10">
        <f t="shared" si="48"/>
        <v>0</v>
      </c>
      <c r="N199" s="10">
        <f t="shared" si="48"/>
        <v>0</v>
      </c>
      <c r="O199" s="10">
        <f t="shared" si="48"/>
        <v>0</v>
      </c>
      <c r="P199" s="10">
        <f t="shared" si="48"/>
        <v>0</v>
      </c>
      <c r="Q199" s="10">
        <f t="shared" si="48"/>
        <v>0</v>
      </c>
      <c r="R199" s="10">
        <f>+J199/J$202*100</f>
        <v>0.1314060446780552</v>
      </c>
      <c r="S199" s="10">
        <f>+K199/K$202*100</f>
        <v>0.037893141341417205</v>
      </c>
    </row>
    <row r="200" spans="1:19" ht="12.75">
      <c r="A200" s="92"/>
      <c r="B200" s="81"/>
      <c r="C200" s="16" t="s">
        <v>12</v>
      </c>
      <c r="D200" s="57">
        <v>0</v>
      </c>
      <c r="E200" s="57">
        <v>0</v>
      </c>
      <c r="F200" s="57">
        <v>0</v>
      </c>
      <c r="G200" s="57">
        <v>0</v>
      </c>
      <c r="H200" s="57">
        <v>0</v>
      </c>
      <c r="I200" s="57">
        <v>0</v>
      </c>
      <c r="J200" s="57">
        <v>1</v>
      </c>
      <c r="K200" s="57">
        <v>1</v>
      </c>
      <c r="L200" s="13">
        <f t="shared" si="48"/>
        <v>0</v>
      </c>
      <c r="M200" s="3">
        <f t="shared" si="48"/>
        <v>0</v>
      </c>
      <c r="N200" s="3">
        <f t="shared" si="48"/>
        <v>0</v>
      </c>
      <c r="O200" s="3">
        <f t="shared" si="48"/>
        <v>0</v>
      </c>
      <c r="P200" s="3">
        <f t="shared" si="48"/>
        <v>0</v>
      </c>
      <c r="Q200" s="3">
        <f t="shared" si="48"/>
        <v>0</v>
      </c>
      <c r="R200" s="3">
        <f>+J200/J$202*100</f>
        <v>0.1314060446780552</v>
      </c>
      <c r="S200" s="3">
        <f>+K200/K$202*100</f>
        <v>0.037893141341417205</v>
      </c>
    </row>
    <row r="201" spans="1:19" ht="12.75">
      <c r="A201" s="92"/>
      <c r="B201" s="81"/>
      <c r="C201" s="16" t="s">
        <v>13</v>
      </c>
      <c r="D201" s="57">
        <v>72</v>
      </c>
      <c r="E201" s="57">
        <v>90</v>
      </c>
      <c r="F201" s="57">
        <v>118</v>
      </c>
      <c r="G201" s="57">
        <v>233</v>
      </c>
      <c r="H201" s="57">
        <v>592</v>
      </c>
      <c r="I201" s="57">
        <v>773</v>
      </c>
      <c r="J201" s="57">
        <v>759</v>
      </c>
      <c r="K201" s="57">
        <v>2637</v>
      </c>
      <c r="L201" s="13">
        <f t="shared" si="48"/>
        <v>100</v>
      </c>
      <c r="M201" s="3">
        <f t="shared" si="48"/>
        <v>100</v>
      </c>
      <c r="N201" s="3">
        <f t="shared" si="48"/>
        <v>100</v>
      </c>
      <c r="O201" s="3">
        <f t="shared" si="48"/>
        <v>100</v>
      </c>
      <c r="P201" s="3">
        <f t="shared" si="48"/>
        <v>100</v>
      </c>
      <c r="Q201" s="3">
        <f t="shared" si="48"/>
        <v>100</v>
      </c>
      <c r="R201" s="3">
        <f>+J201/J$202*100</f>
        <v>99.73718791064388</v>
      </c>
      <c r="S201" s="3">
        <f>+K201/K$202*100</f>
        <v>99.92421371731717</v>
      </c>
    </row>
    <row r="202" spans="1:19" ht="12.75">
      <c r="A202" s="92"/>
      <c r="B202" s="81"/>
      <c r="C202" s="17" t="s">
        <v>1</v>
      </c>
      <c r="D202" s="59">
        <v>72</v>
      </c>
      <c r="E202" s="59">
        <v>90</v>
      </c>
      <c r="F202" s="59">
        <v>118</v>
      </c>
      <c r="G202" s="59">
        <v>233</v>
      </c>
      <c r="H202" s="59">
        <v>592</v>
      </c>
      <c r="I202" s="59">
        <v>773</v>
      </c>
      <c r="J202" s="59">
        <v>761</v>
      </c>
      <c r="K202" s="59">
        <v>2639</v>
      </c>
      <c r="L202" s="14">
        <f t="shared" si="48"/>
        <v>100</v>
      </c>
      <c r="M202" s="6">
        <f t="shared" si="48"/>
        <v>100</v>
      </c>
      <c r="N202" s="6">
        <f t="shared" si="48"/>
        <v>100</v>
      </c>
      <c r="O202" s="6">
        <f t="shared" si="48"/>
        <v>100</v>
      </c>
      <c r="P202" s="6">
        <f t="shared" si="48"/>
        <v>100</v>
      </c>
      <c r="Q202" s="6">
        <f t="shared" si="48"/>
        <v>100</v>
      </c>
      <c r="R202" s="6">
        <f>+J202/J$202*100</f>
        <v>100</v>
      </c>
      <c r="S202" s="6">
        <f>+K202/K$202*100</f>
        <v>100</v>
      </c>
    </row>
    <row r="203" spans="1:19" ht="12.75" customHeight="1">
      <c r="A203" s="92"/>
      <c r="B203" s="83" t="s">
        <v>59</v>
      </c>
      <c r="C203" s="8" t="s">
        <v>11</v>
      </c>
      <c r="D203" s="57">
        <v>0</v>
      </c>
      <c r="E203" s="57">
        <v>0</v>
      </c>
      <c r="F203" s="57">
        <v>0</v>
      </c>
      <c r="G203" s="57">
        <v>0</v>
      </c>
      <c r="H203" s="57">
        <v>0</v>
      </c>
      <c r="I203" s="57">
        <v>0</v>
      </c>
      <c r="J203" s="57">
        <v>0</v>
      </c>
      <c r="K203" s="57">
        <v>0</v>
      </c>
      <c r="L203" s="13">
        <f aca="true" t="shared" si="49" ref="L203:S206">+D203/D$206*100</f>
        <v>0</v>
      </c>
      <c r="M203" s="3">
        <f t="shared" si="49"/>
        <v>0</v>
      </c>
      <c r="N203" s="3">
        <f t="shared" si="49"/>
        <v>0</v>
      </c>
      <c r="O203" s="3">
        <f t="shared" si="49"/>
        <v>0</v>
      </c>
      <c r="P203" s="3">
        <f t="shared" si="49"/>
        <v>0</v>
      </c>
      <c r="Q203" s="3">
        <f t="shared" si="49"/>
        <v>0</v>
      </c>
      <c r="R203" s="3">
        <f>+J203/J$206*100</f>
        <v>0</v>
      </c>
      <c r="S203" s="3">
        <f>+K203/K$206*100</f>
        <v>0</v>
      </c>
    </row>
    <row r="204" spans="1:19" ht="12.75">
      <c r="A204" s="92"/>
      <c r="B204" s="81"/>
      <c r="C204" s="8" t="s">
        <v>12</v>
      </c>
      <c r="D204" s="57">
        <v>0</v>
      </c>
      <c r="E204" s="57">
        <v>0</v>
      </c>
      <c r="F204" s="57">
        <v>0</v>
      </c>
      <c r="G204" s="57">
        <v>0</v>
      </c>
      <c r="H204" s="57">
        <v>0</v>
      </c>
      <c r="I204" s="57">
        <v>0</v>
      </c>
      <c r="J204" s="57">
        <v>0</v>
      </c>
      <c r="K204" s="57">
        <v>0</v>
      </c>
      <c r="L204" s="13">
        <f t="shared" si="49"/>
        <v>0</v>
      </c>
      <c r="M204" s="3">
        <f t="shared" si="49"/>
        <v>0</v>
      </c>
      <c r="N204" s="3">
        <f t="shared" si="49"/>
        <v>0</v>
      </c>
      <c r="O204" s="3">
        <f t="shared" si="49"/>
        <v>0</v>
      </c>
      <c r="P204" s="3">
        <f t="shared" si="49"/>
        <v>0</v>
      </c>
      <c r="Q204" s="3">
        <f t="shared" si="49"/>
        <v>0</v>
      </c>
      <c r="R204" s="3">
        <f>+J204/J$206*100</f>
        <v>0</v>
      </c>
      <c r="S204" s="3">
        <f>+K204/K$206*100</f>
        <v>0</v>
      </c>
    </row>
    <row r="205" spans="1:19" ht="12.75">
      <c r="A205" s="92"/>
      <c r="B205" s="81"/>
      <c r="C205" s="8" t="s">
        <v>13</v>
      </c>
      <c r="D205" s="57">
        <v>102</v>
      </c>
      <c r="E205" s="57">
        <v>102</v>
      </c>
      <c r="F205" s="57">
        <v>117</v>
      </c>
      <c r="G205" s="57">
        <v>222</v>
      </c>
      <c r="H205" s="57">
        <v>766</v>
      </c>
      <c r="I205" s="57">
        <v>986</v>
      </c>
      <c r="J205" s="57">
        <v>825</v>
      </c>
      <c r="K205" s="57">
        <v>3120</v>
      </c>
      <c r="L205" s="13">
        <f t="shared" si="49"/>
        <v>100</v>
      </c>
      <c r="M205" s="3">
        <f t="shared" si="49"/>
        <v>100</v>
      </c>
      <c r="N205" s="3">
        <f t="shared" si="49"/>
        <v>100</v>
      </c>
      <c r="O205" s="3">
        <f t="shared" si="49"/>
        <v>100</v>
      </c>
      <c r="P205" s="3">
        <f t="shared" si="49"/>
        <v>100</v>
      </c>
      <c r="Q205" s="3">
        <f t="shared" si="49"/>
        <v>100</v>
      </c>
      <c r="R205" s="3">
        <f>+J205/J$206*100</f>
        <v>100</v>
      </c>
      <c r="S205" s="3">
        <f>+K205/K$206*100</f>
        <v>100</v>
      </c>
    </row>
    <row r="206" spans="1:19" ht="13.5" thickBot="1">
      <c r="A206" s="92"/>
      <c r="B206" s="85"/>
      <c r="C206" s="74" t="s">
        <v>1</v>
      </c>
      <c r="D206" s="69">
        <v>102</v>
      </c>
      <c r="E206" s="69">
        <v>102</v>
      </c>
      <c r="F206" s="69">
        <v>117</v>
      </c>
      <c r="G206" s="69">
        <v>222</v>
      </c>
      <c r="H206" s="69">
        <v>766</v>
      </c>
      <c r="I206" s="69">
        <v>986</v>
      </c>
      <c r="J206" s="69">
        <v>825</v>
      </c>
      <c r="K206" s="69">
        <v>3120</v>
      </c>
      <c r="L206" s="71">
        <f t="shared" si="49"/>
        <v>100</v>
      </c>
      <c r="M206" s="72">
        <f t="shared" si="49"/>
        <v>100</v>
      </c>
      <c r="N206" s="72">
        <f t="shared" si="49"/>
        <v>100</v>
      </c>
      <c r="O206" s="72">
        <f t="shared" si="49"/>
        <v>100</v>
      </c>
      <c r="P206" s="72">
        <f t="shared" si="49"/>
        <v>100</v>
      </c>
      <c r="Q206" s="72">
        <f t="shared" si="49"/>
        <v>100</v>
      </c>
      <c r="R206" s="72">
        <f>+J206/J$206*100</f>
        <v>100</v>
      </c>
      <c r="S206" s="72">
        <f>+K206/K$206*100</f>
        <v>100</v>
      </c>
    </row>
    <row r="207" spans="1:19" ht="12.75" customHeight="1">
      <c r="A207" s="92"/>
      <c r="B207" s="83" t="s">
        <v>60</v>
      </c>
      <c r="C207" s="16" t="s">
        <v>11</v>
      </c>
      <c r="D207" s="57">
        <v>286</v>
      </c>
      <c r="E207" s="57">
        <v>271</v>
      </c>
      <c r="F207" s="57">
        <v>313</v>
      </c>
      <c r="G207" s="57">
        <v>594</v>
      </c>
      <c r="H207" s="57">
        <v>1891</v>
      </c>
      <c r="I207" s="57">
        <v>2364</v>
      </c>
      <c r="J207" s="57">
        <v>2322</v>
      </c>
      <c r="K207" s="57">
        <v>8041</v>
      </c>
      <c r="L207" s="13">
        <f aca="true" t="shared" si="50" ref="L207:S210">+D207/D$210*100</f>
        <v>53.35820895522389</v>
      </c>
      <c r="M207" s="3">
        <f t="shared" si="50"/>
        <v>51.91570881226054</v>
      </c>
      <c r="N207" s="3">
        <f t="shared" si="50"/>
        <v>53.2312925170068</v>
      </c>
      <c r="O207" s="3">
        <f t="shared" si="50"/>
        <v>52.98840321141838</v>
      </c>
      <c r="P207" s="3">
        <f t="shared" si="50"/>
        <v>50.6020872357506</v>
      </c>
      <c r="Q207" s="3">
        <f t="shared" si="50"/>
        <v>46.645619573796374</v>
      </c>
      <c r="R207" s="3">
        <f>+J207/J$210*100</f>
        <v>47.16636197440585</v>
      </c>
      <c r="S207" s="3">
        <f>+K207/K$210*100</f>
        <v>48.748105486511065</v>
      </c>
    </row>
    <row r="208" spans="1:19" ht="12.75">
      <c r="A208" s="92"/>
      <c r="B208" s="81"/>
      <c r="C208" s="16" t="s">
        <v>12</v>
      </c>
      <c r="D208" s="57">
        <v>247</v>
      </c>
      <c r="E208" s="57">
        <v>247</v>
      </c>
      <c r="F208" s="57">
        <v>273</v>
      </c>
      <c r="G208" s="57">
        <v>523</v>
      </c>
      <c r="H208" s="57">
        <v>1821</v>
      </c>
      <c r="I208" s="57">
        <v>2671</v>
      </c>
      <c r="J208" s="57">
        <v>2569</v>
      </c>
      <c r="K208" s="57">
        <v>8351</v>
      </c>
      <c r="L208" s="13">
        <f t="shared" si="50"/>
        <v>46.082089552238806</v>
      </c>
      <c r="M208" s="3">
        <f t="shared" si="50"/>
        <v>47.31800766283525</v>
      </c>
      <c r="N208" s="3">
        <f t="shared" si="50"/>
        <v>46.42857142857143</v>
      </c>
      <c r="O208" s="3">
        <f t="shared" si="50"/>
        <v>46.654772524531666</v>
      </c>
      <c r="P208" s="3">
        <f t="shared" si="50"/>
        <v>48.72892694674873</v>
      </c>
      <c r="Q208" s="3">
        <f t="shared" si="50"/>
        <v>52.70323599052881</v>
      </c>
      <c r="R208" s="3">
        <f>+J208/J$210*100</f>
        <v>52.18362786918546</v>
      </c>
      <c r="S208" s="3">
        <f>+K208/K$210*100</f>
        <v>50.62746286753562</v>
      </c>
    </row>
    <row r="209" spans="1:19" ht="12.75">
      <c r="A209" s="92"/>
      <c r="B209" s="81"/>
      <c r="C209" s="16" t="s">
        <v>13</v>
      </c>
      <c r="D209" s="57">
        <v>3</v>
      </c>
      <c r="E209" s="57">
        <v>4</v>
      </c>
      <c r="F209" s="57">
        <v>2</v>
      </c>
      <c r="G209" s="57">
        <v>4</v>
      </c>
      <c r="H209" s="57">
        <v>25</v>
      </c>
      <c r="I209" s="57">
        <v>33</v>
      </c>
      <c r="J209" s="57">
        <v>32</v>
      </c>
      <c r="K209" s="57">
        <v>103</v>
      </c>
      <c r="L209" s="13">
        <f t="shared" si="50"/>
        <v>0.5597014925373134</v>
      </c>
      <c r="M209" s="3">
        <f t="shared" si="50"/>
        <v>0.7662835249042145</v>
      </c>
      <c r="N209" s="3">
        <f t="shared" si="50"/>
        <v>0.3401360544217687</v>
      </c>
      <c r="O209" s="3">
        <f t="shared" si="50"/>
        <v>0.35682426404995543</v>
      </c>
      <c r="P209" s="3">
        <f t="shared" si="50"/>
        <v>0.668985817500669</v>
      </c>
      <c r="Q209" s="3">
        <f t="shared" si="50"/>
        <v>0.6511444356748224</v>
      </c>
      <c r="R209" s="3">
        <f>+J209/J$210*100</f>
        <v>0.6500101564086939</v>
      </c>
      <c r="S209" s="3">
        <f>+K209/K$210*100</f>
        <v>0.6244316459533191</v>
      </c>
    </row>
    <row r="210" spans="1:19" ht="13.5" thickBot="1">
      <c r="A210" s="92"/>
      <c r="B210" s="82"/>
      <c r="C210" s="16" t="s">
        <v>1</v>
      </c>
      <c r="D210" s="57">
        <v>536</v>
      </c>
      <c r="E210" s="57">
        <v>522</v>
      </c>
      <c r="F210" s="57">
        <v>588</v>
      </c>
      <c r="G210" s="57">
        <v>1121</v>
      </c>
      <c r="H210" s="57">
        <v>3737</v>
      </c>
      <c r="I210" s="57">
        <v>5068</v>
      </c>
      <c r="J210" s="57">
        <v>4923</v>
      </c>
      <c r="K210" s="57">
        <v>16495</v>
      </c>
      <c r="L210" s="13">
        <f t="shared" si="50"/>
        <v>100</v>
      </c>
      <c r="M210" s="3">
        <f t="shared" si="50"/>
        <v>100</v>
      </c>
      <c r="N210" s="3">
        <f t="shared" si="50"/>
        <v>100</v>
      </c>
      <c r="O210" s="3">
        <f t="shared" si="50"/>
        <v>100</v>
      </c>
      <c r="P210" s="3">
        <f t="shared" si="50"/>
        <v>100</v>
      </c>
      <c r="Q210" s="3">
        <f t="shared" si="50"/>
        <v>100</v>
      </c>
      <c r="R210" s="3">
        <f>+J210/J$210*100</f>
        <v>100</v>
      </c>
      <c r="S210" s="3">
        <f>+K210/K$210*100</f>
        <v>100</v>
      </c>
    </row>
    <row r="211" spans="1:19" ht="12.75" customHeight="1">
      <c r="A211" s="92"/>
      <c r="B211" s="84" t="s">
        <v>61</v>
      </c>
      <c r="C211" s="67" t="s">
        <v>11</v>
      </c>
      <c r="D211" s="62">
        <v>77</v>
      </c>
      <c r="E211" s="62">
        <v>72</v>
      </c>
      <c r="F211" s="62">
        <v>87</v>
      </c>
      <c r="G211" s="62">
        <v>158</v>
      </c>
      <c r="H211" s="62">
        <v>526</v>
      </c>
      <c r="I211" s="62">
        <v>698</v>
      </c>
      <c r="J211" s="62">
        <v>681</v>
      </c>
      <c r="K211" s="62">
        <v>2299</v>
      </c>
      <c r="L211" s="64">
        <f aca="true" t="shared" si="51" ref="L211:S214">+D211/D$214*100</f>
        <v>52.73972602739726</v>
      </c>
      <c r="M211" s="65">
        <f t="shared" si="51"/>
        <v>49.31506849315068</v>
      </c>
      <c r="N211" s="65">
        <f t="shared" si="51"/>
        <v>50.28901734104046</v>
      </c>
      <c r="O211" s="65">
        <f t="shared" si="51"/>
        <v>52.84280936454849</v>
      </c>
      <c r="P211" s="65">
        <f t="shared" si="51"/>
        <v>47.47292418772563</v>
      </c>
      <c r="Q211" s="65">
        <f t="shared" si="51"/>
        <v>41.424332344213646</v>
      </c>
      <c r="R211" s="65">
        <f>+J211/J$214*100</f>
        <v>38.605442176870746</v>
      </c>
      <c r="S211" s="65">
        <f>+K211/K$214*100</f>
        <v>43.206164254839315</v>
      </c>
    </row>
    <row r="212" spans="1:19" ht="12.75">
      <c r="A212" s="92"/>
      <c r="B212" s="81"/>
      <c r="C212" s="8" t="s">
        <v>12</v>
      </c>
      <c r="D212" s="57">
        <v>58</v>
      </c>
      <c r="E212" s="57">
        <v>61</v>
      </c>
      <c r="F212" s="57">
        <v>73</v>
      </c>
      <c r="G212" s="57">
        <v>119</v>
      </c>
      <c r="H212" s="57">
        <v>478</v>
      </c>
      <c r="I212" s="57">
        <v>830</v>
      </c>
      <c r="J212" s="57">
        <v>957</v>
      </c>
      <c r="K212" s="57">
        <v>2576</v>
      </c>
      <c r="L212" s="13">
        <f t="shared" si="51"/>
        <v>39.726027397260275</v>
      </c>
      <c r="M212" s="3">
        <f t="shared" si="51"/>
        <v>41.78082191780822</v>
      </c>
      <c r="N212" s="3">
        <f t="shared" si="51"/>
        <v>42.19653179190752</v>
      </c>
      <c r="O212" s="3">
        <f t="shared" si="51"/>
        <v>39.79933110367893</v>
      </c>
      <c r="P212" s="3">
        <f t="shared" si="51"/>
        <v>43.14079422382672</v>
      </c>
      <c r="Q212" s="3">
        <f t="shared" si="51"/>
        <v>49.25816023738873</v>
      </c>
      <c r="R212" s="3">
        <f>+J212/J$214*100</f>
        <v>54.25170068027211</v>
      </c>
      <c r="S212" s="3">
        <f>+K212/K$214*100</f>
        <v>48.41195264048112</v>
      </c>
    </row>
    <row r="213" spans="1:19" ht="12.75">
      <c r="A213" s="92"/>
      <c r="B213" s="81"/>
      <c r="C213" s="8" t="s">
        <v>13</v>
      </c>
      <c r="D213" s="57">
        <v>11</v>
      </c>
      <c r="E213" s="57">
        <v>13</v>
      </c>
      <c r="F213" s="57">
        <v>13</v>
      </c>
      <c r="G213" s="57">
        <v>22</v>
      </c>
      <c r="H213" s="57">
        <v>104</v>
      </c>
      <c r="I213" s="57">
        <v>157</v>
      </c>
      <c r="J213" s="57">
        <v>126</v>
      </c>
      <c r="K213" s="57">
        <v>446</v>
      </c>
      <c r="L213" s="13">
        <f t="shared" si="51"/>
        <v>7.534246575342466</v>
      </c>
      <c r="M213" s="3">
        <f t="shared" si="51"/>
        <v>8.904109589041095</v>
      </c>
      <c r="N213" s="3">
        <f t="shared" si="51"/>
        <v>7.514450867052023</v>
      </c>
      <c r="O213" s="3">
        <f t="shared" si="51"/>
        <v>7.357859531772576</v>
      </c>
      <c r="P213" s="3">
        <f t="shared" si="51"/>
        <v>9.386281588447654</v>
      </c>
      <c r="Q213" s="3">
        <f t="shared" si="51"/>
        <v>9.317507418397627</v>
      </c>
      <c r="R213" s="3">
        <f>+J213/J$214*100</f>
        <v>7.142857142857142</v>
      </c>
      <c r="S213" s="3">
        <f>+K213/K$214*100</f>
        <v>8.381883104679572</v>
      </c>
    </row>
    <row r="214" spans="1:19" ht="12.75">
      <c r="A214" s="92"/>
      <c r="B214" s="82"/>
      <c r="C214" s="8" t="s">
        <v>1</v>
      </c>
      <c r="D214" s="57">
        <v>146</v>
      </c>
      <c r="E214" s="57">
        <v>146</v>
      </c>
      <c r="F214" s="57">
        <v>173</v>
      </c>
      <c r="G214" s="57">
        <v>299</v>
      </c>
      <c r="H214" s="57">
        <v>1108</v>
      </c>
      <c r="I214" s="57">
        <v>1685</v>
      </c>
      <c r="J214" s="57">
        <v>1764</v>
      </c>
      <c r="K214" s="57">
        <v>5321</v>
      </c>
      <c r="L214" s="13">
        <f t="shared" si="51"/>
        <v>100</v>
      </c>
      <c r="M214" s="3">
        <f t="shared" si="51"/>
        <v>100</v>
      </c>
      <c r="N214" s="3">
        <f t="shared" si="51"/>
        <v>100</v>
      </c>
      <c r="O214" s="3">
        <f t="shared" si="51"/>
        <v>100</v>
      </c>
      <c r="P214" s="3">
        <f t="shared" si="51"/>
        <v>100</v>
      </c>
      <c r="Q214" s="3">
        <f t="shared" si="51"/>
        <v>100</v>
      </c>
      <c r="R214" s="3">
        <f>+J214/J$214*100</f>
        <v>100</v>
      </c>
      <c r="S214" s="3">
        <f>+K214/K$214*100</f>
        <v>100</v>
      </c>
    </row>
    <row r="215" spans="1:19" ht="12.75" customHeight="1">
      <c r="A215" s="92"/>
      <c r="B215" s="80" t="s">
        <v>62</v>
      </c>
      <c r="C215" s="15" t="s">
        <v>11</v>
      </c>
      <c r="D215" s="55">
        <v>48</v>
      </c>
      <c r="E215" s="55">
        <v>56</v>
      </c>
      <c r="F215" s="55">
        <v>61</v>
      </c>
      <c r="G215" s="55">
        <v>132</v>
      </c>
      <c r="H215" s="55">
        <v>468</v>
      </c>
      <c r="I215" s="55">
        <v>736</v>
      </c>
      <c r="J215" s="55">
        <v>767</v>
      </c>
      <c r="K215" s="55">
        <v>2268</v>
      </c>
      <c r="L215" s="12">
        <f aca="true" t="shared" si="52" ref="L215:S218">+D215/D$218*100</f>
        <v>41.37931034482759</v>
      </c>
      <c r="M215" s="10">
        <f t="shared" si="52"/>
        <v>51.37614678899083</v>
      </c>
      <c r="N215" s="10">
        <f t="shared" si="52"/>
        <v>46.92307692307692</v>
      </c>
      <c r="O215" s="10">
        <f t="shared" si="52"/>
        <v>46.15384615384615</v>
      </c>
      <c r="P215" s="10">
        <f t="shared" si="52"/>
        <v>45.88235294117647</v>
      </c>
      <c r="Q215" s="10">
        <f t="shared" si="52"/>
        <v>43.1924882629108</v>
      </c>
      <c r="R215" s="10">
        <f>+J215/J$218*100</f>
        <v>41.21440085975282</v>
      </c>
      <c r="S215" s="10">
        <f>+K215/K$218*100</f>
        <v>43.398392652123995</v>
      </c>
    </row>
    <row r="216" spans="1:19" ht="12.75">
      <c r="A216" s="92"/>
      <c r="B216" s="81"/>
      <c r="C216" s="16" t="s">
        <v>12</v>
      </c>
      <c r="D216" s="57">
        <v>60</v>
      </c>
      <c r="E216" s="57">
        <v>49</v>
      </c>
      <c r="F216" s="57">
        <v>65</v>
      </c>
      <c r="G216" s="57">
        <v>143</v>
      </c>
      <c r="H216" s="57">
        <v>493</v>
      </c>
      <c r="I216" s="57">
        <v>866</v>
      </c>
      <c r="J216" s="57">
        <v>999</v>
      </c>
      <c r="K216" s="57">
        <v>2675</v>
      </c>
      <c r="L216" s="13">
        <f t="shared" si="52"/>
        <v>51.724137931034484</v>
      </c>
      <c r="M216" s="3">
        <f t="shared" si="52"/>
        <v>44.95412844036697</v>
      </c>
      <c r="N216" s="3">
        <f t="shared" si="52"/>
        <v>50</v>
      </c>
      <c r="O216" s="3">
        <f t="shared" si="52"/>
        <v>50</v>
      </c>
      <c r="P216" s="3">
        <f t="shared" si="52"/>
        <v>48.333333333333336</v>
      </c>
      <c r="Q216" s="3">
        <f t="shared" si="52"/>
        <v>50.82159624413145</v>
      </c>
      <c r="R216" s="3">
        <f>+J216/J$218*100</f>
        <v>53.680816765180005</v>
      </c>
      <c r="S216" s="3">
        <f>+K216/K$218*100</f>
        <v>51.18637581324148</v>
      </c>
    </row>
    <row r="217" spans="1:19" ht="12.75">
      <c r="A217" s="92"/>
      <c r="B217" s="81"/>
      <c r="C217" s="16" t="s">
        <v>13</v>
      </c>
      <c r="D217" s="57">
        <v>8</v>
      </c>
      <c r="E217" s="57">
        <v>4</v>
      </c>
      <c r="F217" s="57">
        <v>4</v>
      </c>
      <c r="G217" s="57">
        <v>11</v>
      </c>
      <c r="H217" s="57">
        <v>59</v>
      </c>
      <c r="I217" s="57">
        <v>102</v>
      </c>
      <c r="J217" s="57">
        <v>95</v>
      </c>
      <c r="K217" s="57">
        <v>283</v>
      </c>
      <c r="L217" s="13">
        <f t="shared" si="52"/>
        <v>6.896551724137931</v>
      </c>
      <c r="M217" s="3">
        <f t="shared" si="52"/>
        <v>3.669724770642202</v>
      </c>
      <c r="N217" s="3">
        <f t="shared" si="52"/>
        <v>3.076923076923077</v>
      </c>
      <c r="O217" s="3">
        <f t="shared" si="52"/>
        <v>3.8461538461538463</v>
      </c>
      <c r="P217" s="3">
        <f t="shared" si="52"/>
        <v>5.784313725490196</v>
      </c>
      <c r="Q217" s="3">
        <f t="shared" si="52"/>
        <v>5.985915492957746</v>
      </c>
      <c r="R217" s="3">
        <f>+J217/J$218*100</f>
        <v>5.104782375067169</v>
      </c>
      <c r="S217" s="3">
        <f>+K217/K$218*100</f>
        <v>5.415231534634519</v>
      </c>
    </row>
    <row r="218" spans="1:19" ht="12.75">
      <c r="A218" s="92"/>
      <c r="B218" s="81"/>
      <c r="C218" s="17" t="s">
        <v>1</v>
      </c>
      <c r="D218" s="59">
        <v>116</v>
      </c>
      <c r="E218" s="59">
        <v>109</v>
      </c>
      <c r="F218" s="59">
        <v>130</v>
      </c>
      <c r="G218" s="59">
        <v>286</v>
      </c>
      <c r="H218" s="59">
        <v>1020</v>
      </c>
      <c r="I218" s="59">
        <v>1704</v>
      </c>
      <c r="J218" s="59">
        <v>1861</v>
      </c>
      <c r="K218" s="59">
        <v>5226</v>
      </c>
      <c r="L218" s="14">
        <f t="shared" si="52"/>
        <v>100</v>
      </c>
      <c r="M218" s="6">
        <f t="shared" si="52"/>
        <v>100</v>
      </c>
      <c r="N218" s="6">
        <f t="shared" si="52"/>
        <v>100</v>
      </c>
      <c r="O218" s="6">
        <f t="shared" si="52"/>
        <v>100</v>
      </c>
      <c r="P218" s="6">
        <f t="shared" si="52"/>
        <v>100</v>
      </c>
      <c r="Q218" s="6">
        <f t="shared" si="52"/>
        <v>100</v>
      </c>
      <c r="R218" s="6">
        <f>+J218/J$218*100</f>
        <v>100</v>
      </c>
      <c r="S218" s="6">
        <f>+K218/K$218*100</f>
        <v>100</v>
      </c>
    </row>
    <row r="219" spans="1:19" ht="12.75" customHeight="1">
      <c r="A219" s="92"/>
      <c r="B219" s="83" t="s">
        <v>63</v>
      </c>
      <c r="C219" s="8" t="s">
        <v>11</v>
      </c>
      <c r="D219" s="57">
        <v>75</v>
      </c>
      <c r="E219" s="57">
        <v>56</v>
      </c>
      <c r="F219" s="57">
        <v>85</v>
      </c>
      <c r="G219" s="57">
        <v>139</v>
      </c>
      <c r="H219" s="57">
        <v>398</v>
      </c>
      <c r="I219" s="57">
        <v>556</v>
      </c>
      <c r="J219" s="57">
        <v>591</v>
      </c>
      <c r="K219" s="57">
        <v>1900</v>
      </c>
      <c r="L219" s="13">
        <f aca="true" t="shared" si="53" ref="L219:S222">+D219/D$222*100</f>
        <v>49.668874172185426</v>
      </c>
      <c r="M219" s="3">
        <f t="shared" si="53"/>
        <v>49.122807017543856</v>
      </c>
      <c r="N219" s="3">
        <f t="shared" si="53"/>
        <v>57.82312925170068</v>
      </c>
      <c r="O219" s="3">
        <f t="shared" si="53"/>
        <v>53.875968992248055</v>
      </c>
      <c r="P219" s="3">
        <f t="shared" si="53"/>
        <v>51.688311688311686</v>
      </c>
      <c r="Q219" s="3">
        <f t="shared" si="53"/>
        <v>45.203252032520325</v>
      </c>
      <c r="R219" s="3">
        <f>+J219/J$222*100</f>
        <v>46.20797498045348</v>
      </c>
      <c r="S219" s="3">
        <f>+K219/K$222*100</f>
        <v>48.113446442137246</v>
      </c>
    </row>
    <row r="220" spans="1:19" ht="12.75">
      <c r="A220" s="92"/>
      <c r="B220" s="81"/>
      <c r="C220" s="8" t="s">
        <v>12</v>
      </c>
      <c r="D220" s="57">
        <v>75</v>
      </c>
      <c r="E220" s="57">
        <v>58</v>
      </c>
      <c r="F220" s="57">
        <v>62</v>
      </c>
      <c r="G220" s="57">
        <v>119</v>
      </c>
      <c r="H220" s="57">
        <v>371</v>
      </c>
      <c r="I220" s="57">
        <v>674</v>
      </c>
      <c r="J220" s="57">
        <v>688</v>
      </c>
      <c r="K220" s="57">
        <v>2047</v>
      </c>
      <c r="L220" s="13">
        <f t="shared" si="53"/>
        <v>49.668874172185426</v>
      </c>
      <c r="M220" s="3">
        <f t="shared" si="53"/>
        <v>50.877192982456144</v>
      </c>
      <c r="N220" s="3">
        <f t="shared" si="53"/>
        <v>42.17687074829932</v>
      </c>
      <c r="O220" s="3">
        <f t="shared" si="53"/>
        <v>46.12403100775194</v>
      </c>
      <c r="P220" s="3">
        <f t="shared" si="53"/>
        <v>48.18181818181818</v>
      </c>
      <c r="Q220" s="3">
        <f t="shared" si="53"/>
        <v>54.796747967479675</v>
      </c>
      <c r="R220" s="3">
        <f>+J220/J$222*100</f>
        <v>53.79202501954652</v>
      </c>
      <c r="S220" s="3">
        <f>+K220/K$222*100</f>
        <v>51.83590782476576</v>
      </c>
    </row>
    <row r="221" spans="1:19" ht="12.75">
      <c r="A221" s="92"/>
      <c r="B221" s="81"/>
      <c r="C221" s="8" t="s">
        <v>13</v>
      </c>
      <c r="D221" s="57">
        <v>1</v>
      </c>
      <c r="E221" s="57">
        <v>0</v>
      </c>
      <c r="F221" s="57">
        <v>0</v>
      </c>
      <c r="G221" s="57">
        <v>0</v>
      </c>
      <c r="H221" s="57">
        <v>1</v>
      </c>
      <c r="I221" s="57">
        <v>0</v>
      </c>
      <c r="J221" s="57">
        <v>0</v>
      </c>
      <c r="K221" s="57">
        <v>2</v>
      </c>
      <c r="L221" s="13">
        <f t="shared" si="53"/>
        <v>0.6622516556291391</v>
      </c>
      <c r="M221" s="3">
        <f t="shared" si="53"/>
        <v>0</v>
      </c>
      <c r="N221" s="3">
        <f t="shared" si="53"/>
        <v>0</v>
      </c>
      <c r="O221" s="3">
        <f t="shared" si="53"/>
        <v>0</v>
      </c>
      <c r="P221" s="3">
        <f t="shared" si="53"/>
        <v>0.12987012987012986</v>
      </c>
      <c r="Q221" s="3">
        <f t="shared" si="53"/>
        <v>0</v>
      </c>
      <c r="R221" s="3">
        <f>+J221/J$222*100</f>
        <v>0</v>
      </c>
      <c r="S221" s="3">
        <f>+K221/K$222*100</f>
        <v>0.05064573309698658</v>
      </c>
    </row>
    <row r="222" spans="1:19" ht="13.5" thickBot="1">
      <c r="A222" s="92"/>
      <c r="B222" s="85"/>
      <c r="C222" s="74" t="s">
        <v>1</v>
      </c>
      <c r="D222" s="69">
        <v>151</v>
      </c>
      <c r="E222" s="69">
        <v>114</v>
      </c>
      <c r="F222" s="69">
        <v>147</v>
      </c>
      <c r="G222" s="69">
        <v>258</v>
      </c>
      <c r="H222" s="69">
        <v>770</v>
      </c>
      <c r="I222" s="69">
        <v>1230</v>
      </c>
      <c r="J222" s="69">
        <v>1279</v>
      </c>
      <c r="K222" s="69">
        <v>3949</v>
      </c>
      <c r="L222" s="71">
        <f t="shared" si="53"/>
        <v>100</v>
      </c>
      <c r="M222" s="72">
        <f t="shared" si="53"/>
        <v>100</v>
      </c>
      <c r="N222" s="72">
        <f t="shared" si="53"/>
        <v>100</v>
      </c>
      <c r="O222" s="72">
        <f t="shared" si="53"/>
        <v>100</v>
      </c>
      <c r="P222" s="72">
        <f t="shared" si="53"/>
        <v>100</v>
      </c>
      <c r="Q222" s="72">
        <f t="shared" si="53"/>
        <v>100</v>
      </c>
      <c r="R222" s="72">
        <f>+J222/J$222*100</f>
        <v>100</v>
      </c>
      <c r="S222" s="72">
        <f>+K222/K$222*100</f>
        <v>100</v>
      </c>
    </row>
    <row r="223" spans="1:19" ht="12.75" customHeight="1">
      <c r="A223" s="92"/>
      <c r="B223" s="83" t="s">
        <v>64</v>
      </c>
      <c r="C223" s="16" t="s">
        <v>11</v>
      </c>
      <c r="D223" s="57">
        <v>83</v>
      </c>
      <c r="E223" s="57">
        <v>101</v>
      </c>
      <c r="F223" s="57">
        <v>120</v>
      </c>
      <c r="G223" s="57">
        <v>237</v>
      </c>
      <c r="H223" s="57">
        <v>614</v>
      </c>
      <c r="I223" s="57">
        <v>566</v>
      </c>
      <c r="J223" s="57">
        <v>459</v>
      </c>
      <c r="K223" s="57">
        <v>2180</v>
      </c>
      <c r="L223" s="13">
        <f aca="true" t="shared" si="54" ref="L223:S226">+D223/D$226*100</f>
        <v>45.108695652173914</v>
      </c>
      <c r="M223" s="3">
        <f t="shared" si="54"/>
        <v>52.604166666666664</v>
      </c>
      <c r="N223" s="3">
        <f t="shared" si="54"/>
        <v>48.582995951417004</v>
      </c>
      <c r="O223" s="3">
        <f t="shared" si="54"/>
        <v>51.7467248908297</v>
      </c>
      <c r="P223" s="3">
        <f t="shared" si="54"/>
        <v>53.391304347826086</v>
      </c>
      <c r="Q223" s="3">
        <f t="shared" si="54"/>
        <v>49.17463075586447</v>
      </c>
      <c r="R223" s="3">
        <f>+J223/J$226*100</f>
        <v>45.535714285714285</v>
      </c>
      <c r="S223" s="3">
        <f>+K223/K$226*100</f>
        <v>49.65831435079727</v>
      </c>
    </row>
    <row r="224" spans="1:19" ht="12.75">
      <c r="A224" s="92"/>
      <c r="B224" s="81"/>
      <c r="C224" s="16" t="s">
        <v>12</v>
      </c>
      <c r="D224" s="57">
        <v>101</v>
      </c>
      <c r="E224" s="57">
        <v>91</v>
      </c>
      <c r="F224" s="57">
        <v>127</v>
      </c>
      <c r="G224" s="57">
        <v>221</v>
      </c>
      <c r="H224" s="57">
        <v>535</v>
      </c>
      <c r="I224" s="57">
        <v>582</v>
      </c>
      <c r="J224" s="57">
        <v>549</v>
      </c>
      <c r="K224" s="57">
        <v>2206</v>
      </c>
      <c r="L224" s="13">
        <f t="shared" si="54"/>
        <v>54.891304347826086</v>
      </c>
      <c r="M224" s="3">
        <f t="shared" si="54"/>
        <v>47.39583333333333</v>
      </c>
      <c r="N224" s="3">
        <f t="shared" si="54"/>
        <v>51.417004048582996</v>
      </c>
      <c r="O224" s="3">
        <f t="shared" si="54"/>
        <v>48.25327510917031</v>
      </c>
      <c r="P224" s="3">
        <f t="shared" si="54"/>
        <v>46.52173913043478</v>
      </c>
      <c r="Q224" s="3">
        <f t="shared" si="54"/>
        <v>50.56472632493484</v>
      </c>
      <c r="R224" s="3">
        <f>+J224/J$226*100</f>
        <v>54.46428571428571</v>
      </c>
      <c r="S224" s="3">
        <f>+K224/K$226*100</f>
        <v>50.250569476082006</v>
      </c>
    </row>
    <row r="225" spans="1:19" ht="12.75">
      <c r="A225" s="92"/>
      <c r="B225" s="81"/>
      <c r="C225" s="16" t="s">
        <v>13</v>
      </c>
      <c r="D225" s="57">
        <v>0</v>
      </c>
      <c r="E225" s="57">
        <v>0</v>
      </c>
      <c r="F225" s="57">
        <v>0</v>
      </c>
      <c r="G225" s="57">
        <v>0</v>
      </c>
      <c r="H225" s="57">
        <v>1</v>
      </c>
      <c r="I225" s="57">
        <v>3</v>
      </c>
      <c r="J225" s="57">
        <v>0</v>
      </c>
      <c r="K225" s="57">
        <v>4</v>
      </c>
      <c r="L225" s="13">
        <f t="shared" si="54"/>
        <v>0</v>
      </c>
      <c r="M225" s="3">
        <f t="shared" si="54"/>
        <v>0</v>
      </c>
      <c r="N225" s="3">
        <f t="shared" si="54"/>
        <v>0</v>
      </c>
      <c r="O225" s="3">
        <f t="shared" si="54"/>
        <v>0</v>
      </c>
      <c r="P225" s="3">
        <f t="shared" si="54"/>
        <v>0.08695652173913043</v>
      </c>
      <c r="Q225" s="3">
        <f t="shared" si="54"/>
        <v>0.26064291920069504</v>
      </c>
      <c r="R225" s="3">
        <f>+J225/J$226*100</f>
        <v>0</v>
      </c>
      <c r="S225" s="3">
        <f>+K225/K$226*100</f>
        <v>0.09111617312072894</v>
      </c>
    </row>
    <row r="226" spans="1:19" ht="12.75">
      <c r="A226" s="92"/>
      <c r="B226" s="81"/>
      <c r="C226" s="17" t="s">
        <v>1</v>
      </c>
      <c r="D226" s="59">
        <v>184</v>
      </c>
      <c r="E226" s="59">
        <v>192</v>
      </c>
      <c r="F226" s="59">
        <v>247</v>
      </c>
      <c r="G226" s="59">
        <v>458</v>
      </c>
      <c r="H226" s="59">
        <v>1150</v>
      </c>
      <c r="I226" s="59">
        <v>1151</v>
      </c>
      <c r="J226" s="59">
        <v>1008</v>
      </c>
      <c r="K226" s="59">
        <v>4390</v>
      </c>
      <c r="L226" s="14">
        <f t="shared" si="54"/>
        <v>100</v>
      </c>
      <c r="M226" s="6">
        <f t="shared" si="54"/>
        <v>100</v>
      </c>
      <c r="N226" s="6">
        <f t="shared" si="54"/>
        <v>100</v>
      </c>
      <c r="O226" s="6">
        <f t="shared" si="54"/>
        <v>100</v>
      </c>
      <c r="P226" s="6">
        <f t="shared" si="54"/>
        <v>100</v>
      </c>
      <c r="Q226" s="6">
        <f t="shared" si="54"/>
        <v>100</v>
      </c>
      <c r="R226" s="6">
        <f>+J226/J$226*100</f>
        <v>100</v>
      </c>
      <c r="S226" s="6">
        <f>+K226/K$226*100</f>
        <v>100</v>
      </c>
    </row>
    <row r="227" spans="1:19" ht="12.75" customHeight="1">
      <c r="A227" s="81"/>
      <c r="B227" s="83" t="s">
        <v>65</v>
      </c>
      <c r="C227" s="8" t="s">
        <v>11</v>
      </c>
      <c r="D227" s="57">
        <v>5</v>
      </c>
      <c r="E227" s="57">
        <v>5</v>
      </c>
      <c r="F227" s="57">
        <v>5</v>
      </c>
      <c r="G227" s="57">
        <v>9</v>
      </c>
      <c r="H227" s="57">
        <v>21</v>
      </c>
      <c r="I227" s="57">
        <v>25</v>
      </c>
      <c r="J227" s="57">
        <v>43</v>
      </c>
      <c r="K227" s="57">
        <v>113</v>
      </c>
      <c r="L227" s="13">
        <f aca="true" t="shared" si="55" ref="L227:S230">+D227/D$230*100</f>
        <v>45.45454545454545</v>
      </c>
      <c r="M227" s="3">
        <f t="shared" si="55"/>
        <v>27.77777777777778</v>
      </c>
      <c r="N227" s="3">
        <f t="shared" si="55"/>
        <v>45.45454545454545</v>
      </c>
      <c r="O227" s="3">
        <f t="shared" si="55"/>
        <v>39.130434782608695</v>
      </c>
      <c r="P227" s="3">
        <f t="shared" si="55"/>
        <v>39.62264150943396</v>
      </c>
      <c r="Q227" s="3">
        <f t="shared" si="55"/>
        <v>34.72222222222222</v>
      </c>
      <c r="R227" s="3">
        <f>+J227/J$230*100</f>
        <v>55.12820512820513</v>
      </c>
      <c r="S227" s="3">
        <f>+K227/K$230*100</f>
        <v>42.4812030075188</v>
      </c>
    </row>
    <row r="228" spans="1:19" ht="12.75">
      <c r="A228" s="81"/>
      <c r="B228" s="81"/>
      <c r="C228" s="8" t="s">
        <v>12</v>
      </c>
      <c r="D228" s="57">
        <v>6</v>
      </c>
      <c r="E228" s="57">
        <v>13</v>
      </c>
      <c r="F228" s="57">
        <v>6</v>
      </c>
      <c r="G228" s="57">
        <v>14</v>
      </c>
      <c r="H228" s="57">
        <v>32</v>
      </c>
      <c r="I228" s="57">
        <v>47</v>
      </c>
      <c r="J228" s="57">
        <v>35</v>
      </c>
      <c r="K228" s="57">
        <v>153</v>
      </c>
      <c r="L228" s="13">
        <f t="shared" si="55"/>
        <v>54.54545454545454</v>
      </c>
      <c r="M228" s="3">
        <f t="shared" si="55"/>
        <v>72.22222222222221</v>
      </c>
      <c r="N228" s="3">
        <f t="shared" si="55"/>
        <v>54.54545454545454</v>
      </c>
      <c r="O228" s="3">
        <f t="shared" si="55"/>
        <v>60.86956521739131</v>
      </c>
      <c r="P228" s="3">
        <f t="shared" si="55"/>
        <v>60.37735849056604</v>
      </c>
      <c r="Q228" s="3">
        <f t="shared" si="55"/>
        <v>65.27777777777779</v>
      </c>
      <c r="R228" s="3">
        <f>+J228/J$230*100</f>
        <v>44.871794871794876</v>
      </c>
      <c r="S228" s="3">
        <f>+K228/K$230*100</f>
        <v>57.5187969924812</v>
      </c>
    </row>
    <row r="229" spans="1:19" ht="12.75">
      <c r="A229" s="81"/>
      <c r="B229" s="81"/>
      <c r="C229" s="8" t="s">
        <v>13</v>
      </c>
      <c r="D229" s="57">
        <v>0</v>
      </c>
      <c r="E229" s="57">
        <v>0</v>
      </c>
      <c r="F229" s="57">
        <v>0</v>
      </c>
      <c r="G229" s="57">
        <v>0</v>
      </c>
      <c r="H229" s="57">
        <v>0</v>
      </c>
      <c r="I229" s="57">
        <v>0</v>
      </c>
      <c r="J229" s="57">
        <v>0</v>
      </c>
      <c r="K229" s="57">
        <v>0</v>
      </c>
      <c r="L229" s="13">
        <f t="shared" si="55"/>
        <v>0</v>
      </c>
      <c r="M229" s="3">
        <f t="shared" si="55"/>
        <v>0</v>
      </c>
      <c r="N229" s="3">
        <f t="shared" si="55"/>
        <v>0</v>
      </c>
      <c r="O229" s="3">
        <f t="shared" si="55"/>
        <v>0</v>
      </c>
      <c r="P229" s="3">
        <f t="shared" si="55"/>
        <v>0</v>
      </c>
      <c r="Q229" s="3">
        <f t="shared" si="55"/>
        <v>0</v>
      </c>
      <c r="R229" s="3">
        <f>+J229/J$230*100</f>
        <v>0</v>
      </c>
      <c r="S229" s="3">
        <f>+K229/K$230*100</f>
        <v>0</v>
      </c>
    </row>
    <row r="230" spans="1:19" ht="12.75">
      <c r="A230" s="81"/>
      <c r="B230" s="82"/>
      <c r="C230" s="8" t="s">
        <v>1</v>
      </c>
      <c r="D230" s="57">
        <v>11</v>
      </c>
      <c r="E230" s="57">
        <v>18</v>
      </c>
      <c r="F230" s="57">
        <v>11</v>
      </c>
      <c r="G230" s="57">
        <v>23</v>
      </c>
      <c r="H230" s="57">
        <v>53</v>
      </c>
      <c r="I230" s="57">
        <v>72</v>
      </c>
      <c r="J230" s="57">
        <v>78</v>
      </c>
      <c r="K230" s="57">
        <v>266</v>
      </c>
      <c r="L230" s="13">
        <f t="shared" si="55"/>
        <v>100</v>
      </c>
      <c r="M230" s="3">
        <f t="shared" si="55"/>
        <v>100</v>
      </c>
      <c r="N230" s="3">
        <f t="shared" si="55"/>
        <v>100</v>
      </c>
      <c r="O230" s="3">
        <f t="shared" si="55"/>
        <v>100</v>
      </c>
      <c r="P230" s="3">
        <f t="shared" si="55"/>
        <v>100</v>
      </c>
      <c r="Q230" s="3">
        <f t="shared" si="55"/>
        <v>100</v>
      </c>
      <c r="R230" s="3">
        <f>+J230/J$230*100</f>
        <v>100</v>
      </c>
      <c r="S230" s="3">
        <f>+K230/K$230*100</f>
        <v>100</v>
      </c>
    </row>
    <row r="231" spans="1:19" ht="12.75" customHeight="1">
      <c r="A231" s="92"/>
      <c r="B231" s="80" t="s">
        <v>66</v>
      </c>
      <c r="C231" s="15" t="s">
        <v>11</v>
      </c>
      <c r="D231" s="55">
        <v>17</v>
      </c>
      <c r="E231" s="55">
        <v>22</v>
      </c>
      <c r="F231" s="55">
        <v>24</v>
      </c>
      <c r="G231" s="55">
        <v>70</v>
      </c>
      <c r="H231" s="55">
        <v>95</v>
      </c>
      <c r="I231" s="55">
        <v>115</v>
      </c>
      <c r="J231" s="55">
        <v>112</v>
      </c>
      <c r="K231" s="55">
        <v>455</v>
      </c>
      <c r="L231" s="12">
        <f aca="true" t="shared" si="56" ref="L231:S234">+D231/D$234*100</f>
        <v>53.125</v>
      </c>
      <c r="M231" s="10">
        <f t="shared" si="56"/>
        <v>44.89795918367347</v>
      </c>
      <c r="N231" s="10">
        <f t="shared" si="56"/>
        <v>38.095238095238095</v>
      </c>
      <c r="O231" s="10">
        <f t="shared" si="56"/>
        <v>56.91056910569105</v>
      </c>
      <c r="P231" s="10">
        <f t="shared" si="56"/>
        <v>43.18181818181818</v>
      </c>
      <c r="Q231" s="10">
        <f t="shared" si="56"/>
        <v>44.06130268199234</v>
      </c>
      <c r="R231" s="10">
        <f>+J231/J$234*100</f>
        <v>40.43321299638989</v>
      </c>
      <c r="S231" s="10">
        <f>+K231/K$234*100</f>
        <v>44.390243902439025</v>
      </c>
    </row>
    <row r="232" spans="1:19" ht="12.75">
      <c r="A232" s="92"/>
      <c r="B232" s="81"/>
      <c r="C232" s="16" t="s">
        <v>12</v>
      </c>
      <c r="D232" s="57">
        <v>14</v>
      </c>
      <c r="E232" s="57">
        <v>26</v>
      </c>
      <c r="F232" s="57">
        <v>38</v>
      </c>
      <c r="G232" s="57">
        <v>51</v>
      </c>
      <c r="H232" s="57">
        <v>111</v>
      </c>
      <c r="I232" s="57">
        <v>138</v>
      </c>
      <c r="J232" s="57">
        <v>160</v>
      </c>
      <c r="K232" s="57">
        <v>538</v>
      </c>
      <c r="L232" s="13">
        <f t="shared" si="56"/>
        <v>43.75</v>
      </c>
      <c r="M232" s="3">
        <f t="shared" si="56"/>
        <v>53.06122448979592</v>
      </c>
      <c r="N232" s="3">
        <f t="shared" si="56"/>
        <v>60.317460317460316</v>
      </c>
      <c r="O232" s="3">
        <f t="shared" si="56"/>
        <v>41.46341463414634</v>
      </c>
      <c r="P232" s="3">
        <f t="shared" si="56"/>
        <v>50.45454545454545</v>
      </c>
      <c r="Q232" s="3">
        <f t="shared" si="56"/>
        <v>52.87356321839081</v>
      </c>
      <c r="R232" s="3">
        <f>+J232/J$234*100</f>
        <v>57.761732851985556</v>
      </c>
      <c r="S232" s="3">
        <f>+K232/K$234*100</f>
        <v>52.487804878048784</v>
      </c>
    </row>
    <row r="233" spans="1:19" ht="12.75">
      <c r="A233" s="92"/>
      <c r="B233" s="81"/>
      <c r="C233" s="16" t="s">
        <v>13</v>
      </c>
      <c r="D233" s="57">
        <v>1</v>
      </c>
      <c r="E233" s="57">
        <v>1</v>
      </c>
      <c r="F233" s="57">
        <v>1</v>
      </c>
      <c r="G233" s="57">
        <v>2</v>
      </c>
      <c r="H233" s="57">
        <v>14</v>
      </c>
      <c r="I233" s="57">
        <v>8</v>
      </c>
      <c r="J233" s="57">
        <v>5</v>
      </c>
      <c r="K233" s="57">
        <v>32</v>
      </c>
      <c r="L233" s="13">
        <f t="shared" si="56"/>
        <v>3.125</v>
      </c>
      <c r="M233" s="3">
        <f t="shared" si="56"/>
        <v>2.0408163265306123</v>
      </c>
      <c r="N233" s="3">
        <f t="shared" si="56"/>
        <v>1.5873015873015872</v>
      </c>
      <c r="O233" s="3">
        <f t="shared" si="56"/>
        <v>1.6260162601626018</v>
      </c>
      <c r="P233" s="3">
        <f t="shared" si="56"/>
        <v>6.363636363636363</v>
      </c>
      <c r="Q233" s="3">
        <f t="shared" si="56"/>
        <v>3.065134099616858</v>
      </c>
      <c r="R233" s="3">
        <f>+J233/J$234*100</f>
        <v>1.8050541516245486</v>
      </c>
      <c r="S233" s="3">
        <f>+K233/K$234*100</f>
        <v>3.1219512195121952</v>
      </c>
    </row>
    <row r="234" spans="1:19" ht="12.75">
      <c r="A234" s="92"/>
      <c r="B234" s="81"/>
      <c r="C234" s="17" t="s">
        <v>1</v>
      </c>
      <c r="D234" s="59">
        <v>32</v>
      </c>
      <c r="E234" s="59">
        <v>49</v>
      </c>
      <c r="F234" s="59">
        <v>63</v>
      </c>
      <c r="G234" s="59">
        <v>123</v>
      </c>
      <c r="H234" s="59">
        <v>220</v>
      </c>
      <c r="I234" s="59">
        <v>261</v>
      </c>
      <c r="J234" s="59">
        <v>277</v>
      </c>
      <c r="K234" s="59">
        <v>1025</v>
      </c>
      <c r="L234" s="14">
        <f t="shared" si="56"/>
        <v>100</v>
      </c>
      <c r="M234" s="6">
        <f t="shared" si="56"/>
        <v>100</v>
      </c>
      <c r="N234" s="6">
        <f t="shared" si="56"/>
        <v>100</v>
      </c>
      <c r="O234" s="6">
        <f t="shared" si="56"/>
        <v>100</v>
      </c>
      <c r="P234" s="6">
        <f t="shared" si="56"/>
        <v>100</v>
      </c>
      <c r="Q234" s="6">
        <f t="shared" si="56"/>
        <v>100</v>
      </c>
      <c r="R234" s="6">
        <f>+J234/J$234*100</f>
        <v>100</v>
      </c>
      <c r="S234" s="6">
        <f>+K234/K$234*100</f>
        <v>100</v>
      </c>
    </row>
    <row r="235" spans="1:19" ht="12.75" customHeight="1">
      <c r="A235" s="81"/>
      <c r="B235" s="83" t="s">
        <v>67</v>
      </c>
      <c r="C235" s="8" t="s">
        <v>11</v>
      </c>
      <c r="D235" s="57">
        <v>22</v>
      </c>
      <c r="E235" s="57">
        <v>29</v>
      </c>
      <c r="F235" s="57">
        <v>40</v>
      </c>
      <c r="G235" s="57">
        <v>72</v>
      </c>
      <c r="H235" s="57">
        <v>154</v>
      </c>
      <c r="I235" s="57">
        <v>108</v>
      </c>
      <c r="J235" s="57">
        <v>100</v>
      </c>
      <c r="K235" s="57">
        <v>525</v>
      </c>
      <c r="L235" s="13">
        <f aca="true" t="shared" si="57" ref="L235:S238">+D235/D$238*100</f>
        <v>53.65853658536586</v>
      </c>
      <c r="M235" s="3">
        <f t="shared" si="57"/>
        <v>74.35897435897436</v>
      </c>
      <c r="N235" s="3">
        <f t="shared" si="57"/>
        <v>56.33802816901409</v>
      </c>
      <c r="O235" s="3">
        <f t="shared" si="57"/>
        <v>54.961832061068705</v>
      </c>
      <c r="P235" s="3">
        <f t="shared" si="57"/>
        <v>54.22535211267606</v>
      </c>
      <c r="Q235" s="3">
        <f t="shared" si="57"/>
        <v>41.221374045801525</v>
      </c>
      <c r="R235" s="3">
        <f>+J235/J$238*100</f>
        <v>42.3728813559322</v>
      </c>
      <c r="S235" s="3">
        <f>+K235/K$238*100</f>
        <v>49.34210526315789</v>
      </c>
    </row>
    <row r="236" spans="1:19" ht="12.75">
      <c r="A236" s="81"/>
      <c r="B236" s="81"/>
      <c r="C236" s="8" t="s">
        <v>12</v>
      </c>
      <c r="D236" s="57">
        <v>19</v>
      </c>
      <c r="E236" s="57">
        <v>10</v>
      </c>
      <c r="F236" s="57">
        <v>31</v>
      </c>
      <c r="G236" s="57">
        <v>59</v>
      </c>
      <c r="H236" s="57">
        <v>130</v>
      </c>
      <c r="I236" s="57">
        <v>154</v>
      </c>
      <c r="J236" s="57">
        <v>136</v>
      </c>
      <c r="K236" s="57">
        <v>539</v>
      </c>
      <c r="L236" s="13">
        <f t="shared" si="57"/>
        <v>46.34146341463415</v>
      </c>
      <c r="M236" s="3">
        <f t="shared" si="57"/>
        <v>25.64102564102564</v>
      </c>
      <c r="N236" s="3">
        <f t="shared" si="57"/>
        <v>43.66197183098591</v>
      </c>
      <c r="O236" s="3">
        <f t="shared" si="57"/>
        <v>45.038167938931295</v>
      </c>
      <c r="P236" s="3">
        <f t="shared" si="57"/>
        <v>45.774647887323944</v>
      </c>
      <c r="Q236" s="3">
        <f t="shared" si="57"/>
        <v>58.778625954198475</v>
      </c>
      <c r="R236" s="3">
        <f>+J236/J$238*100</f>
        <v>57.6271186440678</v>
      </c>
      <c r="S236" s="3">
        <f>+K236/K$238*100</f>
        <v>50.6578947368421</v>
      </c>
    </row>
    <row r="237" spans="1:19" ht="12.75">
      <c r="A237" s="81"/>
      <c r="B237" s="81"/>
      <c r="C237" s="8" t="s">
        <v>13</v>
      </c>
      <c r="D237" s="57">
        <v>0</v>
      </c>
      <c r="E237" s="57">
        <v>0</v>
      </c>
      <c r="F237" s="57">
        <v>0</v>
      </c>
      <c r="G237" s="57">
        <v>0</v>
      </c>
      <c r="H237" s="57">
        <v>0</v>
      </c>
      <c r="I237" s="57">
        <v>0</v>
      </c>
      <c r="J237" s="57">
        <v>0</v>
      </c>
      <c r="K237" s="57">
        <v>0</v>
      </c>
      <c r="L237" s="13">
        <f t="shared" si="57"/>
        <v>0</v>
      </c>
      <c r="M237" s="3">
        <f t="shared" si="57"/>
        <v>0</v>
      </c>
      <c r="N237" s="3">
        <f t="shared" si="57"/>
        <v>0</v>
      </c>
      <c r="O237" s="3">
        <f t="shared" si="57"/>
        <v>0</v>
      </c>
      <c r="P237" s="3">
        <f t="shared" si="57"/>
        <v>0</v>
      </c>
      <c r="Q237" s="3">
        <f t="shared" si="57"/>
        <v>0</v>
      </c>
      <c r="R237" s="3">
        <f>+J237/J$238*100</f>
        <v>0</v>
      </c>
      <c r="S237" s="3">
        <f>+K237/K$238*100</f>
        <v>0</v>
      </c>
    </row>
    <row r="238" spans="1:19" ht="13.5" thickBot="1">
      <c r="A238" s="81"/>
      <c r="B238" s="82"/>
      <c r="C238" s="8" t="s">
        <v>1</v>
      </c>
      <c r="D238" s="57">
        <v>41</v>
      </c>
      <c r="E238" s="57">
        <v>39</v>
      </c>
      <c r="F238" s="57">
        <v>71</v>
      </c>
      <c r="G238" s="57">
        <v>131</v>
      </c>
      <c r="H238" s="57">
        <v>284</v>
      </c>
      <c r="I238" s="57">
        <v>262</v>
      </c>
      <c r="J238" s="57">
        <v>236</v>
      </c>
      <c r="K238" s="57">
        <v>1064</v>
      </c>
      <c r="L238" s="13">
        <f t="shared" si="57"/>
        <v>100</v>
      </c>
      <c r="M238" s="3">
        <f t="shared" si="57"/>
        <v>100</v>
      </c>
      <c r="N238" s="3">
        <f t="shared" si="57"/>
        <v>100</v>
      </c>
      <c r="O238" s="3">
        <f t="shared" si="57"/>
        <v>100</v>
      </c>
      <c r="P238" s="3">
        <f t="shared" si="57"/>
        <v>100</v>
      </c>
      <c r="Q238" s="3">
        <f t="shared" si="57"/>
        <v>100</v>
      </c>
      <c r="R238" s="3">
        <f>+J238/J$238*100</f>
        <v>100</v>
      </c>
      <c r="S238" s="3">
        <f>+K238/K$238*100</f>
        <v>100</v>
      </c>
    </row>
    <row r="239" spans="1:19" ht="12.75" customHeight="1">
      <c r="A239" s="92"/>
      <c r="B239" s="84" t="s">
        <v>68</v>
      </c>
      <c r="C239" s="61" t="s">
        <v>11</v>
      </c>
      <c r="D239" s="62">
        <v>58</v>
      </c>
      <c r="E239" s="62">
        <v>85</v>
      </c>
      <c r="F239" s="62">
        <v>117</v>
      </c>
      <c r="G239" s="62">
        <v>203</v>
      </c>
      <c r="H239" s="62">
        <v>364</v>
      </c>
      <c r="I239" s="62">
        <v>377</v>
      </c>
      <c r="J239" s="62">
        <v>357</v>
      </c>
      <c r="K239" s="62">
        <v>1561</v>
      </c>
      <c r="L239" s="64">
        <f aca="true" t="shared" si="58" ref="L239:S242">+D239/D$242*100</f>
        <v>51.32743362831859</v>
      </c>
      <c r="M239" s="65">
        <f t="shared" si="58"/>
        <v>57.04697986577181</v>
      </c>
      <c r="N239" s="65">
        <f t="shared" si="58"/>
        <v>53.18181818181819</v>
      </c>
      <c r="O239" s="65">
        <f t="shared" si="58"/>
        <v>61.51515151515151</v>
      </c>
      <c r="P239" s="65">
        <f t="shared" si="58"/>
        <v>55.91397849462365</v>
      </c>
      <c r="Q239" s="65">
        <f t="shared" si="58"/>
        <v>57.46951219512195</v>
      </c>
      <c r="R239" s="65">
        <f>+J239/J$242*100</f>
        <v>53.28358208955224</v>
      </c>
      <c r="S239" s="65">
        <f>+K239/K$242*100</f>
        <v>55.9698816780208</v>
      </c>
    </row>
    <row r="240" spans="1:19" ht="12.75">
      <c r="A240" s="92"/>
      <c r="B240" s="81"/>
      <c r="C240" s="16" t="s">
        <v>12</v>
      </c>
      <c r="D240" s="57">
        <v>55</v>
      </c>
      <c r="E240" s="57">
        <v>63</v>
      </c>
      <c r="F240" s="57">
        <v>100</v>
      </c>
      <c r="G240" s="57">
        <v>116</v>
      </c>
      <c r="H240" s="57">
        <v>245</v>
      </c>
      <c r="I240" s="57">
        <v>246</v>
      </c>
      <c r="J240" s="57">
        <v>209</v>
      </c>
      <c r="K240" s="57">
        <v>1034</v>
      </c>
      <c r="L240" s="13">
        <f t="shared" si="58"/>
        <v>48.67256637168141</v>
      </c>
      <c r="M240" s="3">
        <f t="shared" si="58"/>
        <v>42.281879194630875</v>
      </c>
      <c r="N240" s="3">
        <f t="shared" si="58"/>
        <v>45.45454545454545</v>
      </c>
      <c r="O240" s="3">
        <f t="shared" si="58"/>
        <v>35.15151515151515</v>
      </c>
      <c r="P240" s="3">
        <f t="shared" si="58"/>
        <v>37.634408602150536</v>
      </c>
      <c r="Q240" s="3">
        <f t="shared" si="58"/>
        <v>37.5</v>
      </c>
      <c r="R240" s="3">
        <f>+J240/J$242*100</f>
        <v>31.19402985074627</v>
      </c>
      <c r="S240" s="3">
        <f>+K240/K$242*100</f>
        <v>37.07422015059161</v>
      </c>
    </row>
    <row r="241" spans="1:19" ht="12.75">
      <c r="A241" s="92"/>
      <c r="B241" s="81"/>
      <c r="C241" s="16" t="s">
        <v>13</v>
      </c>
      <c r="D241" s="57">
        <v>0</v>
      </c>
      <c r="E241" s="57">
        <v>1</v>
      </c>
      <c r="F241" s="57">
        <v>3</v>
      </c>
      <c r="G241" s="57">
        <v>11</v>
      </c>
      <c r="H241" s="57">
        <v>42</v>
      </c>
      <c r="I241" s="57">
        <v>33</v>
      </c>
      <c r="J241" s="57">
        <v>104</v>
      </c>
      <c r="K241" s="57">
        <v>194</v>
      </c>
      <c r="L241" s="13">
        <f t="shared" si="58"/>
        <v>0</v>
      </c>
      <c r="M241" s="3">
        <f t="shared" si="58"/>
        <v>0.6711409395973155</v>
      </c>
      <c r="N241" s="3">
        <f t="shared" si="58"/>
        <v>1.3636363636363635</v>
      </c>
      <c r="O241" s="3">
        <f t="shared" si="58"/>
        <v>3.3333333333333335</v>
      </c>
      <c r="P241" s="3">
        <f t="shared" si="58"/>
        <v>6.451612903225806</v>
      </c>
      <c r="Q241" s="3">
        <f t="shared" si="58"/>
        <v>5.0304878048780495</v>
      </c>
      <c r="R241" s="3">
        <f>+J241/J$242*100</f>
        <v>15.522388059701491</v>
      </c>
      <c r="S241" s="3">
        <f>+K241/K$242*100</f>
        <v>6.955898171387593</v>
      </c>
    </row>
    <row r="242" spans="1:19" ht="12.75">
      <c r="A242" s="92"/>
      <c r="B242" s="81"/>
      <c r="C242" s="17" t="s">
        <v>1</v>
      </c>
      <c r="D242" s="59">
        <v>113</v>
      </c>
      <c r="E242" s="59">
        <v>149</v>
      </c>
      <c r="F242" s="59">
        <v>220</v>
      </c>
      <c r="G242" s="59">
        <v>330</v>
      </c>
      <c r="H242" s="59">
        <v>651</v>
      </c>
      <c r="I242" s="59">
        <v>656</v>
      </c>
      <c r="J242" s="59">
        <v>670</v>
      </c>
      <c r="K242" s="59">
        <v>2789</v>
      </c>
      <c r="L242" s="14">
        <f t="shared" si="58"/>
        <v>100</v>
      </c>
      <c r="M242" s="6">
        <f t="shared" si="58"/>
        <v>100</v>
      </c>
      <c r="N242" s="6">
        <f t="shared" si="58"/>
        <v>100</v>
      </c>
      <c r="O242" s="6">
        <f t="shared" si="58"/>
        <v>100</v>
      </c>
      <c r="P242" s="6">
        <f t="shared" si="58"/>
        <v>100</v>
      </c>
      <c r="Q242" s="6">
        <f t="shared" si="58"/>
        <v>100</v>
      </c>
      <c r="R242" s="6">
        <f>+J242/J$242*100</f>
        <v>100</v>
      </c>
      <c r="S242" s="6">
        <f>+K242/K$242*100</f>
        <v>100</v>
      </c>
    </row>
    <row r="243" spans="1:19" ht="12.75" customHeight="1">
      <c r="A243" s="92"/>
      <c r="B243" s="83" t="s">
        <v>69</v>
      </c>
      <c r="C243" s="8" t="s">
        <v>11</v>
      </c>
      <c r="D243" s="57">
        <v>112</v>
      </c>
      <c r="E243" s="57">
        <v>78</v>
      </c>
      <c r="F243" s="57">
        <v>159</v>
      </c>
      <c r="G243" s="57">
        <v>296</v>
      </c>
      <c r="H243" s="57">
        <v>477</v>
      </c>
      <c r="I243" s="57">
        <v>406</v>
      </c>
      <c r="J243" s="57">
        <v>342</v>
      </c>
      <c r="K243" s="57">
        <v>1870</v>
      </c>
      <c r="L243" s="13">
        <f aca="true" t="shared" si="59" ref="L243:S246">+D243/D$246*100</f>
        <v>43.57976653696498</v>
      </c>
      <c r="M243" s="3">
        <f t="shared" si="59"/>
        <v>34.97757847533632</v>
      </c>
      <c r="N243" s="3">
        <f t="shared" si="59"/>
        <v>43.08943089430895</v>
      </c>
      <c r="O243" s="3">
        <f t="shared" si="59"/>
        <v>49.41569282136895</v>
      </c>
      <c r="P243" s="3">
        <f t="shared" si="59"/>
        <v>44.662921348314605</v>
      </c>
      <c r="Q243" s="3">
        <f t="shared" si="59"/>
        <v>42.11618257261411</v>
      </c>
      <c r="R243" s="3">
        <f>+J243/J$246*100</f>
        <v>38</v>
      </c>
      <c r="S243" s="3">
        <f>+K243/K$246*100</f>
        <v>42.69406392694064</v>
      </c>
    </row>
    <row r="244" spans="1:19" ht="12.75">
      <c r="A244" s="92"/>
      <c r="B244" s="81"/>
      <c r="C244" s="8" t="s">
        <v>12</v>
      </c>
      <c r="D244" s="57">
        <v>145</v>
      </c>
      <c r="E244" s="57">
        <v>145</v>
      </c>
      <c r="F244" s="57">
        <v>208</v>
      </c>
      <c r="G244" s="57">
        <v>299</v>
      </c>
      <c r="H244" s="57">
        <v>586</v>
      </c>
      <c r="I244" s="57">
        <v>555</v>
      </c>
      <c r="J244" s="57">
        <v>548</v>
      </c>
      <c r="K244" s="57">
        <v>2486</v>
      </c>
      <c r="L244" s="13">
        <f t="shared" si="59"/>
        <v>56.42023346303502</v>
      </c>
      <c r="M244" s="3">
        <f t="shared" si="59"/>
        <v>65.02242152466367</v>
      </c>
      <c r="N244" s="3">
        <f t="shared" si="59"/>
        <v>56.36856368563685</v>
      </c>
      <c r="O244" s="3">
        <f t="shared" si="59"/>
        <v>49.91652754590985</v>
      </c>
      <c r="P244" s="3">
        <f t="shared" si="59"/>
        <v>54.8689138576779</v>
      </c>
      <c r="Q244" s="3">
        <f t="shared" si="59"/>
        <v>57.572614107883815</v>
      </c>
      <c r="R244" s="3">
        <f>+J244/J$246*100</f>
        <v>60.88888888888889</v>
      </c>
      <c r="S244" s="3">
        <f>+K244/K$246*100</f>
        <v>56.75799086757991</v>
      </c>
    </row>
    <row r="245" spans="1:19" ht="12.75">
      <c r="A245" s="92"/>
      <c r="B245" s="81"/>
      <c r="C245" s="8" t="s">
        <v>13</v>
      </c>
      <c r="D245" s="57">
        <v>0</v>
      </c>
      <c r="E245" s="57">
        <v>0</v>
      </c>
      <c r="F245" s="57">
        <v>2</v>
      </c>
      <c r="G245" s="57">
        <v>4</v>
      </c>
      <c r="H245" s="57">
        <v>5</v>
      </c>
      <c r="I245" s="57">
        <v>3</v>
      </c>
      <c r="J245" s="57">
        <v>10</v>
      </c>
      <c r="K245" s="57">
        <v>24</v>
      </c>
      <c r="L245" s="13">
        <f t="shared" si="59"/>
        <v>0</v>
      </c>
      <c r="M245" s="3">
        <f t="shared" si="59"/>
        <v>0</v>
      </c>
      <c r="N245" s="3">
        <f t="shared" si="59"/>
        <v>0.5420054200542005</v>
      </c>
      <c r="O245" s="3">
        <f t="shared" si="59"/>
        <v>0.667779632721202</v>
      </c>
      <c r="P245" s="3">
        <f t="shared" si="59"/>
        <v>0.46816479400749067</v>
      </c>
      <c r="Q245" s="3">
        <f t="shared" si="59"/>
        <v>0.3112033195020747</v>
      </c>
      <c r="R245" s="3">
        <f>+J245/J$246*100</f>
        <v>1.1111111111111112</v>
      </c>
      <c r="S245" s="3">
        <f>+K245/K$246*100</f>
        <v>0.547945205479452</v>
      </c>
    </row>
    <row r="246" spans="1:19" ht="12.75">
      <c r="A246" s="92"/>
      <c r="B246" s="82"/>
      <c r="C246" s="8" t="s">
        <v>1</v>
      </c>
      <c r="D246" s="57">
        <v>257</v>
      </c>
      <c r="E246" s="57">
        <v>223</v>
      </c>
      <c r="F246" s="57">
        <v>369</v>
      </c>
      <c r="G246" s="57">
        <v>599</v>
      </c>
      <c r="H246" s="57">
        <v>1068</v>
      </c>
      <c r="I246" s="57">
        <v>964</v>
      </c>
      <c r="J246" s="57">
        <v>900</v>
      </c>
      <c r="K246" s="57">
        <v>4380</v>
      </c>
      <c r="L246" s="13">
        <f t="shared" si="59"/>
        <v>100</v>
      </c>
      <c r="M246" s="3">
        <f t="shared" si="59"/>
        <v>100</v>
      </c>
      <c r="N246" s="3">
        <f t="shared" si="59"/>
        <v>100</v>
      </c>
      <c r="O246" s="3">
        <f t="shared" si="59"/>
        <v>100</v>
      </c>
      <c r="P246" s="3">
        <f t="shared" si="59"/>
        <v>100</v>
      </c>
      <c r="Q246" s="3">
        <f t="shared" si="59"/>
        <v>100</v>
      </c>
      <c r="R246" s="3">
        <f>+J246/J$246*100</f>
        <v>100</v>
      </c>
      <c r="S246" s="3">
        <f>+K246/K$246*100</f>
        <v>100</v>
      </c>
    </row>
    <row r="247" spans="1:19" ht="12.75" customHeight="1">
      <c r="A247" s="92"/>
      <c r="B247" s="80" t="s">
        <v>70</v>
      </c>
      <c r="C247" s="15" t="s">
        <v>11</v>
      </c>
      <c r="D247" s="55">
        <v>42</v>
      </c>
      <c r="E247" s="55">
        <v>40</v>
      </c>
      <c r="F247" s="55">
        <v>66</v>
      </c>
      <c r="G247" s="55">
        <v>116</v>
      </c>
      <c r="H247" s="55">
        <v>207</v>
      </c>
      <c r="I247" s="55">
        <v>182</v>
      </c>
      <c r="J247" s="55">
        <v>154</v>
      </c>
      <c r="K247" s="55">
        <v>807</v>
      </c>
      <c r="L247" s="12">
        <f aca="true" t="shared" si="60" ref="L247:S250">+D247/D$250*100</f>
        <v>37.16814159292036</v>
      </c>
      <c r="M247" s="10">
        <f t="shared" si="60"/>
        <v>40</v>
      </c>
      <c r="N247" s="10">
        <f t="shared" si="60"/>
        <v>44</v>
      </c>
      <c r="O247" s="10">
        <f t="shared" si="60"/>
        <v>44.106463878327</v>
      </c>
      <c r="P247" s="10">
        <f t="shared" si="60"/>
        <v>43.30543933054393</v>
      </c>
      <c r="Q247" s="10">
        <f t="shared" si="60"/>
        <v>42.032332563510394</v>
      </c>
      <c r="R247" s="10">
        <f>+J247/J$250*100</f>
        <v>35.8974358974359</v>
      </c>
      <c r="S247" s="10">
        <f>+K247/K$250*100</f>
        <v>41.04781281790437</v>
      </c>
    </row>
    <row r="248" spans="1:19" ht="12.75">
      <c r="A248" s="92"/>
      <c r="B248" s="81"/>
      <c r="C248" s="16" t="s">
        <v>12</v>
      </c>
      <c r="D248" s="57">
        <v>71</v>
      </c>
      <c r="E248" s="57">
        <v>60</v>
      </c>
      <c r="F248" s="57">
        <v>84</v>
      </c>
      <c r="G248" s="57">
        <v>147</v>
      </c>
      <c r="H248" s="57">
        <v>271</v>
      </c>
      <c r="I248" s="57">
        <v>251</v>
      </c>
      <c r="J248" s="57">
        <v>274</v>
      </c>
      <c r="K248" s="57">
        <v>1158</v>
      </c>
      <c r="L248" s="13">
        <f t="shared" si="60"/>
        <v>62.83185840707964</v>
      </c>
      <c r="M248" s="3">
        <f t="shared" si="60"/>
        <v>60</v>
      </c>
      <c r="N248" s="3">
        <f t="shared" si="60"/>
        <v>56.00000000000001</v>
      </c>
      <c r="O248" s="3">
        <f t="shared" si="60"/>
        <v>55.893536121673</v>
      </c>
      <c r="P248" s="3">
        <f t="shared" si="60"/>
        <v>56.69456066945606</v>
      </c>
      <c r="Q248" s="3">
        <f t="shared" si="60"/>
        <v>57.96766743648961</v>
      </c>
      <c r="R248" s="3">
        <f>+J248/J$250*100</f>
        <v>63.86946386946387</v>
      </c>
      <c r="S248" s="3">
        <f>+K248/K$250*100</f>
        <v>58.90132248219736</v>
      </c>
    </row>
    <row r="249" spans="1:19" ht="12.75">
      <c r="A249" s="92"/>
      <c r="B249" s="81"/>
      <c r="C249" s="16" t="s">
        <v>13</v>
      </c>
      <c r="D249" s="57">
        <v>0</v>
      </c>
      <c r="E249" s="57">
        <v>0</v>
      </c>
      <c r="F249" s="57">
        <v>0</v>
      </c>
      <c r="G249" s="57">
        <v>0</v>
      </c>
      <c r="H249" s="57">
        <v>0</v>
      </c>
      <c r="I249" s="57">
        <v>0</v>
      </c>
      <c r="J249" s="57">
        <v>1</v>
      </c>
      <c r="K249" s="57">
        <v>1</v>
      </c>
      <c r="L249" s="13">
        <f t="shared" si="60"/>
        <v>0</v>
      </c>
      <c r="M249" s="3">
        <f t="shared" si="60"/>
        <v>0</v>
      </c>
      <c r="N249" s="3">
        <f t="shared" si="60"/>
        <v>0</v>
      </c>
      <c r="O249" s="3">
        <f t="shared" si="60"/>
        <v>0</v>
      </c>
      <c r="P249" s="3">
        <f t="shared" si="60"/>
        <v>0</v>
      </c>
      <c r="Q249" s="3">
        <f t="shared" si="60"/>
        <v>0</v>
      </c>
      <c r="R249" s="3">
        <f>+J249/J$250*100</f>
        <v>0.2331002331002331</v>
      </c>
      <c r="S249" s="3">
        <f>+K249/K$250*100</f>
        <v>0.050864699898270596</v>
      </c>
    </row>
    <row r="250" spans="1:19" ht="13.5" thickBot="1">
      <c r="A250" s="92"/>
      <c r="B250" s="85"/>
      <c r="C250" s="68" t="s">
        <v>1</v>
      </c>
      <c r="D250" s="69">
        <v>113</v>
      </c>
      <c r="E250" s="69">
        <v>100</v>
      </c>
      <c r="F250" s="69">
        <v>150</v>
      </c>
      <c r="G250" s="69">
        <v>263</v>
      </c>
      <c r="H250" s="69">
        <v>478</v>
      </c>
      <c r="I250" s="69">
        <v>433</v>
      </c>
      <c r="J250" s="69">
        <v>429</v>
      </c>
      <c r="K250" s="69">
        <v>1966</v>
      </c>
      <c r="L250" s="71">
        <f t="shared" si="60"/>
        <v>100</v>
      </c>
      <c r="M250" s="72">
        <f t="shared" si="60"/>
        <v>100</v>
      </c>
      <c r="N250" s="72">
        <f t="shared" si="60"/>
        <v>100</v>
      </c>
      <c r="O250" s="72">
        <f t="shared" si="60"/>
        <v>100</v>
      </c>
      <c r="P250" s="72">
        <f t="shared" si="60"/>
        <v>100</v>
      </c>
      <c r="Q250" s="72">
        <f t="shared" si="60"/>
        <v>100</v>
      </c>
      <c r="R250" s="72">
        <f>+J250/J$250*100</f>
        <v>100</v>
      </c>
      <c r="S250" s="72">
        <f>+K250/K$250*100</f>
        <v>100</v>
      </c>
    </row>
    <row r="251" spans="1:19" ht="12.75" customHeight="1">
      <c r="A251" s="81"/>
      <c r="B251" s="83" t="s">
        <v>71</v>
      </c>
      <c r="C251" s="8" t="s">
        <v>11</v>
      </c>
      <c r="D251" s="57">
        <v>53</v>
      </c>
      <c r="E251" s="57">
        <v>54</v>
      </c>
      <c r="F251" s="57">
        <v>81</v>
      </c>
      <c r="G251" s="57">
        <v>150</v>
      </c>
      <c r="H251" s="57">
        <v>302</v>
      </c>
      <c r="I251" s="57">
        <v>307</v>
      </c>
      <c r="J251" s="57">
        <v>256</v>
      </c>
      <c r="K251" s="57">
        <v>1203</v>
      </c>
      <c r="L251" s="13">
        <f aca="true" t="shared" si="61" ref="L251:S254">+D251/D$254*100</f>
        <v>38.405797101449274</v>
      </c>
      <c r="M251" s="3">
        <f t="shared" si="61"/>
        <v>38.028169014084504</v>
      </c>
      <c r="N251" s="3">
        <f t="shared" si="61"/>
        <v>45</v>
      </c>
      <c r="O251" s="3">
        <f t="shared" si="61"/>
        <v>49.01960784313725</v>
      </c>
      <c r="P251" s="3">
        <f t="shared" si="61"/>
        <v>45.55052790346908</v>
      </c>
      <c r="Q251" s="3">
        <f t="shared" si="61"/>
        <v>42.757660167130915</v>
      </c>
      <c r="R251" s="3">
        <f>+J251/J$254*100</f>
        <v>40</v>
      </c>
      <c r="S251" s="3">
        <f>+K251/K$254*100</f>
        <v>43.164693218514536</v>
      </c>
    </row>
    <row r="252" spans="1:19" ht="12.75">
      <c r="A252" s="81"/>
      <c r="B252" s="81"/>
      <c r="C252" s="8" t="s">
        <v>12</v>
      </c>
      <c r="D252" s="57">
        <v>82</v>
      </c>
      <c r="E252" s="57">
        <v>86</v>
      </c>
      <c r="F252" s="57">
        <v>93</v>
      </c>
      <c r="G252" s="57">
        <v>147</v>
      </c>
      <c r="H252" s="57">
        <v>340</v>
      </c>
      <c r="I252" s="57">
        <v>399</v>
      </c>
      <c r="J252" s="57">
        <v>362</v>
      </c>
      <c r="K252" s="57">
        <v>1509</v>
      </c>
      <c r="L252" s="13">
        <f t="shared" si="61"/>
        <v>59.42028985507246</v>
      </c>
      <c r="M252" s="3">
        <f t="shared" si="61"/>
        <v>60.56338028169014</v>
      </c>
      <c r="N252" s="3">
        <f t="shared" si="61"/>
        <v>51.66666666666667</v>
      </c>
      <c r="O252" s="3">
        <f t="shared" si="61"/>
        <v>48.03921568627451</v>
      </c>
      <c r="P252" s="3">
        <f t="shared" si="61"/>
        <v>51.28205128205128</v>
      </c>
      <c r="Q252" s="3">
        <f t="shared" si="61"/>
        <v>55.571030640668525</v>
      </c>
      <c r="R252" s="3">
        <f>+J252/J$254*100</f>
        <v>56.56250000000001</v>
      </c>
      <c r="S252" s="3">
        <f>+K252/K$254*100</f>
        <v>54.14424111948332</v>
      </c>
    </row>
    <row r="253" spans="1:19" ht="12.75">
      <c r="A253" s="81"/>
      <c r="B253" s="81"/>
      <c r="C253" s="8" t="s">
        <v>13</v>
      </c>
      <c r="D253" s="57">
        <v>3</v>
      </c>
      <c r="E253" s="57">
        <v>2</v>
      </c>
      <c r="F253" s="57">
        <v>6</v>
      </c>
      <c r="G253" s="57">
        <v>9</v>
      </c>
      <c r="H253" s="57">
        <v>21</v>
      </c>
      <c r="I253" s="57">
        <v>12</v>
      </c>
      <c r="J253" s="57">
        <v>22</v>
      </c>
      <c r="K253" s="57">
        <v>75</v>
      </c>
      <c r="L253" s="13">
        <f t="shared" si="61"/>
        <v>2.1739130434782608</v>
      </c>
      <c r="M253" s="3">
        <f t="shared" si="61"/>
        <v>1.4084507042253522</v>
      </c>
      <c r="N253" s="3">
        <f t="shared" si="61"/>
        <v>3.3333333333333335</v>
      </c>
      <c r="O253" s="3">
        <f t="shared" si="61"/>
        <v>2.941176470588235</v>
      </c>
      <c r="P253" s="3">
        <f t="shared" si="61"/>
        <v>3.167420814479638</v>
      </c>
      <c r="Q253" s="3">
        <f t="shared" si="61"/>
        <v>1.6713091922005572</v>
      </c>
      <c r="R253" s="3">
        <f>+J253/J$254*100</f>
        <v>3.4375000000000004</v>
      </c>
      <c r="S253" s="3">
        <f>+K253/K$254*100</f>
        <v>2.6910656620021527</v>
      </c>
    </row>
    <row r="254" spans="1:19" ht="12.75">
      <c r="A254" s="81"/>
      <c r="B254" s="82"/>
      <c r="C254" s="8" t="s">
        <v>1</v>
      </c>
      <c r="D254" s="57">
        <v>138</v>
      </c>
      <c r="E254" s="57">
        <v>142</v>
      </c>
      <c r="F254" s="57">
        <v>180</v>
      </c>
      <c r="G254" s="57">
        <v>306</v>
      </c>
      <c r="H254" s="57">
        <v>663</v>
      </c>
      <c r="I254" s="57">
        <v>718</v>
      </c>
      <c r="J254" s="57">
        <v>640</v>
      </c>
      <c r="K254" s="57">
        <v>2787</v>
      </c>
      <c r="L254" s="13">
        <f t="shared" si="61"/>
        <v>100</v>
      </c>
      <c r="M254" s="3">
        <f t="shared" si="61"/>
        <v>100</v>
      </c>
      <c r="N254" s="3">
        <f t="shared" si="61"/>
        <v>100</v>
      </c>
      <c r="O254" s="3">
        <f t="shared" si="61"/>
        <v>100</v>
      </c>
      <c r="P254" s="3">
        <f t="shared" si="61"/>
        <v>100</v>
      </c>
      <c r="Q254" s="3">
        <f t="shared" si="61"/>
        <v>100</v>
      </c>
      <c r="R254" s="3">
        <f>+J254/J$254*100</f>
        <v>100</v>
      </c>
      <c r="S254" s="3">
        <f>+K254/K$254*100</f>
        <v>100</v>
      </c>
    </row>
    <row r="255" spans="1:19" ht="12.75" customHeight="1">
      <c r="A255" s="92"/>
      <c r="B255" s="80" t="s">
        <v>72</v>
      </c>
      <c r="C255" s="15" t="s">
        <v>11</v>
      </c>
      <c r="D255" s="55">
        <v>0</v>
      </c>
      <c r="E255" s="55">
        <v>0</v>
      </c>
      <c r="F255" s="55">
        <v>0</v>
      </c>
      <c r="G255" s="55">
        <v>0</v>
      </c>
      <c r="H255" s="55">
        <v>0</v>
      </c>
      <c r="I255" s="55">
        <v>0</v>
      </c>
      <c r="J255" s="55">
        <v>0</v>
      </c>
      <c r="K255" s="55">
        <v>0</v>
      </c>
      <c r="L255" s="12">
        <f aca="true" t="shared" si="62" ref="L255:S258">+D255/D$258*100</f>
        <v>0</v>
      </c>
      <c r="M255" s="10">
        <f t="shared" si="62"/>
        <v>0</v>
      </c>
      <c r="N255" s="10">
        <f t="shared" si="62"/>
        <v>0</v>
      </c>
      <c r="O255" s="10">
        <f t="shared" si="62"/>
        <v>0</v>
      </c>
      <c r="P255" s="10">
        <f t="shared" si="62"/>
        <v>0</v>
      </c>
      <c r="Q255" s="10">
        <f t="shared" si="62"/>
        <v>0</v>
      </c>
      <c r="R255" s="10">
        <f>+J255/J$258*100</f>
        <v>0</v>
      </c>
      <c r="S255" s="10">
        <f>+K255/K$258*100</f>
        <v>0</v>
      </c>
    </row>
    <row r="256" spans="1:19" ht="12.75">
      <c r="A256" s="92"/>
      <c r="B256" s="81"/>
      <c r="C256" s="16" t="s">
        <v>12</v>
      </c>
      <c r="D256" s="57">
        <v>0</v>
      </c>
      <c r="E256" s="57">
        <v>0</v>
      </c>
      <c r="F256" s="57">
        <v>0</v>
      </c>
      <c r="G256" s="57">
        <v>0</v>
      </c>
      <c r="H256" s="57">
        <v>0</v>
      </c>
      <c r="I256" s="57">
        <v>0</v>
      </c>
      <c r="J256" s="57">
        <v>0</v>
      </c>
      <c r="K256" s="57">
        <v>0</v>
      </c>
      <c r="L256" s="13">
        <f t="shared" si="62"/>
        <v>0</v>
      </c>
      <c r="M256" s="3">
        <f t="shared" si="62"/>
        <v>0</v>
      </c>
      <c r="N256" s="3">
        <f t="shared" si="62"/>
        <v>0</v>
      </c>
      <c r="O256" s="3">
        <f t="shared" si="62"/>
        <v>0</v>
      </c>
      <c r="P256" s="3">
        <f t="shared" si="62"/>
        <v>0</v>
      </c>
      <c r="Q256" s="3">
        <f t="shared" si="62"/>
        <v>0</v>
      </c>
      <c r="R256" s="3">
        <f>+J256/J$258*100</f>
        <v>0</v>
      </c>
      <c r="S256" s="3">
        <f>+K256/K$258*100</f>
        <v>0</v>
      </c>
    </row>
    <row r="257" spans="1:19" ht="12.75">
      <c r="A257" s="92"/>
      <c r="B257" s="81"/>
      <c r="C257" s="16" t="s">
        <v>13</v>
      </c>
      <c r="D257" s="57">
        <v>128</v>
      </c>
      <c r="E257" s="57">
        <v>139</v>
      </c>
      <c r="F257" s="57">
        <v>193</v>
      </c>
      <c r="G257" s="57">
        <v>331</v>
      </c>
      <c r="H257" s="57">
        <v>694</v>
      </c>
      <c r="I257" s="57">
        <v>634</v>
      </c>
      <c r="J257" s="57">
        <v>604</v>
      </c>
      <c r="K257" s="57">
        <v>2723</v>
      </c>
      <c r="L257" s="13">
        <f t="shared" si="62"/>
        <v>100</v>
      </c>
      <c r="M257" s="3">
        <f t="shared" si="62"/>
        <v>100</v>
      </c>
      <c r="N257" s="3">
        <f t="shared" si="62"/>
        <v>100</v>
      </c>
      <c r="O257" s="3">
        <f t="shared" si="62"/>
        <v>100</v>
      </c>
      <c r="P257" s="3">
        <f t="shared" si="62"/>
        <v>100</v>
      </c>
      <c r="Q257" s="3">
        <f t="shared" si="62"/>
        <v>100</v>
      </c>
      <c r="R257" s="3">
        <f>+J257/J$258*100</f>
        <v>100</v>
      </c>
      <c r="S257" s="3">
        <f>+K257/K$258*100</f>
        <v>100</v>
      </c>
    </row>
    <row r="258" spans="1:19" ht="12.75">
      <c r="A258" s="92"/>
      <c r="B258" s="81"/>
      <c r="C258" s="17" t="s">
        <v>1</v>
      </c>
      <c r="D258" s="59">
        <v>128</v>
      </c>
      <c r="E258" s="59">
        <v>139</v>
      </c>
      <c r="F258" s="59">
        <v>193</v>
      </c>
      <c r="G258" s="59">
        <v>331</v>
      </c>
      <c r="H258" s="59">
        <v>694</v>
      </c>
      <c r="I258" s="59">
        <v>634</v>
      </c>
      <c r="J258" s="59">
        <v>604</v>
      </c>
      <c r="K258" s="59">
        <v>2723</v>
      </c>
      <c r="L258" s="14">
        <f t="shared" si="62"/>
        <v>100</v>
      </c>
      <c r="M258" s="6">
        <f t="shared" si="62"/>
        <v>100</v>
      </c>
      <c r="N258" s="6">
        <f t="shared" si="62"/>
        <v>100</v>
      </c>
      <c r="O258" s="6">
        <f t="shared" si="62"/>
        <v>100</v>
      </c>
      <c r="P258" s="6">
        <f t="shared" si="62"/>
        <v>100</v>
      </c>
      <c r="Q258" s="6">
        <f t="shared" si="62"/>
        <v>100</v>
      </c>
      <c r="R258" s="6">
        <f>+J258/J$258*100</f>
        <v>100</v>
      </c>
      <c r="S258" s="6">
        <f>+K258/K$258*100</f>
        <v>100</v>
      </c>
    </row>
    <row r="259" spans="1:19" ht="12.75" customHeight="1">
      <c r="A259" s="81"/>
      <c r="B259" s="83" t="s">
        <v>73</v>
      </c>
      <c r="C259" s="8" t="s">
        <v>11</v>
      </c>
      <c r="D259" s="57">
        <v>38</v>
      </c>
      <c r="E259" s="57">
        <v>44</v>
      </c>
      <c r="F259" s="57">
        <v>59</v>
      </c>
      <c r="G259" s="57">
        <v>100</v>
      </c>
      <c r="H259" s="57">
        <v>244</v>
      </c>
      <c r="I259" s="57">
        <v>253</v>
      </c>
      <c r="J259" s="57">
        <v>183</v>
      </c>
      <c r="K259" s="57">
        <v>921</v>
      </c>
      <c r="L259" s="13">
        <f aca="true" t="shared" si="63" ref="L259:S262">+D259/D$262*100</f>
        <v>46.34146341463415</v>
      </c>
      <c r="M259" s="3">
        <f t="shared" si="63"/>
        <v>48.888888888888886</v>
      </c>
      <c r="N259" s="3">
        <f t="shared" si="63"/>
        <v>48.760330578512395</v>
      </c>
      <c r="O259" s="3">
        <f t="shared" si="63"/>
        <v>52.35602094240838</v>
      </c>
      <c r="P259" s="3">
        <f t="shared" si="63"/>
        <v>51.91489361702127</v>
      </c>
      <c r="Q259" s="3">
        <f t="shared" si="63"/>
        <v>46.50735294117647</v>
      </c>
      <c r="R259" s="3">
        <f>+J259/J$262*100</f>
        <v>42.459396751740144</v>
      </c>
      <c r="S259" s="3">
        <f>+K259/K$262*100</f>
        <v>47.744945567651634</v>
      </c>
    </row>
    <row r="260" spans="1:19" ht="12.75">
      <c r="A260" s="81"/>
      <c r="B260" s="81"/>
      <c r="C260" s="8" t="s">
        <v>12</v>
      </c>
      <c r="D260" s="57">
        <v>44</v>
      </c>
      <c r="E260" s="57">
        <v>45</v>
      </c>
      <c r="F260" s="57">
        <v>58</v>
      </c>
      <c r="G260" s="57">
        <v>87</v>
      </c>
      <c r="H260" s="57">
        <v>217</v>
      </c>
      <c r="I260" s="57">
        <v>279</v>
      </c>
      <c r="J260" s="57">
        <v>244</v>
      </c>
      <c r="K260" s="57">
        <v>974</v>
      </c>
      <c r="L260" s="13">
        <f t="shared" si="63"/>
        <v>53.65853658536586</v>
      </c>
      <c r="M260" s="3">
        <f t="shared" si="63"/>
        <v>50</v>
      </c>
      <c r="N260" s="3">
        <f t="shared" si="63"/>
        <v>47.93388429752066</v>
      </c>
      <c r="O260" s="3">
        <f t="shared" si="63"/>
        <v>45.54973821989529</v>
      </c>
      <c r="P260" s="3">
        <f t="shared" si="63"/>
        <v>46.170212765957444</v>
      </c>
      <c r="Q260" s="3">
        <f t="shared" si="63"/>
        <v>51.28676470588235</v>
      </c>
      <c r="R260" s="3">
        <f>+J260/J$262*100</f>
        <v>56.61252900232019</v>
      </c>
      <c r="S260" s="3">
        <f>+K260/K$262*100</f>
        <v>50.49248315189217</v>
      </c>
    </row>
    <row r="261" spans="1:19" ht="12.75">
      <c r="A261" s="81"/>
      <c r="B261" s="81"/>
      <c r="C261" s="8" t="s">
        <v>13</v>
      </c>
      <c r="D261" s="57">
        <v>0</v>
      </c>
      <c r="E261" s="57">
        <v>1</v>
      </c>
      <c r="F261" s="57">
        <v>4</v>
      </c>
      <c r="G261" s="57">
        <v>4</v>
      </c>
      <c r="H261" s="57">
        <v>9</v>
      </c>
      <c r="I261" s="57">
        <v>12</v>
      </c>
      <c r="J261" s="57">
        <v>4</v>
      </c>
      <c r="K261" s="57">
        <v>34</v>
      </c>
      <c r="L261" s="13">
        <f t="shared" si="63"/>
        <v>0</v>
      </c>
      <c r="M261" s="3">
        <f t="shared" si="63"/>
        <v>1.1111111111111112</v>
      </c>
      <c r="N261" s="3">
        <f t="shared" si="63"/>
        <v>3.3057851239669422</v>
      </c>
      <c r="O261" s="3">
        <f t="shared" si="63"/>
        <v>2.094240837696335</v>
      </c>
      <c r="P261" s="3">
        <f t="shared" si="63"/>
        <v>1.9148936170212765</v>
      </c>
      <c r="Q261" s="3">
        <f t="shared" si="63"/>
        <v>2.2058823529411766</v>
      </c>
      <c r="R261" s="3">
        <f>+J261/J$262*100</f>
        <v>0.9280742459396751</v>
      </c>
      <c r="S261" s="3">
        <f>+K261/K$262*100</f>
        <v>1.762571280456195</v>
      </c>
    </row>
    <row r="262" spans="1:19" ht="12.75">
      <c r="A262" s="81"/>
      <c r="B262" s="82"/>
      <c r="C262" s="8" t="s">
        <v>1</v>
      </c>
      <c r="D262" s="57">
        <v>82</v>
      </c>
      <c r="E262" s="57">
        <v>90</v>
      </c>
      <c r="F262" s="57">
        <v>121</v>
      </c>
      <c r="G262" s="57">
        <v>191</v>
      </c>
      <c r="H262" s="57">
        <v>470</v>
      </c>
      <c r="I262" s="57">
        <v>544</v>
      </c>
      <c r="J262" s="57">
        <v>431</v>
      </c>
      <c r="K262" s="57">
        <v>1929</v>
      </c>
      <c r="L262" s="13">
        <f t="shared" si="63"/>
        <v>100</v>
      </c>
      <c r="M262" s="3">
        <f t="shared" si="63"/>
        <v>100</v>
      </c>
      <c r="N262" s="3">
        <f t="shared" si="63"/>
        <v>100</v>
      </c>
      <c r="O262" s="3">
        <f t="shared" si="63"/>
        <v>100</v>
      </c>
      <c r="P262" s="3">
        <f t="shared" si="63"/>
        <v>100</v>
      </c>
      <c r="Q262" s="3">
        <f t="shared" si="63"/>
        <v>100</v>
      </c>
      <c r="R262" s="3">
        <f>+J262/J$262*100</f>
        <v>100</v>
      </c>
      <c r="S262" s="3">
        <f>+K262/K$262*100</f>
        <v>100</v>
      </c>
    </row>
    <row r="263" spans="1:19" ht="12.75" customHeight="1">
      <c r="A263" s="92"/>
      <c r="B263" s="80" t="s">
        <v>74</v>
      </c>
      <c r="C263" s="15" t="s">
        <v>11</v>
      </c>
      <c r="D263" s="55">
        <v>14</v>
      </c>
      <c r="E263" s="55">
        <v>10</v>
      </c>
      <c r="F263" s="55">
        <v>21</v>
      </c>
      <c r="G263" s="55">
        <v>38</v>
      </c>
      <c r="H263" s="55">
        <v>68</v>
      </c>
      <c r="I263" s="55">
        <v>98</v>
      </c>
      <c r="J263" s="55">
        <v>96</v>
      </c>
      <c r="K263" s="55">
        <v>345</v>
      </c>
      <c r="L263" s="12">
        <f aca="true" t="shared" si="64" ref="L263:S266">+D263/D$266*100</f>
        <v>31.11111111111111</v>
      </c>
      <c r="M263" s="10">
        <f t="shared" si="64"/>
        <v>30.303030303030305</v>
      </c>
      <c r="N263" s="10">
        <f t="shared" si="64"/>
        <v>39.62264150943396</v>
      </c>
      <c r="O263" s="10">
        <f t="shared" si="64"/>
        <v>37.62376237623762</v>
      </c>
      <c r="P263" s="10">
        <f t="shared" si="64"/>
        <v>36.36363636363637</v>
      </c>
      <c r="Q263" s="10">
        <f t="shared" si="64"/>
        <v>41.88034188034188</v>
      </c>
      <c r="R263" s="10">
        <f>+J263/J$266*100</f>
        <v>42.10526315789473</v>
      </c>
      <c r="S263" s="10">
        <f>+K263/K$266*100</f>
        <v>39.16004540295119</v>
      </c>
    </row>
    <row r="264" spans="1:19" ht="12.75">
      <c r="A264" s="92"/>
      <c r="B264" s="81"/>
      <c r="C264" s="16" t="s">
        <v>12</v>
      </c>
      <c r="D264" s="57">
        <v>31</v>
      </c>
      <c r="E264" s="57">
        <v>23</v>
      </c>
      <c r="F264" s="57">
        <v>32</v>
      </c>
      <c r="G264" s="57">
        <v>63</v>
      </c>
      <c r="H264" s="57">
        <v>119</v>
      </c>
      <c r="I264" s="57">
        <v>136</v>
      </c>
      <c r="J264" s="57">
        <v>132</v>
      </c>
      <c r="K264" s="57">
        <v>536</v>
      </c>
      <c r="L264" s="13">
        <f t="shared" si="64"/>
        <v>68.88888888888889</v>
      </c>
      <c r="M264" s="3">
        <f t="shared" si="64"/>
        <v>69.6969696969697</v>
      </c>
      <c r="N264" s="3">
        <f t="shared" si="64"/>
        <v>60.37735849056604</v>
      </c>
      <c r="O264" s="3">
        <f t="shared" si="64"/>
        <v>62.37623762376238</v>
      </c>
      <c r="P264" s="3">
        <f t="shared" si="64"/>
        <v>63.63636363636363</v>
      </c>
      <c r="Q264" s="3">
        <f t="shared" si="64"/>
        <v>58.119658119658126</v>
      </c>
      <c r="R264" s="3">
        <f>+J264/J$266*100</f>
        <v>57.89473684210527</v>
      </c>
      <c r="S264" s="3">
        <f>+K264/K$266*100</f>
        <v>60.83995459704881</v>
      </c>
    </row>
    <row r="265" spans="1:19" ht="12.75">
      <c r="A265" s="92"/>
      <c r="B265" s="81"/>
      <c r="C265" s="16" t="s">
        <v>13</v>
      </c>
      <c r="D265" s="57">
        <v>0</v>
      </c>
      <c r="E265" s="57">
        <v>0</v>
      </c>
      <c r="F265" s="57">
        <v>0</v>
      </c>
      <c r="G265" s="57">
        <v>0</v>
      </c>
      <c r="H265" s="57">
        <v>0</v>
      </c>
      <c r="I265" s="57">
        <v>0</v>
      </c>
      <c r="J265" s="57">
        <v>0</v>
      </c>
      <c r="K265" s="57">
        <v>0</v>
      </c>
      <c r="L265" s="13">
        <f t="shared" si="64"/>
        <v>0</v>
      </c>
      <c r="M265" s="3">
        <f t="shared" si="64"/>
        <v>0</v>
      </c>
      <c r="N265" s="3">
        <f t="shared" si="64"/>
        <v>0</v>
      </c>
      <c r="O265" s="3">
        <f t="shared" si="64"/>
        <v>0</v>
      </c>
      <c r="P265" s="3">
        <f t="shared" si="64"/>
        <v>0</v>
      </c>
      <c r="Q265" s="3">
        <f t="shared" si="64"/>
        <v>0</v>
      </c>
      <c r="R265" s="3">
        <f>+J265/J$266*100</f>
        <v>0</v>
      </c>
      <c r="S265" s="3">
        <f>+K265/K$266*100</f>
        <v>0</v>
      </c>
    </row>
    <row r="266" spans="1:19" ht="12.75">
      <c r="A266" s="92"/>
      <c r="B266" s="81"/>
      <c r="C266" s="17" t="s">
        <v>1</v>
      </c>
      <c r="D266" s="59">
        <v>45</v>
      </c>
      <c r="E266" s="59">
        <v>33</v>
      </c>
      <c r="F266" s="59">
        <v>53</v>
      </c>
      <c r="G266" s="59">
        <v>101</v>
      </c>
      <c r="H266" s="59">
        <v>187</v>
      </c>
      <c r="I266" s="59">
        <v>234</v>
      </c>
      <c r="J266" s="59">
        <v>228</v>
      </c>
      <c r="K266" s="59">
        <v>881</v>
      </c>
      <c r="L266" s="14">
        <f t="shared" si="64"/>
        <v>100</v>
      </c>
      <c r="M266" s="6">
        <f t="shared" si="64"/>
        <v>100</v>
      </c>
      <c r="N266" s="6">
        <f t="shared" si="64"/>
        <v>100</v>
      </c>
      <c r="O266" s="6">
        <f t="shared" si="64"/>
        <v>100</v>
      </c>
      <c r="P266" s="6">
        <f t="shared" si="64"/>
        <v>100</v>
      </c>
      <c r="Q266" s="6">
        <f t="shared" si="64"/>
        <v>100</v>
      </c>
      <c r="R266" s="6">
        <f>+J266/J$266*100</f>
        <v>100</v>
      </c>
      <c r="S266" s="6">
        <f>+K266/K$266*100</f>
        <v>100</v>
      </c>
    </row>
    <row r="267" spans="1:19" ht="12.75" customHeight="1">
      <c r="A267" s="81"/>
      <c r="B267" s="83" t="s">
        <v>75</v>
      </c>
      <c r="C267" s="8" t="s">
        <v>11</v>
      </c>
      <c r="D267" s="57">
        <v>9</v>
      </c>
      <c r="E267" s="57">
        <v>7</v>
      </c>
      <c r="F267" s="57">
        <v>9</v>
      </c>
      <c r="G267" s="57">
        <v>15</v>
      </c>
      <c r="H267" s="57">
        <v>26</v>
      </c>
      <c r="I267" s="57">
        <v>28</v>
      </c>
      <c r="J267" s="57">
        <v>24</v>
      </c>
      <c r="K267" s="57">
        <v>118</v>
      </c>
      <c r="L267" s="13">
        <f aca="true" t="shared" si="65" ref="L267:S270">+D267/D$270*100</f>
        <v>39.130434782608695</v>
      </c>
      <c r="M267" s="3">
        <f t="shared" si="65"/>
        <v>33.33333333333333</v>
      </c>
      <c r="N267" s="3">
        <f t="shared" si="65"/>
        <v>25</v>
      </c>
      <c r="O267" s="3">
        <f t="shared" si="65"/>
        <v>30.612244897959183</v>
      </c>
      <c r="P267" s="3">
        <f t="shared" si="65"/>
        <v>32.91139240506329</v>
      </c>
      <c r="Q267" s="3">
        <f t="shared" si="65"/>
        <v>37.333333333333336</v>
      </c>
      <c r="R267" s="3">
        <f>+J267/J$270*100</f>
        <v>33.33333333333333</v>
      </c>
      <c r="S267" s="3">
        <f>+K267/K$270*100</f>
        <v>33.23943661971831</v>
      </c>
    </row>
    <row r="268" spans="1:19" ht="12.75">
      <c r="A268" s="81"/>
      <c r="B268" s="81"/>
      <c r="C268" s="8" t="s">
        <v>12</v>
      </c>
      <c r="D268" s="57">
        <v>14</v>
      </c>
      <c r="E268" s="57">
        <v>14</v>
      </c>
      <c r="F268" s="57">
        <v>27</v>
      </c>
      <c r="G268" s="57">
        <v>34</v>
      </c>
      <c r="H268" s="57">
        <v>52</v>
      </c>
      <c r="I268" s="57">
        <v>47</v>
      </c>
      <c r="J268" s="57">
        <v>48</v>
      </c>
      <c r="K268" s="57">
        <v>236</v>
      </c>
      <c r="L268" s="13">
        <f t="shared" si="65"/>
        <v>60.86956521739131</v>
      </c>
      <c r="M268" s="3">
        <f t="shared" si="65"/>
        <v>66.66666666666666</v>
      </c>
      <c r="N268" s="3">
        <f t="shared" si="65"/>
        <v>75</v>
      </c>
      <c r="O268" s="3">
        <f t="shared" si="65"/>
        <v>69.38775510204081</v>
      </c>
      <c r="P268" s="3">
        <f t="shared" si="65"/>
        <v>65.82278481012658</v>
      </c>
      <c r="Q268" s="3">
        <f t="shared" si="65"/>
        <v>62.66666666666667</v>
      </c>
      <c r="R268" s="3">
        <f>+J268/J$270*100</f>
        <v>66.66666666666666</v>
      </c>
      <c r="S268" s="3">
        <f>+K268/K$270*100</f>
        <v>66.47887323943662</v>
      </c>
    </row>
    <row r="269" spans="1:19" ht="12.75">
      <c r="A269" s="81"/>
      <c r="B269" s="81"/>
      <c r="C269" s="8" t="s">
        <v>13</v>
      </c>
      <c r="D269" s="57">
        <v>0</v>
      </c>
      <c r="E269" s="57">
        <v>0</v>
      </c>
      <c r="F269" s="57">
        <v>0</v>
      </c>
      <c r="G269" s="57">
        <v>0</v>
      </c>
      <c r="H269" s="57">
        <v>1</v>
      </c>
      <c r="I269" s="57">
        <v>0</v>
      </c>
      <c r="J269" s="57">
        <v>0</v>
      </c>
      <c r="K269" s="57">
        <v>1</v>
      </c>
      <c r="L269" s="13">
        <f t="shared" si="65"/>
        <v>0</v>
      </c>
      <c r="M269" s="3">
        <f t="shared" si="65"/>
        <v>0</v>
      </c>
      <c r="N269" s="3">
        <f t="shared" si="65"/>
        <v>0</v>
      </c>
      <c r="O269" s="3">
        <f t="shared" si="65"/>
        <v>0</v>
      </c>
      <c r="P269" s="3">
        <f t="shared" si="65"/>
        <v>1.2658227848101267</v>
      </c>
      <c r="Q269" s="3">
        <f t="shared" si="65"/>
        <v>0</v>
      </c>
      <c r="R269" s="3">
        <f>+J269/J$270*100</f>
        <v>0</v>
      </c>
      <c r="S269" s="3">
        <f>+K269/K$270*100</f>
        <v>0.28169014084507044</v>
      </c>
    </row>
    <row r="270" spans="1:19" ht="12.75">
      <c r="A270" s="81"/>
      <c r="B270" s="82"/>
      <c r="C270" s="8" t="s">
        <v>1</v>
      </c>
      <c r="D270" s="57">
        <v>23</v>
      </c>
      <c r="E270" s="57">
        <v>21</v>
      </c>
      <c r="F270" s="57">
        <v>36</v>
      </c>
      <c r="G270" s="57">
        <v>49</v>
      </c>
      <c r="H270" s="57">
        <v>79</v>
      </c>
      <c r="I270" s="57">
        <v>75</v>
      </c>
      <c r="J270" s="57">
        <v>72</v>
      </c>
      <c r="K270" s="57">
        <v>355</v>
      </c>
      <c r="L270" s="13">
        <f t="shared" si="65"/>
        <v>100</v>
      </c>
      <c r="M270" s="3">
        <f t="shared" si="65"/>
        <v>100</v>
      </c>
      <c r="N270" s="3">
        <f t="shared" si="65"/>
        <v>100</v>
      </c>
      <c r="O270" s="3">
        <f t="shared" si="65"/>
        <v>100</v>
      </c>
      <c r="P270" s="3">
        <f t="shared" si="65"/>
        <v>100</v>
      </c>
      <c r="Q270" s="3">
        <f t="shared" si="65"/>
        <v>100</v>
      </c>
      <c r="R270" s="3">
        <f>+J270/J$270*100</f>
        <v>100</v>
      </c>
      <c r="S270" s="3">
        <f>+K270/K$270*100</f>
        <v>100</v>
      </c>
    </row>
    <row r="271" spans="1:19" ht="12.75" customHeight="1">
      <c r="A271" s="92"/>
      <c r="B271" s="80" t="s">
        <v>76</v>
      </c>
      <c r="C271" s="15" t="s">
        <v>11</v>
      </c>
      <c r="D271" s="55">
        <v>0</v>
      </c>
      <c r="E271" s="55">
        <v>0</v>
      </c>
      <c r="F271" s="55">
        <v>2</v>
      </c>
      <c r="G271" s="55">
        <v>0</v>
      </c>
      <c r="H271" s="55">
        <v>8</v>
      </c>
      <c r="I271" s="55">
        <v>10</v>
      </c>
      <c r="J271" s="55">
        <v>3</v>
      </c>
      <c r="K271" s="55">
        <v>23</v>
      </c>
      <c r="L271" s="12">
        <f aca="true" t="shared" si="66" ref="L271:S274">+D271/D$274*100</f>
        <v>0</v>
      </c>
      <c r="M271" s="10">
        <f t="shared" si="66"/>
        <v>0</v>
      </c>
      <c r="N271" s="10">
        <f t="shared" si="66"/>
        <v>1.8691588785046727</v>
      </c>
      <c r="O271" s="10">
        <f t="shared" si="66"/>
        <v>0</v>
      </c>
      <c r="P271" s="10">
        <f t="shared" si="66"/>
        <v>2.5</v>
      </c>
      <c r="Q271" s="10">
        <f t="shared" si="66"/>
        <v>2.801120448179272</v>
      </c>
      <c r="R271" s="10">
        <f>+J271/J$274*100</f>
        <v>1.1152416356877324</v>
      </c>
      <c r="S271" s="10">
        <f>+K271/K$274*100</f>
        <v>1.7074981440237564</v>
      </c>
    </row>
    <row r="272" spans="1:19" ht="12.75">
      <c r="A272" s="92"/>
      <c r="B272" s="81"/>
      <c r="C272" s="16" t="s">
        <v>12</v>
      </c>
      <c r="D272" s="57">
        <v>0</v>
      </c>
      <c r="E272" s="57">
        <v>0</v>
      </c>
      <c r="F272" s="57">
        <v>2</v>
      </c>
      <c r="G272" s="57">
        <v>1</v>
      </c>
      <c r="H272" s="57">
        <v>1</v>
      </c>
      <c r="I272" s="57">
        <v>2</v>
      </c>
      <c r="J272" s="57">
        <v>0</v>
      </c>
      <c r="K272" s="57">
        <v>6</v>
      </c>
      <c r="L272" s="13">
        <f t="shared" si="66"/>
        <v>0</v>
      </c>
      <c r="M272" s="3">
        <f t="shared" si="66"/>
        <v>0</v>
      </c>
      <c r="N272" s="3">
        <f t="shared" si="66"/>
        <v>1.8691588785046727</v>
      </c>
      <c r="O272" s="3">
        <f t="shared" si="66"/>
        <v>0.628930817610063</v>
      </c>
      <c r="P272" s="3">
        <f t="shared" si="66"/>
        <v>0.3125</v>
      </c>
      <c r="Q272" s="3">
        <f t="shared" si="66"/>
        <v>0.5602240896358543</v>
      </c>
      <c r="R272" s="3">
        <f>+J272/J$274*100</f>
        <v>0</v>
      </c>
      <c r="S272" s="3">
        <f>+K272/K$274*100</f>
        <v>0.4454342984409799</v>
      </c>
    </row>
    <row r="273" spans="1:19" ht="12.75">
      <c r="A273" s="92"/>
      <c r="B273" s="81"/>
      <c r="C273" s="16" t="s">
        <v>13</v>
      </c>
      <c r="D273" s="57">
        <v>70</v>
      </c>
      <c r="E273" s="57">
        <v>65</v>
      </c>
      <c r="F273" s="57">
        <v>103</v>
      </c>
      <c r="G273" s="57">
        <v>158</v>
      </c>
      <c r="H273" s="57">
        <v>311</v>
      </c>
      <c r="I273" s="57">
        <v>345</v>
      </c>
      <c r="J273" s="57">
        <v>266</v>
      </c>
      <c r="K273" s="57">
        <v>1318</v>
      </c>
      <c r="L273" s="13">
        <f t="shared" si="66"/>
        <v>100</v>
      </c>
      <c r="M273" s="3">
        <f t="shared" si="66"/>
        <v>100</v>
      </c>
      <c r="N273" s="3">
        <f t="shared" si="66"/>
        <v>96.26168224299066</v>
      </c>
      <c r="O273" s="3">
        <f t="shared" si="66"/>
        <v>99.37106918238993</v>
      </c>
      <c r="P273" s="3">
        <f t="shared" si="66"/>
        <v>97.1875</v>
      </c>
      <c r="Q273" s="3">
        <f t="shared" si="66"/>
        <v>96.63865546218487</v>
      </c>
      <c r="R273" s="3">
        <f>+J273/J$274*100</f>
        <v>98.88475836431226</v>
      </c>
      <c r="S273" s="3">
        <f>+K273/K$274*100</f>
        <v>97.84706755753525</v>
      </c>
    </row>
    <row r="274" spans="1:19" ht="13.5" thickBot="1">
      <c r="A274" s="92"/>
      <c r="B274" s="82"/>
      <c r="C274" s="16" t="s">
        <v>1</v>
      </c>
      <c r="D274" s="57">
        <v>70</v>
      </c>
      <c r="E274" s="57">
        <v>65</v>
      </c>
      <c r="F274" s="57">
        <v>107</v>
      </c>
      <c r="G274" s="57">
        <v>159</v>
      </c>
      <c r="H274" s="57">
        <v>320</v>
      </c>
      <c r="I274" s="57">
        <v>357</v>
      </c>
      <c r="J274" s="57">
        <v>269</v>
      </c>
      <c r="K274" s="57">
        <v>1347</v>
      </c>
      <c r="L274" s="13">
        <f t="shared" si="66"/>
        <v>100</v>
      </c>
      <c r="M274" s="3">
        <f t="shared" si="66"/>
        <v>100</v>
      </c>
      <c r="N274" s="3">
        <f t="shared" si="66"/>
        <v>100</v>
      </c>
      <c r="O274" s="3">
        <f t="shared" si="66"/>
        <v>100</v>
      </c>
      <c r="P274" s="3">
        <f t="shared" si="66"/>
        <v>100</v>
      </c>
      <c r="Q274" s="3">
        <f t="shared" si="66"/>
        <v>100</v>
      </c>
      <c r="R274" s="3">
        <f>+J274/J$274*100</f>
        <v>100</v>
      </c>
      <c r="S274" s="3">
        <f>+K274/K$274*100</f>
        <v>100</v>
      </c>
    </row>
    <row r="275" spans="1:19" ht="12.75" customHeight="1">
      <c r="A275" s="92"/>
      <c r="B275" s="84" t="s">
        <v>77</v>
      </c>
      <c r="C275" s="67" t="s">
        <v>11</v>
      </c>
      <c r="D275" s="62">
        <v>27</v>
      </c>
      <c r="E275" s="62">
        <v>30</v>
      </c>
      <c r="F275" s="62">
        <v>35</v>
      </c>
      <c r="G275" s="62">
        <v>87</v>
      </c>
      <c r="H275" s="62">
        <v>241</v>
      </c>
      <c r="I275" s="62">
        <v>228</v>
      </c>
      <c r="J275" s="62">
        <v>233</v>
      </c>
      <c r="K275" s="62">
        <v>881</v>
      </c>
      <c r="L275" s="64">
        <f aca="true" t="shared" si="67" ref="L275:S278">+D275/D$278*100</f>
        <v>36</v>
      </c>
      <c r="M275" s="65">
        <f t="shared" si="67"/>
        <v>48.38709677419355</v>
      </c>
      <c r="N275" s="65">
        <f t="shared" si="67"/>
        <v>35.35353535353536</v>
      </c>
      <c r="O275" s="65">
        <f t="shared" si="67"/>
        <v>44.16243654822335</v>
      </c>
      <c r="P275" s="65">
        <f t="shared" si="67"/>
        <v>46.34615384615385</v>
      </c>
      <c r="Q275" s="65">
        <f t="shared" si="67"/>
        <v>42.93785310734463</v>
      </c>
      <c r="R275" s="65">
        <f>+J275/J$278*100</f>
        <v>49.68017057569296</v>
      </c>
      <c r="S275" s="65">
        <f>+K275/K$278*100</f>
        <v>45.11008704557092</v>
      </c>
    </row>
    <row r="276" spans="1:19" ht="12.75">
      <c r="A276" s="92"/>
      <c r="B276" s="81"/>
      <c r="C276" s="8" t="s">
        <v>12</v>
      </c>
      <c r="D276" s="57">
        <v>48</v>
      </c>
      <c r="E276" s="57">
        <v>31</v>
      </c>
      <c r="F276" s="57">
        <v>63</v>
      </c>
      <c r="G276" s="57">
        <v>110</v>
      </c>
      <c r="H276" s="57">
        <v>275</v>
      </c>
      <c r="I276" s="57">
        <v>301</v>
      </c>
      <c r="J276" s="57">
        <v>234</v>
      </c>
      <c r="K276" s="57">
        <v>1062</v>
      </c>
      <c r="L276" s="13">
        <f t="shared" si="67"/>
        <v>64</v>
      </c>
      <c r="M276" s="3">
        <f t="shared" si="67"/>
        <v>50</v>
      </c>
      <c r="N276" s="3">
        <f t="shared" si="67"/>
        <v>63.63636363636363</v>
      </c>
      <c r="O276" s="3">
        <f t="shared" si="67"/>
        <v>55.83756345177665</v>
      </c>
      <c r="P276" s="3">
        <f t="shared" si="67"/>
        <v>52.88461538461539</v>
      </c>
      <c r="Q276" s="3">
        <f t="shared" si="67"/>
        <v>56.685499058380415</v>
      </c>
      <c r="R276" s="3">
        <f>+J276/J$278*100</f>
        <v>49.89339019189765</v>
      </c>
      <c r="S276" s="3">
        <f>+K276/K$278*100</f>
        <v>54.377880184331794</v>
      </c>
    </row>
    <row r="277" spans="1:19" ht="12.75">
      <c r="A277" s="92"/>
      <c r="B277" s="81"/>
      <c r="C277" s="8" t="s">
        <v>13</v>
      </c>
      <c r="D277" s="57">
        <v>0</v>
      </c>
      <c r="E277" s="57">
        <v>1</v>
      </c>
      <c r="F277" s="57">
        <v>1</v>
      </c>
      <c r="G277" s="57">
        <v>0</v>
      </c>
      <c r="H277" s="57">
        <v>4</v>
      </c>
      <c r="I277" s="57">
        <v>2</v>
      </c>
      <c r="J277" s="57">
        <v>2</v>
      </c>
      <c r="K277" s="57">
        <v>10</v>
      </c>
      <c r="L277" s="13">
        <f t="shared" si="67"/>
        <v>0</v>
      </c>
      <c r="M277" s="3">
        <f t="shared" si="67"/>
        <v>1.6129032258064515</v>
      </c>
      <c r="N277" s="3">
        <f t="shared" si="67"/>
        <v>1.0101010101010102</v>
      </c>
      <c r="O277" s="3">
        <f t="shared" si="67"/>
        <v>0</v>
      </c>
      <c r="P277" s="3">
        <f t="shared" si="67"/>
        <v>0.7692307692307693</v>
      </c>
      <c r="Q277" s="3">
        <f t="shared" si="67"/>
        <v>0.3766478342749529</v>
      </c>
      <c r="R277" s="3">
        <f>+J277/J$278*100</f>
        <v>0.42643923240938164</v>
      </c>
      <c r="S277" s="3">
        <f>+K277/K$278*100</f>
        <v>0.5120327700972862</v>
      </c>
    </row>
    <row r="278" spans="1:19" ht="12.75">
      <c r="A278" s="92"/>
      <c r="B278" s="82"/>
      <c r="C278" s="8" t="s">
        <v>1</v>
      </c>
      <c r="D278" s="57">
        <v>75</v>
      </c>
      <c r="E278" s="57">
        <v>62</v>
      </c>
      <c r="F278" s="57">
        <v>99</v>
      </c>
      <c r="G278" s="57">
        <v>197</v>
      </c>
      <c r="H278" s="57">
        <v>520</v>
      </c>
      <c r="I278" s="57">
        <v>531</v>
      </c>
      <c r="J278" s="57">
        <v>469</v>
      </c>
      <c r="K278" s="57">
        <v>1953</v>
      </c>
      <c r="L278" s="13">
        <f t="shared" si="67"/>
        <v>100</v>
      </c>
      <c r="M278" s="3">
        <f t="shared" si="67"/>
        <v>100</v>
      </c>
      <c r="N278" s="3">
        <f t="shared" si="67"/>
        <v>100</v>
      </c>
      <c r="O278" s="3">
        <f t="shared" si="67"/>
        <v>100</v>
      </c>
      <c r="P278" s="3">
        <f t="shared" si="67"/>
        <v>100</v>
      </c>
      <c r="Q278" s="3">
        <f t="shared" si="67"/>
        <v>100</v>
      </c>
      <c r="R278" s="3">
        <f>+J278/J$278*100</f>
        <v>100</v>
      </c>
      <c r="S278" s="3">
        <f>+K278/K$278*100</f>
        <v>100</v>
      </c>
    </row>
    <row r="279" spans="1:19" ht="12.75" customHeight="1">
      <c r="A279" s="92"/>
      <c r="B279" s="80" t="s">
        <v>78</v>
      </c>
      <c r="C279" s="15" t="s">
        <v>11</v>
      </c>
      <c r="D279" s="55">
        <v>17</v>
      </c>
      <c r="E279" s="55">
        <v>16</v>
      </c>
      <c r="F279" s="55">
        <v>26</v>
      </c>
      <c r="G279" s="55">
        <v>48</v>
      </c>
      <c r="H279" s="55">
        <v>170</v>
      </c>
      <c r="I279" s="55">
        <v>151</v>
      </c>
      <c r="J279" s="55">
        <v>156</v>
      </c>
      <c r="K279" s="55">
        <v>584</v>
      </c>
      <c r="L279" s="12">
        <f aca="true" t="shared" si="68" ref="L279:S282">+D279/D$282*100</f>
        <v>39.53488372093023</v>
      </c>
      <c r="M279" s="10">
        <f t="shared" si="68"/>
        <v>42.10526315789473</v>
      </c>
      <c r="N279" s="10">
        <f t="shared" si="68"/>
        <v>44.06779661016949</v>
      </c>
      <c r="O279" s="10">
        <f t="shared" si="68"/>
        <v>47.05882352941176</v>
      </c>
      <c r="P279" s="10">
        <f t="shared" si="68"/>
        <v>51.671732522796354</v>
      </c>
      <c r="Q279" s="10">
        <f t="shared" si="68"/>
        <v>46.31901840490797</v>
      </c>
      <c r="R279" s="10">
        <f>+J279/J$282*100</f>
        <v>50.98039215686274</v>
      </c>
      <c r="S279" s="10">
        <f>+K279/K$282*100</f>
        <v>48.5453034081463</v>
      </c>
    </row>
    <row r="280" spans="1:19" ht="12.75">
      <c r="A280" s="92"/>
      <c r="B280" s="81"/>
      <c r="C280" s="16" t="s">
        <v>12</v>
      </c>
      <c r="D280" s="57">
        <v>26</v>
      </c>
      <c r="E280" s="57">
        <v>22</v>
      </c>
      <c r="F280" s="57">
        <v>33</v>
      </c>
      <c r="G280" s="57">
        <v>54</v>
      </c>
      <c r="H280" s="57">
        <v>156</v>
      </c>
      <c r="I280" s="57">
        <v>175</v>
      </c>
      <c r="J280" s="57">
        <v>146</v>
      </c>
      <c r="K280" s="57">
        <v>612</v>
      </c>
      <c r="L280" s="13">
        <f t="shared" si="68"/>
        <v>60.46511627906976</v>
      </c>
      <c r="M280" s="3">
        <f t="shared" si="68"/>
        <v>57.89473684210527</v>
      </c>
      <c r="N280" s="3">
        <f t="shared" si="68"/>
        <v>55.932203389830505</v>
      </c>
      <c r="O280" s="3">
        <f t="shared" si="68"/>
        <v>52.94117647058824</v>
      </c>
      <c r="P280" s="3">
        <f t="shared" si="68"/>
        <v>47.41641337386018</v>
      </c>
      <c r="Q280" s="3">
        <f t="shared" si="68"/>
        <v>53.68098159509203</v>
      </c>
      <c r="R280" s="3">
        <f>+J280/J$282*100</f>
        <v>47.712418300653596</v>
      </c>
      <c r="S280" s="3">
        <f>+K280/K$282*100</f>
        <v>50.87281795511222</v>
      </c>
    </row>
    <row r="281" spans="1:19" ht="12.75">
      <c r="A281" s="92"/>
      <c r="B281" s="81"/>
      <c r="C281" s="16" t="s">
        <v>13</v>
      </c>
      <c r="D281" s="57">
        <v>0</v>
      </c>
      <c r="E281" s="57">
        <v>0</v>
      </c>
      <c r="F281" s="57">
        <v>0</v>
      </c>
      <c r="G281" s="57">
        <v>0</v>
      </c>
      <c r="H281" s="57">
        <v>3</v>
      </c>
      <c r="I281" s="57">
        <v>0</v>
      </c>
      <c r="J281" s="57">
        <v>4</v>
      </c>
      <c r="K281" s="57">
        <v>7</v>
      </c>
      <c r="L281" s="13">
        <f t="shared" si="68"/>
        <v>0</v>
      </c>
      <c r="M281" s="3">
        <f t="shared" si="68"/>
        <v>0</v>
      </c>
      <c r="N281" s="3">
        <f t="shared" si="68"/>
        <v>0</v>
      </c>
      <c r="O281" s="3">
        <f t="shared" si="68"/>
        <v>0</v>
      </c>
      <c r="P281" s="3">
        <f t="shared" si="68"/>
        <v>0.911854103343465</v>
      </c>
      <c r="Q281" s="3">
        <f t="shared" si="68"/>
        <v>0</v>
      </c>
      <c r="R281" s="3">
        <f>+J281/J$282*100</f>
        <v>1.3071895424836601</v>
      </c>
      <c r="S281" s="3">
        <f>+K281/K$282*100</f>
        <v>0.5818786367414797</v>
      </c>
    </row>
    <row r="282" spans="1:19" ht="12.75">
      <c r="A282" s="92"/>
      <c r="B282" s="81"/>
      <c r="C282" s="17" t="s">
        <v>1</v>
      </c>
      <c r="D282" s="59">
        <v>43</v>
      </c>
      <c r="E282" s="59">
        <v>38</v>
      </c>
      <c r="F282" s="59">
        <v>59</v>
      </c>
      <c r="G282" s="59">
        <v>102</v>
      </c>
      <c r="H282" s="59">
        <v>329</v>
      </c>
      <c r="I282" s="59">
        <v>326</v>
      </c>
      <c r="J282" s="59">
        <v>306</v>
      </c>
      <c r="K282" s="59">
        <v>1203</v>
      </c>
      <c r="L282" s="14">
        <f t="shared" si="68"/>
        <v>100</v>
      </c>
      <c r="M282" s="6">
        <f t="shared" si="68"/>
        <v>100</v>
      </c>
      <c r="N282" s="6">
        <f t="shared" si="68"/>
        <v>100</v>
      </c>
      <c r="O282" s="6">
        <f t="shared" si="68"/>
        <v>100</v>
      </c>
      <c r="P282" s="6">
        <f t="shared" si="68"/>
        <v>100</v>
      </c>
      <c r="Q282" s="6">
        <f t="shared" si="68"/>
        <v>100</v>
      </c>
      <c r="R282" s="6">
        <f>+J282/J$282*100</f>
        <v>100</v>
      </c>
      <c r="S282" s="6">
        <f>+K282/K$282*100</f>
        <v>100</v>
      </c>
    </row>
    <row r="283" spans="1:19" ht="12.75" customHeight="1">
      <c r="A283" s="92"/>
      <c r="B283" s="83" t="s">
        <v>79</v>
      </c>
      <c r="C283" s="8" t="s">
        <v>11</v>
      </c>
      <c r="D283" s="57">
        <v>34</v>
      </c>
      <c r="E283" s="57">
        <v>28</v>
      </c>
      <c r="F283" s="57">
        <v>48</v>
      </c>
      <c r="G283" s="57">
        <v>103</v>
      </c>
      <c r="H283" s="57">
        <v>246</v>
      </c>
      <c r="I283" s="57">
        <v>241</v>
      </c>
      <c r="J283" s="57">
        <v>167</v>
      </c>
      <c r="K283" s="57">
        <v>867</v>
      </c>
      <c r="L283" s="13">
        <f aca="true" t="shared" si="69" ref="L283:S286">+D283/D$286*100</f>
        <v>33.00970873786408</v>
      </c>
      <c r="M283" s="3">
        <f t="shared" si="69"/>
        <v>29.78723404255319</v>
      </c>
      <c r="N283" s="3">
        <f t="shared" si="69"/>
        <v>36.6412213740458</v>
      </c>
      <c r="O283" s="3">
        <f t="shared" si="69"/>
        <v>38.28996282527881</v>
      </c>
      <c r="P283" s="3">
        <f t="shared" si="69"/>
        <v>36.17647058823529</v>
      </c>
      <c r="Q283" s="3">
        <f t="shared" si="69"/>
        <v>35.86309523809524</v>
      </c>
      <c r="R283" s="3">
        <f>+J283/J$286*100</f>
        <v>30.983302411873844</v>
      </c>
      <c r="S283" s="3">
        <f>+K283/K$286*100</f>
        <v>34.847266881028936</v>
      </c>
    </row>
    <row r="284" spans="1:19" ht="12.75">
      <c r="A284" s="92"/>
      <c r="B284" s="81"/>
      <c r="C284" s="8" t="s">
        <v>12</v>
      </c>
      <c r="D284" s="57">
        <v>69</v>
      </c>
      <c r="E284" s="57">
        <v>63</v>
      </c>
      <c r="F284" s="57">
        <v>81</v>
      </c>
      <c r="G284" s="57">
        <v>159</v>
      </c>
      <c r="H284" s="57">
        <v>425</v>
      </c>
      <c r="I284" s="57">
        <v>426</v>
      </c>
      <c r="J284" s="57">
        <v>366</v>
      </c>
      <c r="K284" s="57">
        <v>1589</v>
      </c>
      <c r="L284" s="13">
        <f t="shared" si="69"/>
        <v>66.99029126213593</v>
      </c>
      <c r="M284" s="3">
        <f t="shared" si="69"/>
        <v>67.02127659574468</v>
      </c>
      <c r="N284" s="3">
        <f t="shared" si="69"/>
        <v>61.832061068702295</v>
      </c>
      <c r="O284" s="3">
        <f t="shared" si="69"/>
        <v>59.10780669144982</v>
      </c>
      <c r="P284" s="3">
        <f t="shared" si="69"/>
        <v>62.5</v>
      </c>
      <c r="Q284" s="3">
        <f t="shared" si="69"/>
        <v>63.39285714285714</v>
      </c>
      <c r="R284" s="3">
        <f>+J284/J$286*100</f>
        <v>67.90352504638219</v>
      </c>
      <c r="S284" s="3">
        <f>+K284/K$286*100</f>
        <v>63.86655948553055</v>
      </c>
    </row>
    <row r="285" spans="1:19" ht="12.75">
      <c r="A285" s="92"/>
      <c r="B285" s="81"/>
      <c r="C285" s="8" t="s">
        <v>13</v>
      </c>
      <c r="D285" s="57">
        <v>0</v>
      </c>
      <c r="E285" s="57">
        <v>3</v>
      </c>
      <c r="F285" s="57">
        <v>2</v>
      </c>
      <c r="G285" s="57">
        <v>7</v>
      </c>
      <c r="H285" s="57">
        <v>9</v>
      </c>
      <c r="I285" s="57">
        <v>5</v>
      </c>
      <c r="J285" s="57">
        <v>6</v>
      </c>
      <c r="K285" s="57">
        <v>32</v>
      </c>
      <c r="L285" s="13">
        <f t="shared" si="69"/>
        <v>0</v>
      </c>
      <c r="M285" s="3">
        <f t="shared" si="69"/>
        <v>3.1914893617021276</v>
      </c>
      <c r="N285" s="3">
        <f t="shared" si="69"/>
        <v>1.5267175572519083</v>
      </c>
      <c r="O285" s="3">
        <f t="shared" si="69"/>
        <v>2.6022304832713754</v>
      </c>
      <c r="P285" s="3">
        <f t="shared" si="69"/>
        <v>1.3235294117647058</v>
      </c>
      <c r="Q285" s="3">
        <f t="shared" si="69"/>
        <v>0.744047619047619</v>
      </c>
      <c r="R285" s="3">
        <f>+J285/J$286*100</f>
        <v>1.1131725417439702</v>
      </c>
      <c r="S285" s="3">
        <f>+K285/K$286*100</f>
        <v>1.2861736334405145</v>
      </c>
    </row>
    <row r="286" spans="1:19" ht="12.75">
      <c r="A286" s="92"/>
      <c r="B286" s="82"/>
      <c r="C286" s="8" t="s">
        <v>1</v>
      </c>
      <c r="D286" s="57">
        <v>103</v>
      </c>
      <c r="E286" s="57">
        <v>94</v>
      </c>
      <c r="F286" s="57">
        <v>131</v>
      </c>
      <c r="G286" s="57">
        <v>269</v>
      </c>
      <c r="H286" s="57">
        <v>680</v>
      </c>
      <c r="I286" s="57">
        <v>672</v>
      </c>
      <c r="J286" s="57">
        <v>539</v>
      </c>
      <c r="K286" s="57">
        <v>2488</v>
      </c>
      <c r="L286" s="13">
        <f t="shared" si="69"/>
        <v>100</v>
      </c>
      <c r="M286" s="3">
        <f t="shared" si="69"/>
        <v>100</v>
      </c>
      <c r="N286" s="3">
        <f t="shared" si="69"/>
        <v>100</v>
      </c>
      <c r="O286" s="3">
        <f t="shared" si="69"/>
        <v>100</v>
      </c>
      <c r="P286" s="3">
        <f t="shared" si="69"/>
        <v>100</v>
      </c>
      <c r="Q286" s="3">
        <f t="shared" si="69"/>
        <v>100</v>
      </c>
      <c r="R286" s="3">
        <f>+J286/J$286*100</f>
        <v>100</v>
      </c>
      <c r="S286" s="3">
        <f>+K286/K$286*100</f>
        <v>100</v>
      </c>
    </row>
    <row r="287" spans="1:19" ht="12.75" customHeight="1">
      <c r="A287" s="92"/>
      <c r="B287" s="80" t="s">
        <v>80</v>
      </c>
      <c r="C287" s="15" t="s">
        <v>11</v>
      </c>
      <c r="D287" s="55">
        <v>3</v>
      </c>
      <c r="E287" s="55">
        <v>2</v>
      </c>
      <c r="F287" s="55">
        <v>5</v>
      </c>
      <c r="G287" s="55">
        <v>17</v>
      </c>
      <c r="H287" s="55">
        <v>53</v>
      </c>
      <c r="I287" s="55">
        <v>48</v>
      </c>
      <c r="J287" s="55">
        <v>31</v>
      </c>
      <c r="K287" s="55">
        <v>159</v>
      </c>
      <c r="L287" s="12">
        <f aca="true" t="shared" si="70" ref="L287:S290">+D287/D$290*100</f>
        <v>21.428571428571427</v>
      </c>
      <c r="M287" s="10">
        <f t="shared" si="70"/>
        <v>18.181818181818183</v>
      </c>
      <c r="N287" s="10">
        <f t="shared" si="70"/>
        <v>35.714285714285715</v>
      </c>
      <c r="O287" s="10">
        <f t="shared" si="70"/>
        <v>45.94594594594595</v>
      </c>
      <c r="P287" s="10">
        <f t="shared" si="70"/>
        <v>48.18181818181818</v>
      </c>
      <c r="Q287" s="10">
        <f t="shared" si="70"/>
        <v>48.97959183673469</v>
      </c>
      <c r="R287" s="10">
        <f>+J287/J$290*100</f>
        <v>46.26865671641791</v>
      </c>
      <c r="S287" s="10">
        <f>+K287/K$290*100</f>
        <v>45.2991452991453</v>
      </c>
    </row>
    <row r="288" spans="1:19" ht="12.75">
      <c r="A288" s="92"/>
      <c r="B288" s="81"/>
      <c r="C288" s="16" t="s">
        <v>12</v>
      </c>
      <c r="D288" s="57">
        <v>11</v>
      </c>
      <c r="E288" s="57">
        <v>8</v>
      </c>
      <c r="F288" s="57">
        <v>8</v>
      </c>
      <c r="G288" s="57">
        <v>20</v>
      </c>
      <c r="H288" s="57">
        <v>55</v>
      </c>
      <c r="I288" s="57">
        <v>48</v>
      </c>
      <c r="J288" s="57">
        <v>36</v>
      </c>
      <c r="K288" s="57">
        <v>186</v>
      </c>
      <c r="L288" s="13">
        <f t="shared" si="70"/>
        <v>78.57142857142857</v>
      </c>
      <c r="M288" s="3">
        <f t="shared" si="70"/>
        <v>72.72727272727273</v>
      </c>
      <c r="N288" s="3">
        <f t="shared" si="70"/>
        <v>57.14285714285714</v>
      </c>
      <c r="O288" s="3">
        <f t="shared" si="70"/>
        <v>54.054054054054056</v>
      </c>
      <c r="P288" s="3">
        <f t="shared" si="70"/>
        <v>50</v>
      </c>
      <c r="Q288" s="3">
        <f t="shared" si="70"/>
        <v>48.97959183673469</v>
      </c>
      <c r="R288" s="3">
        <f>+J288/J$290*100</f>
        <v>53.73134328358209</v>
      </c>
      <c r="S288" s="3">
        <f>+K288/K$290*100</f>
        <v>52.991452991452995</v>
      </c>
    </row>
    <row r="289" spans="1:19" ht="12.75">
      <c r="A289" s="92"/>
      <c r="B289" s="81"/>
      <c r="C289" s="16" t="s">
        <v>13</v>
      </c>
      <c r="D289" s="57">
        <v>0</v>
      </c>
      <c r="E289" s="57">
        <v>1</v>
      </c>
      <c r="F289" s="57">
        <v>1</v>
      </c>
      <c r="G289" s="57">
        <v>0</v>
      </c>
      <c r="H289" s="57">
        <v>2</v>
      </c>
      <c r="I289" s="57">
        <v>2</v>
      </c>
      <c r="J289" s="57">
        <v>0</v>
      </c>
      <c r="K289" s="57">
        <v>6</v>
      </c>
      <c r="L289" s="13">
        <f t="shared" si="70"/>
        <v>0</v>
      </c>
      <c r="M289" s="3">
        <f t="shared" si="70"/>
        <v>9.090909090909092</v>
      </c>
      <c r="N289" s="3">
        <f t="shared" si="70"/>
        <v>7.142857142857142</v>
      </c>
      <c r="O289" s="3">
        <f t="shared" si="70"/>
        <v>0</v>
      </c>
      <c r="P289" s="3">
        <f t="shared" si="70"/>
        <v>1.8181818181818181</v>
      </c>
      <c r="Q289" s="3">
        <f t="shared" si="70"/>
        <v>2.0408163265306123</v>
      </c>
      <c r="R289" s="3">
        <f>+J289/J$290*100</f>
        <v>0</v>
      </c>
      <c r="S289" s="3">
        <f>+K289/K$290*100</f>
        <v>1.7094017094017095</v>
      </c>
    </row>
    <row r="290" spans="1:19" ht="13.5" thickBot="1">
      <c r="A290" s="92"/>
      <c r="B290" s="85"/>
      <c r="C290" s="68" t="s">
        <v>1</v>
      </c>
      <c r="D290" s="69">
        <v>14</v>
      </c>
      <c r="E290" s="69">
        <v>11</v>
      </c>
      <c r="F290" s="69">
        <v>14</v>
      </c>
      <c r="G290" s="69">
        <v>37</v>
      </c>
      <c r="H290" s="69">
        <v>110</v>
      </c>
      <c r="I290" s="69">
        <v>98</v>
      </c>
      <c r="J290" s="69">
        <v>67</v>
      </c>
      <c r="K290" s="69">
        <v>351</v>
      </c>
      <c r="L290" s="71">
        <f t="shared" si="70"/>
        <v>100</v>
      </c>
      <c r="M290" s="72">
        <f t="shared" si="70"/>
        <v>100</v>
      </c>
      <c r="N290" s="72">
        <f t="shared" si="70"/>
        <v>100</v>
      </c>
      <c r="O290" s="72">
        <f t="shared" si="70"/>
        <v>100</v>
      </c>
      <c r="P290" s="72">
        <f t="shared" si="70"/>
        <v>100</v>
      </c>
      <c r="Q290" s="72">
        <f t="shared" si="70"/>
        <v>100</v>
      </c>
      <c r="R290" s="72">
        <f>+J290/J$290*100</f>
        <v>100</v>
      </c>
      <c r="S290" s="72">
        <f>+K290/K$290*100</f>
        <v>100</v>
      </c>
    </row>
    <row r="291" spans="1:19" ht="13.5" customHeight="1">
      <c r="A291" s="92"/>
      <c r="B291" s="83" t="s">
        <v>1</v>
      </c>
      <c r="C291" s="8" t="s">
        <v>11</v>
      </c>
      <c r="D291" s="57">
        <v>2793</v>
      </c>
      <c r="E291" s="57">
        <v>2538</v>
      </c>
      <c r="F291" s="57">
        <v>3225</v>
      </c>
      <c r="G291" s="57">
        <v>6044</v>
      </c>
      <c r="H291" s="57">
        <v>16735</v>
      </c>
      <c r="I291" s="57">
        <v>20004</v>
      </c>
      <c r="J291" s="57">
        <v>17965</v>
      </c>
      <c r="K291" s="57">
        <v>69304</v>
      </c>
      <c r="L291" s="13">
        <f aca="true" t="shared" si="71" ref="L291:S294">+D291/D$294*100</f>
        <v>30.438099389712292</v>
      </c>
      <c r="M291" s="3">
        <f t="shared" si="71"/>
        <v>30.800970873786408</v>
      </c>
      <c r="N291" s="3">
        <f t="shared" si="71"/>
        <v>32.60539884743706</v>
      </c>
      <c r="O291" s="3">
        <f t="shared" si="71"/>
        <v>33.13233198114242</v>
      </c>
      <c r="P291" s="3">
        <f t="shared" si="71"/>
        <v>31.279789162819387</v>
      </c>
      <c r="Q291" s="3">
        <f t="shared" si="71"/>
        <v>28.169093418199225</v>
      </c>
      <c r="R291" s="3">
        <f>+J291/J$294*100</f>
        <v>25.759226864730007</v>
      </c>
      <c r="S291" s="3">
        <f>+K291/K$294*100</f>
        <v>28.90002752224715</v>
      </c>
    </row>
    <row r="292" spans="1:19" ht="12.75">
      <c r="A292" s="92"/>
      <c r="B292" s="81"/>
      <c r="C292" s="8" t="s">
        <v>12</v>
      </c>
      <c r="D292" s="57">
        <v>3114</v>
      </c>
      <c r="E292" s="57">
        <v>2871</v>
      </c>
      <c r="F292" s="57">
        <v>3431</v>
      </c>
      <c r="G292" s="57">
        <v>6264</v>
      </c>
      <c r="H292" s="57">
        <v>17607</v>
      </c>
      <c r="I292" s="57">
        <v>23207</v>
      </c>
      <c r="J292" s="57">
        <v>22664</v>
      </c>
      <c r="K292" s="57">
        <v>79158</v>
      </c>
      <c r="L292" s="13">
        <f t="shared" si="71"/>
        <v>33.93635571054926</v>
      </c>
      <c r="M292" s="3">
        <f t="shared" si="71"/>
        <v>34.84223300970874</v>
      </c>
      <c r="N292" s="3">
        <f t="shared" si="71"/>
        <v>34.68810029319583</v>
      </c>
      <c r="O292" s="3">
        <f t="shared" si="71"/>
        <v>34.33834009428791</v>
      </c>
      <c r="P292" s="3">
        <f t="shared" si="71"/>
        <v>32.90966523990206</v>
      </c>
      <c r="Q292" s="3">
        <f t="shared" si="71"/>
        <v>32.679471653476774</v>
      </c>
      <c r="R292" s="3">
        <f>+J292/J$294*100</f>
        <v>32.49691720914227</v>
      </c>
      <c r="S292" s="3">
        <f>+K292/K$294*100</f>
        <v>33.00918242245815</v>
      </c>
    </row>
    <row r="293" spans="1:19" ht="12.75">
      <c r="A293" s="92"/>
      <c r="B293" s="81"/>
      <c r="C293" s="8" t="s">
        <v>13</v>
      </c>
      <c r="D293" s="57">
        <v>3269</v>
      </c>
      <c r="E293" s="57">
        <v>2831</v>
      </c>
      <c r="F293" s="57">
        <v>3235</v>
      </c>
      <c r="G293" s="57">
        <v>5934</v>
      </c>
      <c r="H293" s="57">
        <v>19159</v>
      </c>
      <c r="I293" s="57">
        <v>27803</v>
      </c>
      <c r="J293" s="57">
        <v>29113</v>
      </c>
      <c r="K293" s="57">
        <v>91344</v>
      </c>
      <c r="L293" s="13">
        <f t="shared" si="71"/>
        <v>35.62554489973845</v>
      </c>
      <c r="M293" s="3">
        <f t="shared" si="71"/>
        <v>34.35679611650485</v>
      </c>
      <c r="N293" s="3">
        <f t="shared" si="71"/>
        <v>32.7065008593671</v>
      </c>
      <c r="O293" s="3">
        <f t="shared" si="71"/>
        <v>32.52932792456967</v>
      </c>
      <c r="P293" s="3">
        <f t="shared" si="71"/>
        <v>35.810545597278555</v>
      </c>
      <c r="Q293" s="3">
        <f t="shared" si="71"/>
        <v>39.151434928323994</v>
      </c>
      <c r="R293" s="3">
        <f>+J293/J$294*100</f>
        <v>41.74385592612773</v>
      </c>
      <c r="S293" s="3">
        <f>+K293/K$294*100</f>
        <v>38.0907900552947</v>
      </c>
    </row>
    <row r="294" spans="1:19" ht="12.75">
      <c r="A294" s="92"/>
      <c r="B294" s="81"/>
      <c r="C294" s="9" t="s">
        <v>1</v>
      </c>
      <c r="D294" s="59">
        <v>9176</v>
      </c>
      <c r="E294" s="59">
        <v>8240</v>
      </c>
      <c r="F294" s="59">
        <v>9891</v>
      </c>
      <c r="G294" s="59">
        <v>18242</v>
      </c>
      <c r="H294" s="59">
        <v>53501</v>
      </c>
      <c r="I294" s="59">
        <v>71014</v>
      </c>
      <c r="J294" s="59">
        <v>69742</v>
      </c>
      <c r="K294" s="59">
        <v>239806</v>
      </c>
      <c r="L294" s="14">
        <f t="shared" si="71"/>
        <v>100</v>
      </c>
      <c r="M294" s="6">
        <f t="shared" si="71"/>
        <v>100</v>
      </c>
      <c r="N294" s="6">
        <f t="shared" si="71"/>
        <v>100</v>
      </c>
      <c r="O294" s="6">
        <f t="shared" si="71"/>
        <v>100</v>
      </c>
      <c r="P294" s="6">
        <f t="shared" si="71"/>
        <v>100</v>
      </c>
      <c r="Q294" s="6">
        <f t="shared" si="71"/>
        <v>100</v>
      </c>
      <c r="R294" s="6">
        <f>+J294/J$294*100</f>
        <v>100</v>
      </c>
      <c r="S294" s="6">
        <f>+K294/K$294*100</f>
        <v>100</v>
      </c>
    </row>
  </sheetData>
  <sheetProtection/>
  <mergeCells count="78">
    <mergeCell ref="B267:B270"/>
    <mergeCell ref="B271:B274"/>
    <mergeCell ref="B259:B262"/>
    <mergeCell ref="B263:B266"/>
    <mergeCell ref="B283:B286"/>
    <mergeCell ref="B287:B290"/>
    <mergeCell ref="B275:B278"/>
    <mergeCell ref="B279:B282"/>
    <mergeCell ref="B255:B258"/>
    <mergeCell ref="B243:B246"/>
    <mergeCell ref="B247:B250"/>
    <mergeCell ref="L3:S3"/>
    <mergeCell ref="L4:S4"/>
    <mergeCell ref="B187:B190"/>
    <mergeCell ref="B191:B194"/>
    <mergeCell ref="B179:B182"/>
    <mergeCell ref="B183:B186"/>
    <mergeCell ref="B203:B206"/>
    <mergeCell ref="B291:B294"/>
    <mergeCell ref="B219:B222"/>
    <mergeCell ref="B223:B226"/>
    <mergeCell ref="B211:B214"/>
    <mergeCell ref="B215:B218"/>
    <mergeCell ref="B235:B238"/>
    <mergeCell ref="B239:B242"/>
    <mergeCell ref="B227:B230"/>
    <mergeCell ref="B231:B234"/>
    <mergeCell ref="B251:B254"/>
    <mergeCell ref="B207:B210"/>
    <mergeCell ref="B195:B198"/>
    <mergeCell ref="B199:B202"/>
    <mergeCell ref="B155:B158"/>
    <mergeCell ref="B159:B162"/>
    <mergeCell ref="B147:B150"/>
    <mergeCell ref="B151:B154"/>
    <mergeCell ref="B171:B174"/>
    <mergeCell ref="B175:B178"/>
    <mergeCell ref="B163:B166"/>
    <mergeCell ref="B167:B170"/>
    <mergeCell ref="B127:B130"/>
    <mergeCell ref="B115:B118"/>
    <mergeCell ref="B119:B122"/>
    <mergeCell ref="B139:B142"/>
    <mergeCell ref="B143:B146"/>
    <mergeCell ref="B131:B134"/>
    <mergeCell ref="B135:B138"/>
    <mergeCell ref="A75:A294"/>
    <mergeCell ref="B75:B78"/>
    <mergeCell ref="B79:B82"/>
    <mergeCell ref="B83:B86"/>
    <mergeCell ref="B87:B90"/>
    <mergeCell ref="B107:B110"/>
    <mergeCell ref="B111:B114"/>
    <mergeCell ref="B99:B102"/>
    <mergeCell ref="B103:B106"/>
    <mergeCell ref="B123:B126"/>
    <mergeCell ref="B67:B70"/>
    <mergeCell ref="B55:B58"/>
    <mergeCell ref="B59:B62"/>
    <mergeCell ref="B91:B94"/>
    <mergeCell ref="B95:B98"/>
    <mergeCell ref="B71:B74"/>
    <mergeCell ref="B63:B66"/>
    <mergeCell ref="B27:B30"/>
    <mergeCell ref="B47:B50"/>
    <mergeCell ref="B51:B54"/>
    <mergeCell ref="B39:B42"/>
    <mergeCell ref="B43:B46"/>
    <mergeCell ref="D3:K3"/>
    <mergeCell ref="D4:K4"/>
    <mergeCell ref="A7:A74"/>
    <mergeCell ref="B7:B10"/>
    <mergeCell ref="B11:B14"/>
    <mergeCell ref="B15:B18"/>
    <mergeCell ref="B19:B22"/>
    <mergeCell ref="B31:B34"/>
    <mergeCell ref="B35:B38"/>
    <mergeCell ref="B23:B26"/>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健康疫学研究室</cp:lastModifiedBy>
  <dcterms:created xsi:type="dcterms:W3CDTF">2011-05-27T04:24:30Z</dcterms:created>
  <dcterms:modified xsi:type="dcterms:W3CDTF">2013-04-25T02:30:03Z</dcterms:modified>
  <cp:category/>
  <cp:version/>
  <cp:contentType/>
  <cp:contentStatus/>
</cp:coreProperties>
</file>