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<sst xmlns="http://schemas.openxmlformats.org/spreadsheetml/2006/main" count="1845" uniqueCount="95">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</sst>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5" fontId="2" fillId="33" borderId="36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0" fontId="2" fillId="33" borderId="5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2" fillId="33" borderId="6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1">
      <selection activeCell="B7" sqref="B7:B125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82</v>
      </c>
      <c r="E3" s="71"/>
      <c r="F3" s="71"/>
      <c r="G3" s="71"/>
      <c r="H3" s="71"/>
      <c r="I3" s="71"/>
      <c r="J3" s="71"/>
      <c r="K3" s="71"/>
      <c r="L3" s="70" t="s">
        <v>82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89</v>
      </c>
      <c r="C7" s="33" t="s">
        <v>83</v>
      </c>
      <c r="D7" s="42">
        <v>293</v>
      </c>
      <c r="E7" s="43">
        <v>392</v>
      </c>
      <c r="F7" s="44">
        <v>399</v>
      </c>
      <c r="G7" s="44">
        <v>499</v>
      </c>
      <c r="H7" s="44">
        <v>854</v>
      </c>
      <c r="I7" s="44">
        <v>3025</v>
      </c>
      <c r="J7" s="44">
        <v>5985</v>
      </c>
      <c r="K7" s="45">
        <v>11447</v>
      </c>
      <c r="L7" s="34">
        <f aca="true" t="shared" si="0" ref="L7:S13">+D7/D$13*100</f>
        <v>19.559412550066757</v>
      </c>
      <c r="M7" s="35">
        <f t="shared" si="0"/>
        <v>18.266542404473437</v>
      </c>
      <c r="N7" s="35">
        <f t="shared" si="0"/>
        <v>18.653576437587656</v>
      </c>
      <c r="O7" s="35">
        <f t="shared" si="0"/>
        <v>20.869928900041824</v>
      </c>
      <c r="P7" s="35">
        <f t="shared" si="0"/>
        <v>19.378261856137964</v>
      </c>
      <c r="Q7" s="35">
        <f t="shared" si="0"/>
        <v>22.69998499174546</v>
      </c>
      <c r="R7" s="35">
        <f t="shared" si="0"/>
        <v>25.76409814894533</v>
      </c>
      <c r="S7" s="35">
        <f t="shared" si="0"/>
        <v>23.296090522416915</v>
      </c>
    </row>
    <row r="8" spans="1:19" ht="12.75">
      <c r="A8" s="68"/>
      <c r="B8" s="62"/>
      <c r="C8" s="5" t="s">
        <v>87</v>
      </c>
      <c r="D8" s="46">
        <v>570</v>
      </c>
      <c r="E8" s="47">
        <v>835</v>
      </c>
      <c r="F8" s="48">
        <v>782</v>
      </c>
      <c r="G8" s="48">
        <v>810</v>
      </c>
      <c r="H8" s="48">
        <v>1407</v>
      </c>
      <c r="I8" s="48">
        <v>3813</v>
      </c>
      <c r="J8" s="48">
        <v>5874</v>
      </c>
      <c r="K8" s="49">
        <v>14091</v>
      </c>
      <c r="L8" s="25">
        <f t="shared" si="0"/>
        <v>38.05073431241656</v>
      </c>
      <c r="M8" s="23">
        <f t="shared" si="0"/>
        <v>38.909599254426844</v>
      </c>
      <c r="N8" s="23">
        <f t="shared" si="0"/>
        <v>36.55913978494624</v>
      </c>
      <c r="O8" s="23">
        <f t="shared" si="0"/>
        <v>33.87703889585947</v>
      </c>
      <c r="P8" s="23">
        <f t="shared" si="0"/>
        <v>31.926480599046968</v>
      </c>
      <c r="Q8" s="23">
        <f t="shared" si="0"/>
        <v>28.61323728050428</v>
      </c>
      <c r="R8" s="23">
        <f t="shared" si="0"/>
        <v>25.286267757210503</v>
      </c>
      <c r="S8" s="23">
        <f t="shared" si="0"/>
        <v>28.67696440564137</v>
      </c>
    </row>
    <row r="9" spans="1:19" ht="12.75">
      <c r="A9" s="68"/>
      <c r="B9" s="62"/>
      <c r="C9" s="28" t="s">
        <v>84</v>
      </c>
      <c r="D9" s="46">
        <v>306</v>
      </c>
      <c r="E9" s="47">
        <v>389</v>
      </c>
      <c r="F9" s="48">
        <v>375</v>
      </c>
      <c r="G9" s="48">
        <v>394</v>
      </c>
      <c r="H9" s="48">
        <v>682</v>
      </c>
      <c r="I9" s="48">
        <v>1825</v>
      </c>
      <c r="J9" s="48">
        <v>2994</v>
      </c>
      <c r="K9" s="49">
        <v>6965</v>
      </c>
      <c r="L9" s="25">
        <f t="shared" si="0"/>
        <v>20.427236315086784</v>
      </c>
      <c r="M9" s="23">
        <f t="shared" si="0"/>
        <v>18.126747437092263</v>
      </c>
      <c r="N9" s="23">
        <f t="shared" si="0"/>
        <v>17.53155680224404</v>
      </c>
      <c r="O9" s="23">
        <f t="shared" si="0"/>
        <v>16.478460895023</v>
      </c>
      <c r="P9" s="23">
        <f t="shared" si="0"/>
        <v>15.475380077149989</v>
      </c>
      <c r="Q9" s="23">
        <f t="shared" si="0"/>
        <v>13.695032267747262</v>
      </c>
      <c r="R9" s="23">
        <f t="shared" si="0"/>
        <v>12.88850624192854</v>
      </c>
      <c r="S9" s="23">
        <f t="shared" si="0"/>
        <v>14.17465453731404</v>
      </c>
    </row>
    <row r="10" spans="1:19" ht="12.75">
      <c r="A10" s="68"/>
      <c r="B10" s="62"/>
      <c r="C10" s="28" t="s">
        <v>85</v>
      </c>
      <c r="D10" s="46">
        <v>144</v>
      </c>
      <c r="E10" s="47">
        <v>196</v>
      </c>
      <c r="F10" s="48">
        <v>195</v>
      </c>
      <c r="G10" s="48">
        <v>200</v>
      </c>
      <c r="H10" s="48">
        <v>386</v>
      </c>
      <c r="I10" s="48">
        <v>1138</v>
      </c>
      <c r="J10" s="48">
        <v>1722</v>
      </c>
      <c r="K10" s="49">
        <v>3981</v>
      </c>
      <c r="L10" s="25">
        <f t="shared" si="0"/>
        <v>9.612817089452603</v>
      </c>
      <c r="M10" s="23">
        <f t="shared" si="0"/>
        <v>9.133271202236719</v>
      </c>
      <c r="N10" s="23">
        <f t="shared" si="0"/>
        <v>9.1164095371669</v>
      </c>
      <c r="O10" s="23">
        <f t="shared" si="0"/>
        <v>8.36470096194061</v>
      </c>
      <c r="P10" s="23">
        <f t="shared" si="0"/>
        <v>8.75879282958929</v>
      </c>
      <c r="Q10" s="23">
        <f t="shared" si="0"/>
        <v>8.539696833258292</v>
      </c>
      <c r="R10" s="23">
        <f t="shared" si="0"/>
        <v>7.412828239345674</v>
      </c>
      <c r="S10" s="23">
        <f t="shared" si="0"/>
        <v>8.101837719030467</v>
      </c>
    </row>
    <row r="11" spans="1:19" ht="12.75">
      <c r="A11" s="68"/>
      <c r="B11" s="62"/>
      <c r="C11" s="28" t="s">
        <v>86</v>
      </c>
      <c r="D11" s="46">
        <v>171</v>
      </c>
      <c r="E11" s="47">
        <v>301</v>
      </c>
      <c r="F11" s="48">
        <v>348</v>
      </c>
      <c r="G11" s="48">
        <v>443</v>
      </c>
      <c r="H11" s="48">
        <v>1026</v>
      </c>
      <c r="I11" s="48">
        <v>3316</v>
      </c>
      <c r="J11" s="48">
        <v>6273</v>
      </c>
      <c r="K11" s="49">
        <v>11878</v>
      </c>
      <c r="L11" s="25">
        <f t="shared" si="0"/>
        <v>11.415220293724966</v>
      </c>
      <c r="M11" s="23">
        <f t="shared" si="0"/>
        <v>14.02609506057782</v>
      </c>
      <c r="N11" s="23">
        <f t="shared" si="0"/>
        <v>16.269284712482467</v>
      </c>
      <c r="O11" s="23">
        <f t="shared" si="0"/>
        <v>18.527812630698453</v>
      </c>
      <c r="P11" s="23">
        <f t="shared" si="0"/>
        <v>23.281143635125936</v>
      </c>
      <c r="Q11" s="23">
        <f t="shared" si="0"/>
        <v>24.883686027315026</v>
      </c>
      <c r="R11" s="23">
        <f t="shared" si="0"/>
        <v>27.003874300473523</v>
      </c>
      <c r="S11" s="23">
        <f t="shared" si="0"/>
        <v>24.173229948918333</v>
      </c>
    </row>
    <row r="12" spans="1:19" ht="12.75">
      <c r="A12" s="68"/>
      <c r="B12" s="62"/>
      <c r="C12" s="5" t="s">
        <v>11</v>
      </c>
      <c r="D12" s="46">
        <v>14</v>
      </c>
      <c r="E12" s="47">
        <v>33</v>
      </c>
      <c r="F12" s="48">
        <v>40</v>
      </c>
      <c r="G12" s="48">
        <v>45</v>
      </c>
      <c r="H12" s="48">
        <v>52</v>
      </c>
      <c r="I12" s="48">
        <v>209</v>
      </c>
      <c r="J12" s="48">
        <v>382</v>
      </c>
      <c r="K12" s="49">
        <v>775</v>
      </c>
      <c r="L12" s="25">
        <f t="shared" si="0"/>
        <v>0.9345794392523363</v>
      </c>
      <c r="M12" s="23">
        <f t="shared" si="0"/>
        <v>1.537744641192917</v>
      </c>
      <c r="N12" s="23">
        <f t="shared" si="0"/>
        <v>1.8700327255726974</v>
      </c>
      <c r="O12" s="23">
        <f t="shared" si="0"/>
        <v>1.8820577164366372</v>
      </c>
      <c r="P12" s="23">
        <f t="shared" si="0"/>
        <v>1.1799410029498525</v>
      </c>
      <c r="Q12" s="23">
        <f t="shared" si="0"/>
        <v>1.5683625994296864</v>
      </c>
      <c r="R12" s="23">
        <f t="shared" si="0"/>
        <v>1.644425312096427</v>
      </c>
      <c r="S12" s="23">
        <f t="shared" si="0"/>
        <v>1.5772228666788772</v>
      </c>
    </row>
    <row r="13" spans="1:19" ht="12.75">
      <c r="A13" s="68"/>
      <c r="B13" s="63"/>
      <c r="C13" s="5" t="s">
        <v>1</v>
      </c>
      <c r="D13" s="46">
        <v>1498</v>
      </c>
      <c r="E13" s="47">
        <v>2146</v>
      </c>
      <c r="F13" s="48">
        <v>2139</v>
      </c>
      <c r="G13" s="48">
        <v>2391</v>
      </c>
      <c r="H13" s="48">
        <v>4407</v>
      </c>
      <c r="I13" s="48">
        <v>13326</v>
      </c>
      <c r="J13" s="48">
        <v>23230</v>
      </c>
      <c r="K13" s="49">
        <v>49137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90</v>
      </c>
      <c r="C14" s="4" t="s">
        <v>83</v>
      </c>
      <c r="D14" s="50">
        <v>78</v>
      </c>
      <c r="E14" s="51">
        <v>89</v>
      </c>
      <c r="F14" s="52">
        <v>100</v>
      </c>
      <c r="G14" s="52">
        <v>120</v>
      </c>
      <c r="H14" s="52">
        <v>216</v>
      </c>
      <c r="I14" s="52">
        <v>502</v>
      </c>
      <c r="J14" s="52">
        <v>902</v>
      </c>
      <c r="K14" s="53">
        <v>2007</v>
      </c>
      <c r="L14" s="31">
        <f>+D14/D$20*100</f>
        <v>5.295315682281059</v>
      </c>
      <c r="M14" s="26">
        <f aca="true" t="shared" si="1" ref="M14:S20">+E14/E$20*100</f>
        <v>4.5177664974619285</v>
      </c>
      <c r="N14" s="26">
        <f t="shared" si="1"/>
        <v>5.149330587023687</v>
      </c>
      <c r="O14" s="26">
        <f t="shared" si="1"/>
        <v>5.532503457814661</v>
      </c>
      <c r="P14" s="26">
        <f t="shared" si="1"/>
        <v>5.9684995855208625</v>
      </c>
      <c r="Q14" s="26">
        <f t="shared" si="1"/>
        <v>5.129253090834781</v>
      </c>
      <c r="R14" s="26">
        <f t="shared" si="1"/>
        <v>5.08455467869222</v>
      </c>
      <c r="S14" s="26">
        <f t="shared" si="1"/>
        <v>5.186046511627907</v>
      </c>
    </row>
    <row r="15" spans="1:19" ht="12.75">
      <c r="A15" s="68"/>
      <c r="B15" s="62"/>
      <c r="C15" s="5" t="s">
        <v>87</v>
      </c>
      <c r="D15" s="46">
        <v>134</v>
      </c>
      <c r="E15" s="47">
        <v>156</v>
      </c>
      <c r="F15" s="48">
        <v>120</v>
      </c>
      <c r="G15" s="48">
        <v>130</v>
      </c>
      <c r="H15" s="48">
        <v>187</v>
      </c>
      <c r="I15" s="48">
        <v>403</v>
      </c>
      <c r="J15" s="48">
        <v>476</v>
      </c>
      <c r="K15" s="49">
        <v>1606</v>
      </c>
      <c r="L15" s="25">
        <f aca="true" t="shared" si="2" ref="L15:L20">+D15/D$20*100</f>
        <v>9.097080787508487</v>
      </c>
      <c r="M15" s="23">
        <f t="shared" si="1"/>
        <v>7.918781725888325</v>
      </c>
      <c r="N15" s="23">
        <f t="shared" si="1"/>
        <v>6.179196704428424</v>
      </c>
      <c r="O15" s="23">
        <f t="shared" si="1"/>
        <v>5.99354541263255</v>
      </c>
      <c r="P15" s="23">
        <f t="shared" si="1"/>
        <v>5.167173252279635</v>
      </c>
      <c r="Q15" s="23">
        <f t="shared" si="1"/>
        <v>4.117707162562583</v>
      </c>
      <c r="R15" s="23">
        <f t="shared" si="1"/>
        <v>2.6832018038331453</v>
      </c>
      <c r="S15" s="23">
        <f t="shared" si="1"/>
        <v>4.149870801033591</v>
      </c>
    </row>
    <row r="16" spans="1:19" ht="12.75">
      <c r="A16" s="68"/>
      <c r="B16" s="62"/>
      <c r="C16" s="28" t="s">
        <v>84</v>
      </c>
      <c r="D16" s="46">
        <v>163</v>
      </c>
      <c r="E16" s="47">
        <v>165</v>
      </c>
      <c r="F16" s="48">
        <v>189</v>
      </c>
      <c r="G16" s="48">
        <v>180</v>
      </c>
      <c r="H16" s="48">
        <v>338</v>
      </c>
      <c r="I16" s="48">
        <v>798</v>
      </c>
      <c r="J16" s="48">
        <v>1071</v>
      </c>
      <c r="K16" s="49">
        <v>2904</v>
      </c>
      <c r="L16" s="25">
        <f t="shared" si="2"/>
        <v>11.065852002715546</v>
      </c>
      <c r="M16" s="23">
        <f t="shared" si="1"/>
        <v>8.375634517766498</v>
      </c>
      <c r="N16" s="23">
        <f t="shared" si="1"/>
        <v>9.732234809474768</v>
      </c>
      <c r="O16" s="23">
        <f t="shared" si="1"/>
        <v>8.29875518672199</v>
      </c>
      <c r="P16" s="23">
        <f t="shared" si="1"/>
        <v>9.339596573639126</v>
      </c>
      <c r="Q16" s="23">
        <f t="shared" si="1"/>
        <v>8.153673240012262</v>
      </c>
      <c r="R16" s="23">
        <f t="shared" si="1"/>
        <v>6.037204058624577</v>
      </c>
      <c r="S16" s="23">
        <f t="shared" si="1"/>
        <v>7.503875968992248</v>
      </c>
    </row>
    <row r="17" spans="1:19" ht="12.75">
      <c r="A17" s="68"/>
      <c r="B17" s="62"/>
      <c r="C17" s="28" t="s">
        <v>85</v>
      </c>
      <c r="D17" s="46">
        <v>19</v>
      </c>
      <c r="E17" s="47">
        <v>33</v>
      </c>
      <c r="F17" s="48">
        <v>29</v>
      </c>
      <c r="G17" s="48">
        <v>23</v>
      </c>
      <c r="H17" s="48">
        <v>45</v>
      </c>
      <c r="I17" s="48">
        <v>139</v>
      </c>
      <c r="J17" s="48">
        <v>195</v>
      </c>
      <c r="K17" s="49">
        <v>483</v>
      </c>
      <c r="L17" s="25">
        <f t="shared" si="2"/>
        <v>1.2898845892735913</v>
      </c>
      <c r="M17" s="23">
        <f t="shared" si="1"/>
        <v>1.6751269035532996</v>
      </c>
      <c r="N17" s="23">
        <f t="shared" si="1"/>
        <v>1.4933058702368691</v>
      </c>
      <c r="O17" s="23">
        <f t="shared" si="1"/>
        <v>1.0603964960811434</v>
      </c>
      <c r="P17" s="23">
        <f t="shared" si="1"/>
        <v>1.2434374136501796</v>
      </c>
      <c r="Q17" s="23">
        <f t="shared" si="1"/>
        <v>1.4202513538367223</v>
      </c>
      <c r="R17" s="23">
        <f t="shared" si="1"/>
        <v>1.0992108229988726</v>
      </c>
      <c r="S17" s="23">
        <f t="shared" si="1"/>
        <v>1.248062015503876</v>
      </c>
    </row>
    <row r="18" spans="1:19" ht="12.75">
      <c r="A18" s="68"/>
      <c r="B18" s="62"/>
      <c r="C18" s="28" t="s">
        <v>86</v>
      </c>
      <c r="D18" s="46">
        <v>58</v>
      </c>
      <c r="E18" s="47">
        <v>62</v>
      </c>
      <c r="F18" s="48">
        <v>69</v>
      </c>
      <c r="G18" s="48">
        <v>78</v>
      </c>
      <c r="H18" s="48">
        <v>179</v>
      </c>
      <c r="I18" s="48">
        <v>550</v>
      </c>
      <c r="J18" s="48">
        <v>907</v>
      </c>
      <c r="K18" s="49">
        <v>1903</v>
      </c>
      <c r="L18" s="25">
        <f t="shared" si="2"/>
        <v>3.9375424304141213</v>
      </c>
      <c r="M18" s="23">
        <f t="shared" si="1"/>
        <v>3.1472081218274113</v>
      </c>
      <c r="N18" s="23">
        <f t="shared" si="1"/>
        <v>3.553038105046344</v>
      </c>
      <c r="O18" s="23">
        <f t="shared" si="1"/>
        <v>3.5961272475795294</v>
      </c>
      <c r="P18" s="23">
        <f t="shared" si="1"/>
        <v>4.946117712075159</v>
      </c>
      <c r="Q18" s="23">
        <f t="shared" si="1"/>
        <v>5.6196996015122105</v>
      </c>
      <c r="R18" s="23">
        <f t="shared" si="1"/>
        <v>5.1127395715896276</v>
      </c>
      <c r="S18" s="23">
        <f t="shared" si="1"/>
        <v>4.917312661498708</v>
      </c>
    </row>
    <row r="19" spans="1:19" ht="12.75">
      <c r="A19" s="68"/>
      <c r="B19" s="62"/>
      <c r="C19" s="5" t="s">
        <v>11</v>
      </c>
      <c r="D19" s="46">
        <v>1021</v>
      </c>
      <c r="E19" s="47">
        <v>1465</v>
      </c>
      <c r="F19" s="48">
        <v>1435</v>
      </c>
      <c r="G19" s="48">
        <v>1638</v>
      </c>
      <c r="H19" s="48">
        <v>2654</v>
      </c>
      <c r="I19" s="48">
        <v>7395</v>
      </c>
      <c r="J19" s="48">
        <v>14189</v>
      </c>
      <c r="K19" s="49">
        <v>29797</v>
      </c>
      <c r="L19" s="25">
        <f t="shared" si="2"/>
        <v>69.3143245078072</v>
      </c>
      <c r="M19" s="23">
        <f t="shared" si="1"/>
        <v>74.36548223350253</v>
      </c>
      <c r="N19" s="23">
        <f t="shared" si="1"/>
        <v>73.8928939237899</v>
      </c>
      <c r="O19" s="23">
        <f t="shared" si="1"/>
        <v>75.51867219917013</v>
      </c>
      <c r="P19" s="23">
        <f t="shared" si="1"/>
        <v>73.33517546283504</v>
      </c>
      <c r="Q19" s="23">
        <f t="shared" si="1"/>
        <v>75.55941555124144</v>
      </c>
      <c r="R19" s="23">
        <f t="shared" si="1"/>
        <v>79.98308906426156</v>
      </c>
      <c r="S19" s="23">
        <f t="shared" si="1"/>
        <v>76.99483204134367</v>
      </c>
    </row>
    <row r="20" spans="1:19" ht="12.75">
      <c r="A20" s="68"/>
      <c r="B20" s="63"/>
      <c r="C20" s="5" t="s">
        <v>1</v>
      </c>
      <c r="D20" s="46">
        <v>1473</v>
      </c>
      <c r="E20" s="47">
        <v>1970</v>
      </c>
      <c r="F20" s="48">
        <v>1942</v>
      </c>
      <c r="G20" s="48">
        <v>2169</v>
      </c>
      <c r="H20" s="48">
        <v>3619</v>
      </c>
      <c r="I20" s="48">
        <v>9787</v>
      </c>
      <c r="J20" s="48">
        <v>17740</v>
      </c>
      <c r="K20" s="49">
        <v>38700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12</v>
      </c>
      <c r="C21" s="4" t="s">
        <v>83</v>
      </c>
      <c r="D21" s="50">
        <v>289</v>
      </c>
      <c r="E21" s="51">
        <v>442</v>
      </c>
      <c r="F21" s="52">
        <v>504</v>
      </c>
      <c r="G21" s="52">
        <v>563</v>
      </c>
      <c r="H21" s="52">
        <v>1044</v>
      </c>
      <c r="I21" s="52">
        <v>2792</v>
      </c>
      <c r="J21" s="52">
        <v>5476</v>
      </c>
      <c r="K21" s="53">
        <v>11110</v>
      </c>
      <c r="L21" s="31">
        <f>+D21/D$27*100</f>
        <v>24.023275145469658</v>
      </c>
      <c r="M21" s="26">
        <f aca="true" t="shared" si="3" ref="M21:S27">+E21/E$27*100</f>
        <v>27.25030826140567</v>
      </c>
      <c r="N21" s="26">
        <f t="shared" si="3"/>
        <v>28.346456692913385</v>
      </c>
      <c r="O21" s="26">
        <f t="shared" si="3"/>
        <v>27.409931840311586</v>
      </c>
      <c r="P21" s="26">
        <f t="shared" si="3"/>
        <v>31.30434782608696</v>
      </c>
      <c r="Q21" s="26">
        <f t="shared" si="3"/>
        <v>33.6223506743738</v>
      </c>
      <c r="R21" s="26">
        <f t="shared" si="3"/>
        <v>39.77627660347207</v>
      </c>
      <c r="S21" s="26">
        <f t="shared" si="3"/>
        <v>34.6505317655865</v>
      </c>
    </row>
    <row r="22" spans="1:19" ht="12.75">
      <c r="A22" s="68"/>
      <c r="B22" s="62"/>
      <c r="C22" s="5" t="s">
        <v>87</v>
      </c>
      <c r="D22" s="46">
        <v>234</v>
      </c>
      <c r="E22" s="47">
        <v>238</v>
      </c>
      <c r="F22" s="48">
        <v>266</v>
      </c>
      <c r="G22" s="48">
        <v>316</v>
      </c>
      <c r="H22" s="48">
        <v>386</v>
      </c>
      <c r="I22" s="48">
        <v>721</v>
      </c>
      <c r="J22" s="48">
        <v>901</v>
      </c>
      <c r="K22" s="49">
        <v>3062</v>
      </c>
      <c r="L22" s="25">
        <f aca="true" t="shared" si="4" ref="L22:L27">+D22/D$27*100</f>
        <v>19.45137157107232</v>
      </c>
      <c r="M22" s="23">
        <f t="shared" si="3"/>
        <v>14.67324290998767</v>
      </c>
      <c r="N22" s="23">
        <f t="shared" si="3"/>
        <v>14.960629921259844</v>
      </c>
      <c r="O22" s="23">
        <f t="shared" si="3"/>
        <v>15.384615384615385</v>
      </c>
      <c r="P22" s="23">
        <f t="shared" si="3"/>
        <v>11.574212893553224</v>
      </c>
      <c r="Q22" s="23">
        <f t="shared" si="3"/>
        <v>8.682562620423893</v>
      </c>
      <c r="R22" s="23">
        <f t="shared" si="3"/>
        <v>6.544635723105978</v>
      </c>
      <c r="S22" s="23">
        <f t="shared" si="3"/>
        <v>9.54994853881421</v>
      </c>
    </row>
    <row r="23" spans="1:19" ht="12.75">
      <c r="A23" s="68"/>
      <c r="B23" s="62"/>
      <c r="C23" s="28" t="s">
        <v>84</v>
      </c>
      <c r="D23" s="46">
        <v>110</v>
      </c>
      <c r="E23" s="47">
        <v>126</v>
      </c>
      <c r="F23" s="48">
        <v>145</v>
      </c>
      <c r="G23" s="48">
        <v>139</v>
      </c>
      <c r="H23" s="48">
        <v>213</v>
      </c>
      <c r="I23" s="48">
        <v>441</v>
      </c>
      <c r="J23" s="48">
        <v>545</v>
      </c>
      <c r="K23" s="49">
        <v>1719</v>
      </c>
      <c r="L23" s="25">
        <f t="shared" si="4"/>
        <v>9.14380714879468</v>
      </c>
      <c r="M23" s="23">
        <f t="shared" si="3"/>
        <v>7.768187422934648</v>
      </c>
      <c r="N23" s="23">
        <f t="shared" si="3"/>
        <v>8.155230596175478</v>
      </c>
      <c r="O23" s="23">
        <f t="shared" si="3"/>
        <v>6.767283349561831</v>
      </c>
      <c r="P23" s="23">
        <f t="shared" si="3"/>
        <v>6.38680659670165</v>
      </c>
      <c r="Q23" s="23">
        <f t="shared" si="3"/>
        <v>5.310693641618497</v>
      </c>
      <c r="R23" s="23">
        <f t="shared" si="3"/>
        <v>3.9587419190818625</v>
      </c>
      <c r="S23" s="23">
        <f t="shared" si="3"/>
        <v>5.361319901444031</v>
      </c>
    </row>
    <row r="24" spans="1:19" ht="12.75">
      <c r="A24" s="68"/>
      <c r="B24" s="62"/>
      <c r="C24" s="28" t="s">
        <v>85</v>
      </c>
      <c r="D24" s="46">
        <v>140</v>
      </c>
      <c r="E24" s="47">
        <v>197</v>
      </c>
      <c r="F24" s="48">
        <v>184</v>
      </c>
      <c r="G24" s="48">
        <v>229</v>
      </c>
      <c r="H24" s="48">
        <v>373</v>
      </c>
      <c r="I24" s="48">
        <v>774</v>
      </c>
      <c r="J24" s="48">
        <v>1052</v>
      </c>
      <c r="K24" s="49">
        <v>2949</v>
      </c>
      <c r="L24" s="25">
        <f t="shared" si="4"/>
        <v>11.637572734829593</v>
      </c>
      <c r="M24" s="23">
        <f t="shared" si="3"/>
        <v>12.145499383477189</v>
      </c>
      <c r="N24" s="23">
        <f t="shared" si="3"/>
        <v>10.348706411698538</v>
      </c>
      <c r="O24" s="23">
        <f t="shared" si="3"/>
        <v>11.148977604673806</v>
      </c>
      <c r="P24" s="23">
        <f t="shared" si="3"/>
        <v>11.184407796101949</v>
      </c>
      <c r="Q24" s="23">
        <f t="shared" si="3"/>
        <v>9.320809248554914</v>
      </c>
      <c r="R24" s="23">
        <f t="shared" si="3"/>
        <v>7.641461465824071</v>
      </c>
      <c r="S24" s="23">
        <f t="shared" si="3"/>
        <v>9.197517387643078</v>
      </c>
    </row>
    <row r="25" spans="1:19" ht="12.75">
      <c r="A25" s="68"/>
      <c r="B25" s="62"/>
      <c r="C25" s="28" t="s">
        <v>86</v>
      </c>
      <c r="D25" s="46">
        <v>128</v>
      </c>
      <c r="E25" s="47">
        <v>212</v>
      </c>
      <c r="F25" s="48">
        <v>217</v>
      </c>
      <c r="G25" s="48">
        <v>305</v>
      </c>
      <c r="H25" s="48">
        <v>553</v>
      </c>
      <c r="I25" s="48">
        <v>1364</v>
      </c>
      <c r="J25" s="48">
        <v>1969</v>
      </c>
      <c r="K25" s="49">
        <v>4748</v>
      </c>
      <c r="L25" s="25">
        <f t="shared" si="4"/>
        <v>10.640066500415628</v>
      </c>
      <c r="M25" s="23">
        <f t="shared" si="3"/>
        <v>13.070283600493218</v>
      </c>
      <c r="N25" s="23">
        <f t="shared" si="3"/>
        <v>12.204724409448819</v>
      </c>
      <c r="O25" s="23">
        <f t="shared" si="3"/>
        <v>14.849074975657253</v>
      </c>
      <c r="P25" s="23">
        <f t="shared" si="3"/>
        <v>16.581709145427286</v>
      </c>
      <c r="Q25" s="23">
        <f t="shared" si="3"/>
        <v>16.42581888246628</v>
      </c>
      <c r="R25" s="23">
        <f t="shared" si="3"/>
        <v>14.302317135178324</v>
      </c>
      <c r="S25" s="23">
        <f t="shared" si="3"/>
        <v>14.808346068677292</v>
      </c>
    </row>
    <row r="26" spans="1:19" ht="12.75">
      <c r="A26" s="68"/>
      <c r="B26" s="62"/>
      <c r="C26" s="5" t="s">
        <v>11</v>
      </c>
      <c r="D26" s="46">
        <v>302</v>
      </c>
      <c r="E26" s="47">
        <v>407</v>
      </c>
      <c r="F26" s="48">
        <v>462</v>
      </c>
      <c r="G26" s="48">
        <v>502</v>
      </c>
      <c r="H26" s="48">
        <v>766</v>
      </c>
      <c r="I26" s="48">
        <v>2212</v>
      </c>
      <c r="J26" s="48">
        <v>3824</v>
      </c>
      <c r="K26" s="49">
        <v>8475</v>
      </c>
      <c r="L26" s="25">
        <f t="shared" si="4"/>
        <v>25.10390689941812</v>
      </c>
      <c r="M26" s="23">
        <f t="shared" si="3"/>
        <v>25.092478421701603</v>
      </c>
      <c r="N26" s="23">
        <f t="shared" si="3"/>
        <v>25.984251968503933</v>
      </c>
      <c r="O26" s="23">
        <f t="shared" si="3"/>
        <v>24.44011684518014</v>
      </c>
      <c r="P26" s="23">
        <f t="shared" si="3"/>
        <v>22.968515742128936</v>
      </c>
      <c r="Q26" s="23">
        <f t="shared" si="3"/>
        <v>26.637764932562618</v>
      </c>
      <c r="R26" s="23">
        <f t="shared" si="3"/>
        <v>27.776567153337687</v>
      </c>
      <c r="S26" s="23">
        <f t="shared" si="3"/>
        <v>26.43233633783489</v>
      </c>
    </row>
    <row r="27" spans="1:19" ht="12.75">
      <c r="A27" s="68"/>
      <c r="B27" s="63"/>
      <c r="C27" s="5" t="s">
        <v>1</v>
      </c>
      <c r="D27" s="46">
        <v>1203</v>
      </c>
      <c r="E27" s="47">
        <v>1622</v>
      </c>
      <c r="F27" s="48">
        <v>1778</v>
      </c>
      <c r="G27" s="48">
        <v>2054</v>
      </c>
      <c r="H27" s="48">
        <v>3335</v>
      </c>
      <c r="I27" s="48">
        <v>8304</v>
      </c>
      <c r="J27" s="48">
        <v>13767</v>
      </c>
      <c r="K27" s="49">
        <v>32063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13</v>
      </c>
      <c r="C28" s="4" t="s">
        <v>83</v>
      </c>
      <c r="D28" s="50">
        <v>202</v>
      </c>
      <c r="E28" s="51">
        <v>292</v>
      </c>
      <c r="F28" s="52">
        <v>302</v>
      </c>
      <c r="G28" s="52">
        <v>362</v>
      </c>
      <c r="H28" s="52">
        <v>704</v>
      </c>
      <c r="I28" s="52">
        <v>2343</v>
      </c>
      <c r="J28" s="52">
        <v>4544</v>
      </c>
      <c r="K28" s="53">
        <v>8749</v>
      </c>
      <c r="L28" s="31">
        <f>+D28/D$34*100</f>
        <v>13.78839590443686</v>
      </c>
      <c r="M28" s="26">
        <f aca="true" t="shared" si="5" ref="M28:S34">+E28/E$34*100</f>
        <v>14.92079713847726</v>
      </c>
      <c r="N28" s="26">
        <f t="shared" si="5"/>
        <v>15.14543630892678</v>
      </c>
      <c r="O28" s="26">
        <f t="shared" si="5"/>
        <v>15.81476627348187</v>
      </c>
      <c r="P28" s="26">
        <f t="shared" si="5"/>
        <v>16.674561819043106</v>
      </c>
      <c r="Q28" s="26">
        <f t="shared" si="5"/>
        <v>19.331683168316832</v>
      </c>
      <c r="R28" s="26">
        <f t="shared" si="5"/>
        <v>22.354503861858614</v>
      </c>
      <c r="S28" s="26">
        <f t="shared" si="5"/>
        <v>19.716500653535853</v>
      </c>
    </row>
    <row r="29" spans="1:19" ht="12.75">
      <c r="A29" s="68"/>
      <c r="B29" s="62"/>
      <c r="C29" s="5" t="s">
        <v>87</v>
      </c>
      <c r="D29" s="46">
        <v>403</v>
      </c>
      <c r="E29" s="47">
        <v>561</v>
      </c>
      <c r="F29" s="48">
        <v>547</v>
      </c>
      <c r="G29" s="48">
        <v>610</v>
      </c>
      <c r="H29" s="48">
        <v>1013</v>
      </c>
      <c r="I29" s="48">
        <v>2331</v>
      </c>
      <c r="J29" s="48">
        <v>3520</v>
      </c>
      <c r="K29" s="49">
        <v>8985</v>
      </c>
      <c r="L29" s="25">
        <f aca="true" t="shared" si="6" ref="L29:L34">+D29/D$34*100</f>
        <v>27.508532423208194</v>
      </c>
      <c r="M29" s="23">
        <f t="shared" si="5"/>
        <v>28.66632600919775</v>
      </c>
      <c r="N29" s="23">
        <f t="shared" si="5"/>
        <v>27.432296890672013</v>
      </c>
      <c r="O29" s="23">
        <f t="shared" si="5"/>
        <v>26.649191786806465</v>
      </c>
      <c r="P29" s="23">
        <f t="shared" si="5"/>
        <v>23.99336807200379</v>
      </c>
      <c r="Q29" s="23">
        <f t="shared" si="5"/>
        <v>19.23267326732673</v>
      </c>
      <c r="R29" s="23">
        <f t="shared" si="5"/>
        <v>17.316869188763715</v>
      </c>
      <c r="S29" s="23">
        <f t="shared" si="5"/>
        <v>20.248343624645063</v>
      </c>
    </row>
    <row r="30" spans="1:19" ht="12.75">
      <c r="A30" s="68"/>
      <c r="B30" s="62"/>
      <c r="C30" s="28" t="s">
        <v>84</v>
      </c>
      <c r="D30" s="46">
        <v>163</v>
      </c>
      <c r="E30" s="47">
        <v>187</v>
      </c>
      <c r="F30" s="48">
        <v>214</v>
      </c>
      <c r="G30" s="48">
        <v>253</v>
      </c>
      <c r="H30" s="48">
        <v>355</v>
      </c>
      <c r="I30" s="48">
        <v>945</v>
      </c>
      <c r="J30" s="48">
        <v>1365</v>
      </c>
      <c r="K30" s="49">
        <v>3482</v>
      </c>
      <c r="L30" s="25">
        <f t="shared" si="6"/>
        <v>11.126279863481228</v>
      </c>
      <c r="M30" s="23">
        <f t="shared" si="5"/>
        <v>9.555442003065917</v>
      </c>
      <c r="N30" s="23">
        <f t="shared" si="5"/>
        <v>10.732196589769307</v>
      </c>
      <c r="O30" s="23">
        <f t="shared" si="5"/>
        <v>11.052861511577108</v>
      </c>
      <c r="P30" s="23">
        <f t="shared" si="5"/>
        <v>8.408337280909521</v>
      </c>
      <c r="Q30" s="23">
        <f t="shared" si="5"/>
        <v>7.797029702970297</v>
      </c>
      <c r="R30" s="23">
        <f t="shared" si="5"/>
        <v>6.715206375756383</v>
      </c>
      <c r="S30" s="23">
        <f t="shared" si="5"/>
        <v>7.846937395772299</v>
      </c>
    </row>
    <row r="31" spans="1:19" ht="12.75">
      <c r="A31" s="68"/>
      <c r="B31" s="62"/>
      <c r="C31" s="28" t="s">
        <v>85</v>
      </c>
      <c r="D31" s="46">
        <v>126</v>
      </c>
      <c r="E31" s="47">
        <v>131</v>
      </c>
      <c r="F31" s="48">
        <v>123</v>
      </c>
      <c r="G31" s="48">
        <v>163</v>
      </c>
      <c r="H31" s="48">
        <v>287</v>
      </c>
      <c r="I31" s="48">
        <v>881</v>
      </c>
      <c r="J31" s="48">
        <v>1218</v>
      </c>
      <c r="K31" s="49">
        <v>2929</v>
      </c>
      <c r="L31" s="25">
        <f t="shared" si="6"/>
        <v>8.600682593856655</v>
      </c>
      <c r="M31" s="23">
        <f t="shared" si="5"/>
        <v>6.6939192641798675</v>
      </c>
      <c r="N31" s="23">
        <f t="shared" si="5"/>
        <v>6.168505516549649</v>
      </c>
      <c r="O31" s="23">
        <f t="shared" si="5"/>
        <v>7.121013543031891</v>
      </c>
      <c r="P31" s="23">
        <f t="shared" si="5"/>
        <v>6.797726196115585</v>
      </c>
      <c r="Q31" s="23">
        <f t="shared" si="5"/>
        <v>7.268976897689769</v>
      </c>
      <c r="R31" s="23">
        <f t="shared" si="5"/>
        <v>5.99203030452108</v>
      </c>
      <c r="S31" s="23">
        <f t="shared" si="5"/>
        <v>6.600712128724028</v>
      </c>
    </row>
    <row r="32" spans="1:19" ht="12.75">
      <c r="A32" s="68"/>
      <c r="B32" s="62"/>
      <c r="C32" s="28" t="s">
        <v>86</v>
      </c>
      <c r="D32" s="46">
        <v>143</v>
      </c>
      <c r="E32" s="47">
        <v>203</v>
      </c>
      <c r="F32" s="48">
        <v>265</v>
      </c>
      <c r="G32" s="48">
        <v>314</v>
      </c>
      <c r="H32" s="48">
        <v>667</v>
      </c>
      <c r="I32" s="48">
        <v>2162</v>
      </c>
      <c r="J32" s="48">
        <v>3898</v>
      </c>
      <c r="K32" s="49">
        <v>7652</v>
      </c>
      <c r="L32" s="25">
        <f t="shared" si="6"/>
        <v>9.761092150170649</v>
      </c>
      <c r="M32" s="23">
        <f t="shared" si="5"/>
        <v>10.37301992846193</v>
      </c>
      <c r="N32" s="23">
        <f t="shared" si="5"/>
        <v>13.28986960882648</v>
      </c>
      <c r="O32" s="23">
        <f t="shared" si="5"/>
        <v>13.717780690257756</v>
      </c>
      <c r="P32" s="23">
        <f t="shared" si="5"/>
        <v>15.798199905258173</v>
      </c>
      <c r="Q32" s="23">
        <f t="shared" si="5"/>
        <v>17.83828382838284</v>
      </c>
      <c r="R32" s="23">
        <f t="shared" si="5"/>
        <v>19.176464800511635</v>
      </c>
      <c r="S32" s="23">
        <f t="shared" si="5"/>
        <v>17.24433226664263</v>
      </c>
    </row>
    <row r="33" spans="1:19" ht="12.75">
      <c r="A33" s="68"/>
      <c r="B33" s="62"/>
      <c r="C33" s="5" t="s">
        <v>11</v>
      </c>
      <c r="D33" s="46">
        <v>428</v>
      </c>
      <c r="E33" s="47">
        <v>583</v>
      </c>
      <c r="F33" s="48">
        <v>543</v>
      </c>
      <c r="G33" s="48">
        <v>587</v>
      </c>
      <c r="H33" s="48">
        <v>1196</v>
      </c>
      <c r="I33" s="48">
        <v>3458</v>
      </c>
      <c r="J33" s="48">
        <v>5782</v>
      </c>
      <c r="K33" s="49">
        <v>12577</v>
      </c>
      <c r="L33" s="25">
        <f t="shared" si="6"/>
        <v>29.215017064846414</v>
      </c>
      <c r="M33" s="23">
        <f t="shared" si="5"/>
        <v>29.79049565661727</v>
      </c>
      <c r="N33" s="23">
        <f t="shared" si="5"/>
        <v>27.23169508525577</v>
      </c>
      <c r="O33" s="23">
        <f t="shared" si="5"/>
        <v>25.64438619484491</v>
      </c>
      <c r="P33" s="23">
        <f t="shared" si="5"/>
        <v>28.327806726669824</v>
      </c>
      <c r="Q33" s="23">
        <f t="shared" si="5"/>
        <v>28.53135313531353</v>
      </c>
      <c r="R33" s="23">
        <f t="shared" si="5"/>
        <v>28.44492546858858</v>
      </c>
      <c r="S33" s="23">
        <f t="shared" si="5"/>
        <v>28.343173930680127</v>
      </c>
    </row>
    <row r="34" spans="1:19" ht="12.75">
      <c r="A34" s="68"/>
      <c r="B34" s="63"/>
      <c r="C34" s="5" t="s">
        <v>1</v>
      </c>
      <c r="D34" s="46">
        <v>1465</v>
      </c>
      <c r="E34" s="47">
        <v>1957</v>
      </c>
      <c r="F34" s="48">
        <v>1994</v>
      </c>
      <c r="G34" s="48">
        <v>2289</v>
      </c>
      <c r="H34" s="48">
        <v>4222</v>
      </c>
      <c r="I34" s="48">
        <v>12120</v>
      </c>
      <c r="J34" s="48">
        <v>20327</v>
      </c>
      <c r="K34" s="49">
        <v>44374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14</v>
      </c>
      <c r="C35" s="4" t="s">
        <v>83</v>
      </c>
      <c r="D35" s="50">
        <v>57</v>
      </c>
      <c r="E35" s="51">
        <v>91</v>
      </c>
      <c r="F35" s="52">
        <v>84</v>
      </c>
      <c r="G35" s="52">
        <v>112</v>
      </c>
      <c r="H35" s="52">
        <v>212</v>
      </c>
      <c r="I35" s="52">
        <v>742</v>
      </c>
      <c r="J35" s="52">
        <v>1457</v>
      </c>
      <c r="K35" s="53">
        <v>2755</v>
      </c>
      <c r="L35" s="31">
        <f>+D35/D$41*100</f>
        <v>19.063545150501675</v>
      </c>
      <c r="M35" s="26">
        <f aca="true" t="shared" si="7" ref="M35:S41">+E35/E$41*100</f>
        <v>24.462365591397848</v>
      </c>
      <c r="N35" s="26">
        <f t="shared" si="7"/>
        <v>24.705882352941178</v>
      </c>
      <c r="O35" s="26">
        <f t="shared" si="7"/>
        <v>27.586206896551722</v>
      </c>
      <c r="P35" s="26">
        <f t="shared" si="7"/>
        <v>22.22222222222222</v>
      </c>
      <c r="Q35" s="26">
        <f t="shared" si="7"/>
        <v>24.932795698924732</v>
      </c>
      <c r="R35" s="26">
        <f t="shared" si="7"/>
        <v>31.49589277993947</v>
      </c>
      <c r="S35" s="26">
        <f t="shared" si="7"/>
        <v>27.624586383234735</v>
      </c>
    </row>
    <row r="36" spans="1:19" ht="12.75">
      <c r="A36" s="68"/>
      <c r="B36" s="62"/>
      <c r="C36" s="5" t="s">
        <v>87</v>
      </c>
      <c r="D36" s="46">
        <v>118</v>
      </c>
      <c r="E36" s="47">
        <v>140</v>
      </c>
      <c r="F36" s="48">
        <v>128</v>
      </c>
      <c r="G36" s="48">
        <v>136</v>
      </c>
      <c r="H36" s="48">
        <v>334</v>
      </c>
      <c r="I36" s="48">
        <v>878</v>
      </c>
      <c r="J36" s="48">
        <v>1245</v>
      </c>
      <c r="K36" s="49">
        <v>2979</v>
      </c>
      <c r="L36" s="25">
        <f aca="true" t="shared" si="8" ref="L36:L41">+D36/D$41*100</f>
        <v>39.46488294314381</v>
      </c>
      <c r="M36" s="23">
        <f t="shared" si="7"/>
        <v>37.634408602150536</v>
      </c>
      <c r="N36" s="23">
        <f t="shared" si="7"/>
        <v>37.64705882352941</v>
      </c>
      <c r="O36" s="23">
        <f t="shared" si="7"/>
        <v>33.497536945812804</v>
      </c>
      <c r="P36" s="23">
        <f t="shared" si="7"/>
        <v>35.0104821802935</v>
      </c>
      <c r="Q36" s="23">
        <f t="shared" si="7"/>
        <v>29.502688172043012</v>
      </c>
      <c r="R36" s="23">
        <f t="shared" si="7"/>
        <v>26.913099870298314</v>
      </c>
      <c r="S36" s="23">
        <f t="shared" si="7"/>
        <v>29.87065075704402</v>
      </c>
    </row>
    <row r="37" spans="1:19" ht="12.75">
      <c r="A37" s="68"/>
      <c r="B37" s="62"/>
      <c r="C37" s="28" t="s">
        <v>84</v>
      </c>
      <c r="D37" s="46">
        <v>60</v>
      </c>
      <c r="E37" s="47">
        <v>65</v>
      </c>
      <c r="F37" s="48">
        <v>54</v>
      </c>
      <c r="G37" s="48">
        <v>66</v>
      </c>
      <c r="H37" s="48">
        <v>153</v>
      </c>
      <c r="I37" s="48">
        <v>444</v>
      </c>
      <c r="J37" s="48">
        <v>535</v>
      </c>
      <c r="K37" s="49">
        <v>1377</v>
      </c>
      <c r="L37" s="25">
        <f t="shared" si="8"/>
        <v>20.066889632107024</v>
      </c>
      <c r="M37" s="23">
        <f t="shared" si="7"/>
        <v>17.473118279569892</v>
      </c>
      <c r="N37" s="23">
        <f t="shared" si="7"/>
        <v>15.88235294117647</v>
      </c>
      <c r="O37" s="23">
        <f t="shared" si="7"/>
        <v>16.25615763546798</v>
      </c>
      <c r="P37" s="23">
        <f t="shared" si="7"/>
        <v>16.037735849056602</v>
      </c>
      <c r="Q37" s="23">
        <f t="shared" si="7"/>
        <v>14.919354838709678</v>
      </c>
      <c r="R37" s="23">
        <f t="shared" si="7"/>
        <v>11.56506701253783</v>
      </c>
      <c r="S37" s="23">
        <f t="shared" si="7"/>
        <v>13.807279655068685</v>
      </c>
    </row>
    <row r="38" spans="1:19" ht="12.75">
      <c r="A38" s="68"/>
      <c r="B38" s="62"/>
      <c r="C38" s="28" t="s">
        <v>85</v>
      </c>
      <c r="D38" s="46">
        <v>50</v>
      </c>
      <c r="E38" s="47">
        <v>57</v>
      </c>
      <c r="F38" s="48">
        <v>50</v>
      </c>
      <c r="G38" s="48">
        <v>55</v>
      </c>
      <c r="H38" s="48">
        <v>168</v>
      </c>
      <c r="I38" s="48">
        <v>555</v>
      </c>
      <c r="J38" s="48">
        <v>832</v>
      </c>
      <c r="K38" s="49">
        <v>1767</v>
      </c>
      <c r="L38" s="25">
        <f t="shared" si="8"/>
        <v>16.722408026755854</v>
      </c>
      <c r="M38" s="23">
        <f t="shared" si="7"/>
        <v>15.32258064516129</v>
      </c>
      <c r="N38" s="23">
        <f t="shared" si="7"/>
        <v>14.705882352941178</v>
      </c>
      <c r="O38" s="23">
        <f t="shared" si="7"/>
        <v>13.546798029556651</v>
      </c>
      <c r="P38" s="23">
        <f t="shared" si="7"/>
        <v>17.61006289308176</v>
      </c>
      <c r="Q38" s="23">
        <f t="shared" si="7"/>
        <v>18.649193548387096</v>
      </c>
      <c r="R38" s="23">
        <f t="shared" si="7"/>
        <v>17.98530047557285</v>
      </c>
      <c r="S38" s="23">
        <f t="shared" si="7"/>
        <v>17.71783816304021</v>
      </c>
    </row>
    <row r="39" spans="1:19" ht="12.75">
      <c r="A39" s="68"/>
      <c r="B39" s="62"/>
      <c r="C39" s="28" t="s">
        <v>86</v>
      </c>
      <c r="D39" s="46">
        <v>8</v>
      </c>
      <c r="E39" s="47">
        <v>11</v>
      </c>
      <c r="F39" s="48">
        <v>15</v>
      </c>
      <c r="G39" s="48">
        <v>33</v>
      </c>
      <c r="H39" s="48">
        <v>74</v>
      </c>
      <c r="I39" s="48">
        <v>317</v>
      </c>
      <c r="J39" s="48">
        <v>495</v>
      </c>
      <c r="K39" s="49">
        <v>953</v>
      </c>
      <c r="L39" s="25">
        <f t="shared" si="8"/>
        <v>2.6755852842809364</v>
      </c>
      <c r="M39" s="23">
        <f t="shared" si="7"/>
        <v>2.956989247311828</v>
      </c>
      <c r="N39" s="23">
        <f t="shared" si="7"/>
        <v>4.411764705882353</v>
      </c>
      <c r="O39" s="23">
        <f t="shared" si="7"/>
        <v>8.12807881773399</v>
      </c>
      <c r="P39" s="23">
        <f t="shared" si="7"/>
        <v>7.756813417190776</v>
      </c>
      <c r="Q39" s="23">
        <f t="shared" si="7"/>
        <v>10.651881720430108</v>
      </c>
      <c r="R39" s="23">
        <f t="shared" si="7"/>
        <v>10.700389105058365</v>
      </c>
      <c r="S39" s="23">
        <f t="shared" si="7"/>
        <v>9.555800661786824</v>
      </c>
    </row>
    <row r="40" spans="1:19" ht="12.75">
      <c r="A40" s="68"/>
      <c r="B40" s="62"/>
      <c r="C40" s="5" t="s">
        <v>11</v>
      </c>
      <c r="D40" s="46">
        <v>6</v>
      </c>
      <c r="E40" s="47">
        <v>8</v>
      </c>
      <c r="F40" s="48">
        <v>9</v>
      </c>
      <c r="G40" s="48">
        <v>4</v>
      </c>
      <c r="H40" s="48">
        <v>13</v>
      </c>
      <c r="I40" s="48">
        <v>40</v>
      </c>
      <c r="J40" s="48">
        <v>62</v>
      </c>
      <c r="K40" s="49">
        <v>142</v>
      </c>
      <c r="L40" s="25">
        <f t="shared" si="8"/>
        <v>2.0066889632107023</v>
      </c>
      <c r="M40" s="23">
        <f t="shared" si="7"/>
        <v>2.1505376344086025</v>
      </c>
      <c r="N40" s="23">
        <f t="shared" si="7"/>
        <v>2.6470588235294117</v>
      </c>
      <c r="O40" s="23">
        <f t="shared" si="7"/>
        <v>0.9852216748768473</v>
      </c>
      <c r="P40" s="23">
        <f t="shared" si="7"/>
        <v>1.3626834381551363</v>
      </c>
      <c r="Q40" s="23">
        <f t="shared" si="7"/>
        <v>1.3440860215053763</v>
      </c>
      <c r="R40" s="23">
        <f t="shared" si="7"/>
        <v>1.340250756593169</v>
      </c>
      <c r="S40" s="23">
        <f t="shared" si="7"/>
        <v>1.423844379825529</v>
      </c>
    </row>
    <row r="41" spans="1:19" ht="12.75">
      <c r="A41" s="68"/>
      <c r="B41" s="63"/>
      <c r="C41" s="5" t="s">
        <v>1</v>
      </c>
      <c r="D41" s="46">
        <v>299</v>
      </c>
      <c r="E41" s="47">
        <v>372</v>
      </c>
      <c r="F41" s="48">
        <v>340</v>
      </c>
      <c r="G41" s="48">
        <v>406</v>
      </c>
      <c r="H41" s="48">
        <v>954</v>
      </c>
      <c r="I41" s="48">
        <v>2976</v>
      </c>
      <c r="J41" s="48">
        <v>4626</v>
      </c>
      <c r="K41" s="49">
        <v>9973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15</v>
      </c>
      <c r="C42" s="4" t="s">
        <v>83</v>
      </c>
      <c r="D42" s="50">
        <v>349</v>
      </c>
      <c r="E42" s="51">
        <v>388</v>
      </c>
      <c r="F42" s="52">
        <v>399</v>
      </c>
      <c r="G42" s="52">
        <v>508</v>
      </c>
      <c r="H42" s="52">
        <v>1097</v>
      </c>
      <c r="I42" s="52">
        <v>3070</v>
      </c>
      <c r="J42" s="52">
        <v>4916</v>
      </c>
      <c r="K42" s="53">
        <v>10727</v>
      </c>
      <c r="L42" s="31">
        <f>+D42/D$48*100</f>
        <v>22.975641869651085</v>
      </c>
      <c r="M42" s="26">
        <f aca="true" t="shared" si="9" ref="M42:S48">+E42/E$48*100</f>
        <v>21.567537520844915</v>
      </c>
      <c r="N42" s="26">
        <f t="shared" si="9"/>
        <v>22.54237288135593</v>
      </c>
      <c r="O42" s="26">
        <f t="shared" si="9"/>
        <v>25.04930966469428</v>
      </c>
      <c r="P42" s="26">
        <f t="shared" si="9"/>
        <v>23.055905842791088</v>
      </c>
      <c r="Q42" s="26">
        <f t="shared" si="9"/>
        <v>23.673658235657</v>
      </c>
      <c r="R42" s="26">
        <f t="shared" si="9"/>
        <v>26.62478336221837</v>
      </c>
      <c r="S42" s="26">
        <f t="shared" si="9"/>
        <v>24.770239689650396</v>
      </c>
    </row>
    <row r="43" spans="1:19" ht="12.75">
      <c r="A43" s="68"/>
      <c r="B43" s="62"/>
      <c r="C43" s="5" t="s">
        <v>87</v>
      </c>
      <c r="D43" s="46">
        <v>601</v>
      </c>
      <c r="E43" s="47">
        <v>719</v>
      </c>
      <c r="F43" s="48">
        <v>687</v>
      </c>
      <c r="G43" s="48">
        <v>746</v>
      </c>
      <c r="H43" s="48">
        <v>1482</v>
      </c>
      <c r="I43" s="48">
        <v>3658</v>
      </c>
      <c r="J43" s="48">
        <v>4708</v>
      </c>
      <c r="K43" s="49">
        <v>12601</v>
      </c>
      <c r="L43" s="25">
        <f aca="true" t="shared" si="10" ref="L43:L48">+D43/D$48*100</f>
        <v>39.56550362080316</v>
      </c>
      <c r="M43" s="23">
        <f t="shared" si="9"/>
        <v>39.966648137854364</v>
      </c>
      <c r="N43" s="23">
        <f t="shared" si="9"/>
        <v>38.813559322033896</v>
      </c>
      <c r="O43" s="23">
        <f t="shared" si="9"/>
        <v>36.785009861932934</v>
      </c>
      <c r="P43" s="23">
        <f t="shared" si="9"/>
        <v>31.147540983606557</v>
      </c>
      <c r="Q43" s="23">
        <f t="shared" si="9"/>
        <v>28.20789636027144</v>
      </c>
      <c r="R43" s="23">
        <f t="shared" si="9"/>
        <v>25.49826689774697</v>
      </c>
      <c r="S43" s="23">
        <f t="shared" si="9"/>
        <v>29.097584630305267</v>
      </c>
    </row>
    <row r="44" spans="1:19" ht="12.75">
      <c r="A44" s="68"/>
      <c r="B44" s="62"/>
      <c r="C44" s="28" t="s">
        <v>84</v>
      </c>
      <c r="D44" s="46">
        <v>217</v>
      </c>
      <c r="E44" s="47">
        <v>228</v>
      </c>
      <c r="F44" s="48">
        <v>230</v>
      </c>
      <c r="G44" s="48">
        <v>234</v>
      </c>
      <c r="H44" s="48">
        <v>563</v>
      </c>
      <c r="I44" s="48">
        <v>1391</v>
      </c>
      <c r="J44" s="48">
        <v>1689</v>
      </c>
      <c r="K44" s="49">
        <v>4552</v>
      </c>
      <c r="L44" s="25">
        <f t="shared" si="10"/>
        <v>14.285714285714285</v>
      </c>
      <c r="M44" s="23">
        <f t="shared" si="9"/>
        <v>12.673707615341856</v>
      </c>
      <c r="N44" s="23">
        <f t="shared" si="9"/>
        <v>12.994350282485875</v>
      </c>
      <c r="O44" s="23">
        <f t="shared" si="9"/>
        <v>11.538461538461538</v>
      </c>
      <c r="P44" s="23">
        <f t="shared" si="9"/>
        <v>11.832702816309373</v>
      </c>
      <c r="Q44" s="23">
        <f t="shared" si="9"/>
        <v>10.726403454657618</v>
      </c>
      <c r="R44" s="23">
        <f t="shared" si="9"/>
        <v>9.14753032928943</v>
      </c>
      <c r="S44" s="23">
        <f t="shared" si="9"/>
        <v>10.511245554888468</v>
      </c>
    </row>
    <row r="45" spans="1:19" ht="12.75">
      <c r="A45" s="68"/>
      <c r="B45" s="62"/>
      <c r="C45" s="28" t="s">
        <v>85</v>
      </c>
      <c r="D45" s="46">
        <v>140</v>
      </c>
      <c r="E45" s="47">
        <v>164</v>
      </c>
      <c r="F45" s="48">
        <v>162</v>
      </c>
      <c r="G45" s="48">
        <v>166</v>
      </c>
      <c r="H45" s="48">
        <v>451</v>
      </c>
      <c r="I45" s="48">
        <v>1141</v>
      </c>
      <c r="J45" s="48">
        <v>1465</v>
      </c>
      <c r="K45" s="49">
        <v>3689</v>
      </c>
      <c r="L45" s="25">
        <f t="shared" si="10"/>
        <v>9.216589861751153</v>
      </c>
      <c r="M45" s="23">
        <f t="shared" si="9"/>
        <v>9.116175653140633</v>
      </c>
      <c r="N45" s="23">
        <f t="shared" si="9"/>
        <v>9.152542372881356</v>
      </c>
      <c r="O45" s="23">
        <f t="shared" si="9"/>
        <v>8.185404339250493</v>
      </c>
      <c r="P45" s="23">
        <f t="shared" si="9"/>
        <v>9.478772593526692</v>
      </c>
      <c r="Q45" s="23">
        <f t="shared" si="9"/>
        <v>8.798581122763727</v>
      </c>
      <c r="R45" s="23">
        <f t="shared" si="9"/>
        <v>7.934358752166378</v>
      </c>
      <c r="S45" s="23">
        <f t="shared" si="9"/>
        <v>8.518450099293402</v>
      </c>
    </row>
    <row r="46" spans="1:19" ht="12.75">
      <c r="A46" s="68"/>
      <c r="B46" s="62"/>
      <c r="C46" s="28" t="s">
        <v>86</v>
      </c>
      <c r="D46" s="46">
        <v>201</v>
      </c>
      <c r="E46" s="47">
        <v>290</v>
      </c>
      <c r="F46" s="48">
        <v>286</v>
      </c>
      <c r="G46" s="48">
        <v>353</v>
      </c>
      <c r="H46" s="48">
        <v>1110</v>
      </c>
      <c r="I46" s="48">
        <v>3508</v>
      </c>
      <c r="J46" s="48">
        <v>5384</v>
      </c>
      <c r="K46" s="49">
        <v>11132</v>
      </c>
      <c r="L46" s="25">
        <f t="shared" si="10"/>
        <v>13.232389730085584</v>
      </c>
      <c r="M46" s="23">
        <f t="shared" si="9"/>
        <v>16.12006670372429</v>
      </c>
      <c r="N46" s="23">
        <f t="shared" si="9"/>
        <v>16.158192090395477</v>
      </c>
      <c r="O46" s="23">
        <f t="shared" si="9"/>
        <v>17.40631163708087</v>
      </c>
      <c r="P46" s="23">
        <f t="shared" si="9"/>
        <v>23.329129886506937</v>
      </c>
      <c r="Q46" s="23">
        <f t="shared" si="9"/>
        <v>27.0512029611351</v>
      </c>
      <c r="R46" s="23">
        <f t="shared" si="9"/>
        <v>29.159445407279026</v>
      </c>
      <c r="S46" s="23">
        <f t="shared" si="9"/>
        <v>25.70544497298296</v>
      </c>
    </row>
    <row r="47" spans="1:19" ht="12.75">
      <c r="A47" s="68"/>
      <c r="B47" s="62"/>
      <c r="C47" s="5" t="s">
        <v>11</v>
      </c>
      <c r="D47" s="46">
        <v>11</v>
      </c>
      <c r="E47" s="47">
        <v>10</v>
      </c>
      <c r="F47" s="48">
        <v>6</v>
      </c>
      <c r="G47" s="48">
        <v>21</v>
      </c>
      <c r="H47" s="48">
        <v>55</v>
      </c>
      <c r="I47" s="48">
        <v>200</v>
      </c>
      <c r="J47" s="48">
        <v>302</v>
      </c>
      <c r="K47" s="49">
        <v>605</v>
      </c>
      <c r="L47" s="25">
        <f t="shared" si="10"/>
        <v>0.7241606319947334</v>
      </c>
      <c r="M47" s="23">
        <f t="shared" si="9"/>
        <v>0.5558643690939411</v>
      </c>
      <c r="N47" s="23">
        <f t="shared" si="9"/>
        <v>0.3389830508474576</v>
      </c>
      <c r="O47" s="23">
        <f t="shared" si="9"/>
        <v>1.0355029585798818</v>
      </c>
      <c r="P47" s="23">
        <f t="shared" si="9"/>
        <v>1.1559478772593528</v>
      </c>
      <c r="Q47" s="23">
        <f t="shared" si="9"/>
        <v>1.542257865515114</v>
      </c>
      <c r="R47" s="23">
        <f t="shared" si="9"/>
        <v>1.6356152512998268</v>
      </c>
      <c r="S47" s="23">
        <f t="shared" si="9"/>
        <v>1.3970350528795086</v>
      </c>
    </row>
    <row r="48" spans="1:19" ht="12.75">
      <c r="A48" s="68"/>
      <c r="B48" s="63"/>
      <c r="C48" s="5" t="s">
        <v>1</v>
      </c>
      <c r="D48" s="46">
        <v>1519</v>
      </c>
      <c r="E48" s="47">
        <v>1799</v>
      </c>
      <c r="F48" s="48">
        <v>1770</v>
      </c>
      <c r="G48" s="48">
        <v>2028</v>
      </c>
      <c r="H48" s="48">
        <v>4758</v>
      </c>
      <c r="I48" s="48">
        <v>12968</v>
      </c>
      <c r="J48" s="48">
        <v>18464</v>
      </c>
      <c r="K48" s="49">
        <v>43306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16</v>
      </c>
      <c r="C49" s="4" t="s">
        <v>83</v>
      </c>
      <c r="D49" s="50">
        <v>101</v>
      </c>
      <c r="E49" s="51">
        <v>137</v>
      </c>
      <c r="F49" s="52">
        <v>140</v>
      </c>
      <c r="G49" s="52">
        <v>155</v>
      </c>
      <c r="H49" s="52">
        <v>407</v>
      </c>
      <c r="I49" s="52">
        <v>1124</v>
      </c>
      <c r="J49" s="52">
        <v>1645</v>
      </c>
      <c r="K49" s="53">
        <v>3709</v>
      </c>
      <c r="L49" s="31">
        <f>+D49/D$55*100</f>
        <v>23.764705882352942</v>
      </c>
      <c r="M49" s="26">
        <f aca="true" t="shared" si="11" ref="M49:S55">+E49/E$55*100</f>
        <v>25.55970149253731</v>
      </c>
      <c r="N49" s="26">
        <f t="shared" si="11"/>
        <v>25.134649910233392</v>
      </c>
      <c r="O49" s="26">
        <f t="shared" si="11"/>
        <v>24.294670846394983</v>
      </c>
      <c r="P49" s="26">
        <f t="shared" si="11"/>
        <v>26.723571897570586</v>
      </c>
      <c r="Q49" s="26">
        <f t="shared" si="11"/>
        <v>29.27845793175306</v>
      </c>
      <c r="R49" s="26">
        <f t="shared" si="11"/>
        <v>32.91975185111067</v>
      </c>
      <c r="S49" s="26">
        <f t="shared" si="11"/>
        <v>29.63643627646824</v>
      </c>
    </row>
    <row r="50" spans="1:19" ht="12.75">
      <c r="A50" s="68"/>
      <c r="B50" s="62"/>
      <c r="C50" s="5" t="s">
        <v>87</v>
      </c>
      <c r="D50" s="46">
        <v>177</v>
      </c>
      <c r="E50" s="47">
        <v>214</v>
      </c>
      <c r="F50" s="48">
        <v>186</v>
      </c>
      <c r="G50" s="48">
        <v>226</v>
      </c>
      <c r="H50" s="48">
        <v>484</v>
      </c>
      <c r="I50" s="48">
        <v>1085</v>
      </c>
      <c r="J50" s="48">
        <v>1281</v>
      </c>
      <c r="K50" s="49">
        <v>3653</v>
      </c>
      <c r="L50" s="25">
        <f aca="true" t="shared" si="12" ref="L50:L55">+D50/D$55*100</f>
        <v>41.647058823529406</v>
      </c>
      <c r="M50" s="23">
        <f t="shared" si="11"/>
        <v>39.92537313432835</v>
      </c>
      <c r="N50" s="23">
        <f t="shared" si="11"/>
        <v>33.39317773788151</v>
      </c>
      <c r="O50" s="23">
        <f t="shared" si="11"/>
        <v>35.42319749216301</v>
      </c>
      <c r="P50" s="23">
        <f t="shared" si="11"/>
        <v>31.779382797110966</v>
      </c>
      <c r="Q50" s="23">
        <f t="shared" si="11"/>
        <v>28.26256837718156</v>
      </c>
      <c r="R50" s="23">
        <f t="shared" si="11"/>
        <v>25.63538122873724</v>
      </c>
      <c r="S50" s="23">
        <f t="shared" si="11"/>
        <v>29.188973232121455</v>
      </c>
    </row>
    <row r="51" spans="1:19" ht="12.75">
      <c r="A51" s="68"/>
      <c r="B51" s="62"/>
      <c r="C51" s="28" t="s">
        <v>84</v>
      </c>
      <c r="D51" s="46">
        <v>49</v>
      </c>
      <c r="E51" s="47">
        <v>60</v>
      </c>
      <c r="F51" s="48">
        <v>87</v>
      </c>
      <c r="G51" s="48">
        <v>80</v>
      </c>
      <c r="H51" s="48">
        <v>194</v>
      </c>
      <c r="I51" s="48">
        <v>430</v>
      </c>
      <c r="J51" s="48">
        <v>480</v>
      </c>
      <c r="K51" s="49">
        <v>1380</v>
      </c>
      <c r="L51" s="25">
        <f t="shared" si="12"/>
        <v>11.529411764705882</v>
      </c>
      <c r="M51" s="23">
        <f t="shared" si="11"/>
        <v>11.194029850746269</v>
      </c>
      <c r="N51" s="23">
        <f t="shared" si="11"/>
        <v>15.61938958707361</v>
      </c>
      <c r="O51" s="23">
        <f t="shared" si="11"/>
        <v>12.539184952978054</v>
      </c>
      <c r="P51" s="23">
        <f t="shared" si="11"/>
        <v>12.73801707156927</v>
      </c>
      <c r="Q51" s="23">
        <f t="shared" si="11"/>
        <v>11.20083355040375</v>
      </c>
      <c r="R51" s="23">
        <f t="shared" si="11"/>
        <v>9.605763458074845</v>
      </c>
      <c r="S51" s="23">
        <f t="shared" si="11"/>
        <v>11.026767878545746</v>
      </c>
    </row>
    <row r="52" spans="1:19" ht="12.75">
      <c r="A52" s="68"/>
      <c r="B52" s="62"/>
      <c r="C52" s="28" t="s">
        <v>85</v>
      </c>
      <c r="D52" s="46">
        <v>40</v>
      </c>
      <c r="E52" s="47">
        <v>49</v>
      </c>
      <c r="F52" s="48">
        <v>47</v>
      </c>
      <c r="G52" s="48">
        <v>66</v>
      </c>
      <c r="H52" s="48">
        <v>118</v>
      </c>
      <c r="I52" s="48">
        <v>300</v>
      </c>
      <c r="J52" s="48">
        <v>348</v>
      </c>
      <c r="K52" s="49">
        <v>968</v>
      </c>
      <c r="L52" s="25">
        <f t="shared" si="12"/>
        <v>9.411764705882353</v>
      </c>
      <c r="M52" s="23">
        <f t="shared" si="11"/>
        <v>9.14179104477612</v>
      </c>
      <c r="N52" s="23">
        <f t="shared" si="11"/>
        <v>8.43806104129264</v>
      </c>
      <c r="O52" s="23">
        <f t="shared" si="11"/>
        <v>10.344827586206897</v>
      </c>
      <c r="P52" s="23">
        <f t="shared" si="11"/>
        <v>7.747866053841103</v>
      </c>
      <c r="Q52" s="23">
        <f t="shared" si="11"/>
        <v>7.814535035165409</v>
      </c>
      <c r="R52" s="23">
        <f t="shared" si="11"/>
        <v>6.964178507104263</v>
      </c>
      <c r="S52" s="23">
        <f t="shared" si="11"/>
        <v>7.734718337994407</v>
      </c>
    </row>
    <row r="53" spans="1:19" ht="12.75">
      <c r="A53" s="68"/>
      <c r="B53" s="62"/>
      <c r="C53" s="28" t="s">
        <v>86</v>
      </c>
      <c r="D53" s="46">
        <v>52</v>
      </c>
      <c r="E53" s="47">
        <v>70</v>
      </c>
      <c r="F53" s="48">
        <v>96</v>
      </c>
      <c r="G53" s="48">
        <v>104</v>
      </c>
      <c r="H53" s="48">
        <v>306</v>
      </c>
      <c r="I53" s="48">
        <v>866</v>
      </c>
      <c r="J53" s="48">
        <v>1212</v>
      </c>
      <c r="K53" s="49">
        <v>2706</v>
      </c>
      <c r="L53" s="25">
        <f t="shared" si="12"/>
        <v>12.23529411764706</v>
      </c>
      <c r="M53" s="23">
        <f t="shared" si="11"/>
        <v>13.059701492537313</v>
      </c>
      <c r="N53" s="23">
        <f t="shared" si="11"/>
        <v>17.235188509874327</v>
      </c>
      <c r="O53" s="23">
        <f t="shared" si="11"/>
        <v>16.30094043887147</v>
      </c>
      <c r="P53" s="23">
        <f t="shared" si="11"/>
        <v>20.0919238345371</v>
      </c>
      <c r="Q53" s="23">
        <f t="shared" si="11"/>
        <v>22.55795780151081</v>
      </c>
      <c r="R53" s="23">
        <f t="shared" si="11"/>
        <v>24.254552731638984</v>
      </c>
      <c r="S53" s="23">
        <f t="shared" si="11"/>
        <v>21.62205353575709</v>
      </c>
    </row>
    <row r="54" spans="1:19" ht="12.75">
      <c r="A54" s="68"/>
      <c r="B54" s="62"/>
      <c r="C54" s="5" t="s">
        <v>11</v>
      </c>
      <c r="D54" s="46">
        <v>6</v>
      </c>
      <c r="E54" s="47">
        <v>6</v>
      </c>
      <c r="F54" s="48">
        <v>1</v>
      </c>
      <c r="G54" s="48">
        <v>7</v>
      </c>
      <c r="H54" s="48">
        <v>14</v>
      </c>
      <c r="I54" s="48">
        <v>34</v>
      </c>
      <c r="J54" s="48">
        <v>31</v>
      </c>
      <c r="K54" s="49">
        <v>99</v>
      </c>
      <c r="L54" s="25">
        <f t="shared" si="12"/>
        <v>1.411764705882353</v>
      </c>
      <c r="M54" s="23">
        <f t="shared" si="11"/>
        <v>1.1194029850746268</v>
      </c>
      <c r="N54" s="23">
        <f t="shared" si="11"/>
        <v>0.17953321364452424</v>
      </c>
      <c r="O54" s="23">
        <f t="shared" si="11"/>
        <v>1.09717868338558</v>
      </c>
      <c r="P54" s="23">
        <f t="shared" si="11"/>
        <v>0.9192383453709784</v>
      </c>
      <c r="Q54" s="23">
        <f t="shared" si="11"/>
        <v>0.8856473039854129</v>
      </c>
      <c r="R54" s="23">
        <f t="shared" si="11"/>
        <v>0.6203722233340003</v>
      </c>
      <c r="S54" s="23">
        <f t="shared" si="11"/>
        <v>0.7910507391130642</v>
      </c>
    </row>
    <row r="55" spans="1:19" ht="12.75">
      <c r="A55" s="68"/>
      <c r="B55" s="62"/>
      <c r="C55" s="29" t="s">
        <v>1</v>
      </c>
      <c r="D55" s="54">
        <v>425</v>
      </c>
      <c r="E55" s="55">
        <v>536</v>
      </c>
      <c r="F55" s="56">
        <v>557</v>
      </c>
      <c r="G55" s="56">
        <v>638</v>
      </c>
      <c r="H55" s="56">
        <v>1523</v>
      </c>
      <c r="I55" s="56">
        <v>3839</v>
      </c>
      <c r="J55" s="56">
        <v>4997</v>
      </c>
      <c r="K55" s="57">
        <v>12515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17</v>
      </c>
      <c r="C56" s="5" t="s">
        <v>83</v>
      </c>
      <c r="D56" s="46">
        <v>47</v>
      </c>
      <c r="E56" s="47">
        <v>79</v>
      </c>
      <c r="F56" s="48">
        <v>82</v>
      </c>
      <c r="G56" s="48">
        <v>107</v>
      </c>
      <c r="H56" s="48">
        <v>209</v>
      </c>
      <c r="I56" s="48">
        <v>563</v>
      </c>
      <c r="J56" s="48">
        <v>755</v>
      </c>
      <c r="K56" s="49">
        <v>1842</v>
      </c>
      <c r="L56" s="25">
        <f>+D56/D$62*100</f>
        <v>22.48803827751196</v>
      </c>
      <c r="M56" s="23">
        <f aca="true" t="shared" si="13" ref="M56:S62">+E56/E$62*100</f>
        <v>26.87074829931973</v>
      </c>
      <c r="N56" s="23">
        <f t="shared" si="13"/>
        <v>26.11464968152866</v>
      </c>
      <c r="O56" s="23">
        <f t="shared" si="13"/>
        <v>28.84097035040431</v>
      </c>
      <c r="P56" s="23">
        <f t="shared" si="13"/>
        <v>26.898326898326896</v>
      </c>
      <c r="Q56" s="23">
        <f t="shared" si="13"/>
        <v>29.338196977592496</v>
      </c>
      <c r="R56" s="23">
        <f t="shared" si="13"/>
        <v>32.585239533880014</v>
      </c>
      <c r="S56" s="23">
        <f t="shared" si="13"/>
        <v>29.704886308659894</v>
      </c>
    </row>
    <row r="57" spans="1:19" ht="12.75">
      <c r="A57" s="68"/>
      <c r="B57" s="62"/>
      <c r="C57" s="5" t="s">
        <v>87</v>
      </c>
      <c r="D57" s="46">
        <v>95</v>
      </c>
      <c r="E57" s="47">
        <v>113</v>
      </c>
      <c r="F57" s="48">
        <v>139</v>
      </c>
      <c r="G57" s="48">
        <v>131</v>
      </c>
      <c r="H57" s="48">
        <v>269</v>
      </c>
      <c r="I57" s="48">
        <v>585</v>
      </c>
      <c r="J57" s="48">
        <v>638</v>
      </c>
      <c r="K57" s="49">
        <v>1970</v>
      </c>
      <c r="L57" s="25">
        <f aca="true" t="shared" si="14" ref="L57:L62">+D57/D$62*100</f>
        <v>45.45454545454545</v>
      </c>
      <c r="M57" s="23">
        <f t="shared" si="13"/>
        <v>38.435374149659864</v>
      </c>
      <c r="N57" s="23">
        <f t="shared" si="13"/>
        <v>44.26751592356688</v>
      </c>
      <c r="O57" s="23">
        <f t="shared" si="13"/>
        <v>35.309973045822105</v>
      </c>
      <c r="P57" s="23">
        <f t="shared" si="13"/>
        <v>34.62033462033462</v>
      </c>
      <c r="Q57" s="23">
        <f t="shared" si="13"/>
        <v>30.484627410109432</v>
      </c>
      <c r="R57" s="23">
        <f t="shared" si="13"/>
        <v>27.535606387570134</v>
      </c>
      <c r="S57" s="23">
        <f t="shared" si="13"/>
        <v>31.769069504918562</v>
      </c>
    </row>
    <row r="58" spans="1:19" ht="12.75">
      <c r="A58" s="68"/>
      <c r="B58" s="62"/>
      <c r="C58" s="28" t="s">
        <v>84</v>
      </c>
      <c r="D58" s="46">
        <v>19</v>
      </c>
      <c r="E58" s="47">
        <v>41</v>
      </c>
      <c r="F58" s="48">
        <v>43</v>
      </c>
      <c r="G58" s="48">
        <v>37</v>
      </c>
      <c r="H58" s="48">
        <v>84</v>
      </c>
      <c r="I58" s="48">
        <v>180</v>
      </c>
      <c r="J58" s="48">
        <v>216</v>
      </c>
      <c r="K58" s="49">
        <v>620</v>
      </c>
      <c r="L58" s="25">
        <f t="shared" si="14"/>
        <v>9.090909090909092</v>
      </c>
      <c r="M58" s="23">
        <f t="shared" si="13"/>
        <v>13.945578231292515</v>
      </c>
      <c r="N58" s="23">
        <f t="shared" si="13"/>
        <v>13.694267515923567</v>
      </c>
      <c r="O58" s="23">
        <f t="shared" si="13"/>
        <v>9.973045822102426</v>
      </c>
      <c r="P58" s="23">
        <f t="shared" si="13"/>
        <v>10.81081081081081</v>
      </c>
      <c r="Q58" s="23">
        <f t="shared" si="13"/>
        <v>9.379885356956748</v>
      </c>
      <c r="R58" s="23">
        <f t="shared" si="13"/>
        <v>9.32239965472594</v>
      </c>
      <c r="S58" s="23">
        <f t="shared" si="13"/>
        <v>9.998387356877924</v>
      </c>
    </row>
    <row r="59" spans="1:19" ht="12.75">
      <c r="A59" s="68"/>
      <c r="B59" s="62"/>
      <c r="C59" s="28" t="s">
        <v>85</v>
      </c>
      <c r="D59" s="46">
        <v>25</v>
      </c>
      <c r="E59" s="47">
        <v>25</v>
      </c>
      <c r="F59" s="48">
        <v>24</v>
      </c>
      <c r="G59" s="48">
        <v>31</v>
      </c>
      <c r="H59" s="48">
        <v>66</v>
      </c>
      <c r="I59" s="48">
        <v>166</v>
      </c>
      <c r="J59" s="48">
        <v>166</v>
      </c>
      <c r="K59" s="49">
        <v>503</v>
      </c>
      <c r="L59" s="25">
        <f t="shared" si="14"/>
        <v>11.961722488038278</v>
      </c>
      <c r="M59" s="23">
        <f t="shared" si="13"/>
        <v>8.503401360544217</v>
      </c>
      <c r="N59" s="23">
        <f t="shared" si="13"/>
        <v>7.643312101910828</v>
      </c>
      <c r="O59" s="23">
        <f t="shared" si="13"/>
        <v>8.355795148247978</v>
      </c>
      <c r="P59" s="23">
        <f t="shared" si="13"/>
        <v>8.494208494208493</v>
      </c>
      <c r="Q59" s="23">
        <f t="shared" si="13"/>
        <v>8.650338718082335</v>
      </c>
      <c r="R59" s="23">
        <f t="shared" si="13"/>
        <v>7.164436771687527</v>
      </c>
      <c r="S59" s="23">
        <f t="shared" si="13"/>
        <v>8.111594904047733</v>
      </c>
    </row>
    <row r="60" spans="1:19" ht="12.75">
      <c r="A60" s="68"/>
      <c r="B60" s="62"/>
      <c r="C60" s="28" t="s">
        <v>86</v>
      </c>
      <c r="D60" s="46">
        <v>23</v>
      </c>
      <c r="E60" s="47">
        <v>36</v>
      </c>
      <c r="F60" s="48">
        <v>26</v>
      </c>
      <c r="G60" s="48">
        <v>65</v>
      </c>
      <c r="H60" s="48">
        <v>149</v>
      </c>
      <c r="I60" s="48">
        <v>422</v>
      </c>
      <c r="J60" s="48">
        <v>541</v>
      </c>
      <c r="K60" s="49">
        <v>1262</v>
      </c>
      <c r="L60" s="25">
        <f t="shared" si="14"/>
        <v>11.004784688995215</v>
      </c>
      <c r="M60" s="23">
        <f t="shared" si="13"/>
        <v>12.244897959183673</v>
      </c>
      <c r="N60" s="23">
        <f t="shared" si="13"/>
        <v>8.280254777070063</v>
      </c>
      <c r="O60" s="23">
        <f t="shared" si="13"/>
        <v>17.52021563342318</v>
      </c>
      <c r="P60" s="23">
        <f t="shared" si="13"/>
        <v>19.176319176319176</v>
      </c>
      <c r="Q60" s="23">
        <f t="shared" si="13"/>
        <v>21.990620114643043</v>
      </c>
      <c r="R60" s="23">
        <f t="shared" si="13"/>
        <v>23.349158394475612</v>
      </c>
      <c r="S60" s="23">
        <f t="shared" si="13"/>
        <v>20.351556200612805</v>
      </c>
    </row>
    <row r="61" spans="1:19" ht="12.75">
      <c r="A61" s="68"/>
      <c r="B61" s="62"/>
      <c r="C61" s="5" t="s">
        <v>11</v>
      </c>
      <c r="D61" s="46">
        <v>0</v>
      </c>
      <c r="E61" s="47">
        <v>0</v>
      </c>
      <c r="F61" s="48">
        <v>0</v>
      </c>
      <c r="G61" s="48">
        <v>0</v>
      </c>
      <c r="H61" s="48">
        <v>0</v>
      </c>
      <c r="I61" s="48">
        <v>3</v>
      </c>
      <c r="J61" s="48">
        <v>1</v>
      </c>
      <c r="K61" s="49">
        <v>4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0.1563314226159458</v>
      </c>
      <c r="R61" s="23">
        <f t="shared" si="13"/>
        <v>0.04315925766076824</v>
      </c>
      <c r="S61" s="23">
        <f t="shared" si="13"/>
        <v>0.06450572488308337</v>
      </c>
    </row>
    <row r="62" spans="1:19" ht="12.75">
      <c r="A62" s="68"/>
      <c r="B62" s="63"/>
      <c r="C62" s="5" t="s">
        <v>1</v>
      </c>
      <c r="D62" s="46">
        <v>209</v>
      </c>
      <c r="E62" s="47">
        <v>294</v>
      </c>
      <c r="F62" s="48">
        <v>314</v>
      </c>
      <c r="G62" s="48">
        <v>371</v>
      </c>
      <c r="H62" s="48">
        <v>777</v>
      </c>
      <c r="I62" s="48">
        <v>1919</v>
      </c>
      <c r="J62" s="48">
        <v>2317</v>
      </c>
      <c r="K62" s="49">
        <v>6201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18</v>
      </c>
      <c r="C63" s="4" t="s">
        <v>83</v>
      </c>
      <c r="D63" s="50">
        <v>124</v>
      </c>
      <c r="E63" s="51">
        <v>173</v>
      </c>
      <c r="F63" s="52">
        <v>204</v>
      </c>
      <c r="G63" s="52">
        <v>242</v>
      </c>
      <c r="H63" s="52">
        <v>569</v>
      </c>
      <c r="I63" s="52">
        <v>1822</v>
      </c>
      <c r="J63" s="52">
        <v>2941</v>
      </c>
      <c r="K63" s="53">
        <v>6075</v>
      </c>
      <c r="L63" s="31">
        <f>+D63/D$69*100</f>
        <v>24.21875</v>
      </c>
      <c r="M63" s="26">
        <f aca="true" t="shared" si="15" ref="M63:S69">+E63/E$69*100</f>
        <v>25.705794947994054</v>
      </c>
      <c r="N63" s="26">
        <f t="shared" si="15"/>
        <v>30.955993930197266</v>
      </c>
      <c r="O63" s="26">
        <f t="shared" si="15"/>
        <v>30.25</v>
      </c>
      <c r="P63" s="26">
        <f t="shared" si="15"/>
        <v>29.681794470526864</v>
      </c>
      <c r="Q63" s="26">
        <f t="shared" si="15"/>
        <v>32.06617388243576</v>
      </c>
      <c r="R63" s="26">
        <f t="shared" si="15"/>
        <v>36.4752573483815</v>
      </c>
      <c r="S63" s="26">
        <f t="shared" si="15"/>
        <v>33.1858407079646</v>
      </c>
    </row>
    <row r="64" spans="1:19" ht="12.75">
      <c r="A64" s="68"/>
      <c r="B64" s="62"/>
      <c r="C64" s="5" t="s">
        <v>87</v>
      </c>
      <c r="D64" s="46">
        <v>205</v>
      </c>
      <c r="E64" s="47">
        <v>230</v>
      </c>
      <c r="F64" s="48">
        <v>222</v>
      </c>
      <c r="G64" s="48">
        <v>274</v>
      </c>
      <c r="H64" s="48">
        <v>579</v>
      </c>
      <c r="I64" s="48">
        <v>1469</v>
      </c>
      <c r="J64" s="48">
        <v>1777</v>
      </c>
      <c r="K64" s="49">
        <v>4756</v>
      </c>
      <c r="L64" s="25">
        <f aca="true" t="shared" si="16" ref="L64:L69">+D64/D$69*100</f>
        <v>40.0390625</v>
      </c>
      <c r="M64" s="23">
        <f t="shared" si="15"/>
        <v>34.17533432392273</v>
      </c>
      <c r="N64" s="23">
        <f t="shared" si="15"/>
        <v>33.68740515933232</v>
      </c>
      <c r="O64" s="23">
        <f t="shared" si="15"/>
        <v>34.25</v>
      </c>
      <c r="P64" s="23">
        <f t="shared" si="15"/>
        <v>30.203442879499214</v>
      </c>
      <c r="Q64" s="23">
        <f t="shared" si="15"/>
        <v>25.85357268567406</v>
      </c>
      <c r="R64" s="23">
        <f t="shared" si="15"/>
        <v>22.038943321344412</v>
      </c>
      <c r="S64" s="23">
        <f t="shared" si="15"/>
        <v>25.98055282421064</v>
      </c>
    </row>
    <row r="65" spans="1:19" ht="12.75">
      <c r="A65" s="68"/>
      <c r="B65" s="62"/>
      <c r="C65" s="28" t="s">
        <v>84</v>
      </c>
      <c r="D65" s="46">
        <v>90</v>
      </c>
      <c r="E65" s="47">
        <v>111</v>
      </c>
      <c r="F65" s="48">
        <v>95</v>
      </c>
      <c r="G65" s="48">
        <v>115</v>
      </c>
      <c r="H65" s="48">
        <v>262</v>
      </c>
      <c r="I65" s="48">
        <v>730</v>
      </c>
      <c r="J65" s="48">
        <v>893</v>
      </c>
      <c r="K65" s="49">
        <v>2296</v>
      </c>
      <c r="L65" s="25">
        <f t="shared" si="16"/>
        <v>17.578125</v>
      </c>
      <c r="M65" s="23">
        <f t="shared" si="15"/>
        <v>16.493313521545318</v>
      </c>
      <c r="N65" s="23">
        <f t="shared" si="15"/>
        <v>14.41578148710167</v>
      </c>
      <c r="O65" s="23">
        <f t="shared" si="15"/>
        <v>14.374999999999998</v>
      </c>
      <c r="P65" s="23">
        <f t="shared" si="15"/>
        <v>13.66718831507564</v>
      </c>
      <c r="Q65" s="23">
        <f t="shared" si="15"/>
        <v>12.84758887715593</v>
      </c>
      <c r="R65" s="23">
        <f t="shared" si="15"/>
        <v>11.075282153044773</v>
      </c>
      <c r="S65" s="23">
        <f t="shared" si="15"/>
        <v>12.542335846170655</v>
      </c>
    </row>
    <row r="66" spans="1:19" ht="12.75">
      <c r="A66" s="68"/>
      <c r="B66" s="62"/>
      <c r="C66" s="28" t="s">
        <v>85</v>
      </c>
      <c r="D66" s="46">
        <v>36</v>
      </c>
      <c r="E66" s="47">
        <v>48</v>
      </c>
      <c r="F66" s="48">
        <v>61</v>
      </c>
      <c r="G66" s="48">
        <v>60</v>
      </c>
      <c r="H66" s="48">
        <v>154</v>
      </c>
      <c r="I66" s="48">
        <v>398</v>
      </c>
      <c r="J66" s="48">
        <v>457</v>
      </c>
      <c r="K66" s="49">
        <v>1214</v>
      </c>
      <c r="L66" s="25">
        <f t="shared" si="16"/>
        <v>7.03125</v>
      </c>
      <c r="M66" s="23">
        <f t="shared" si="15"/>
        <v>7.13224368499257</v>
      </c>
      <c r="N66" s="23">
        <f t="shared" si="15"/>
        <v>9.256449165402124</v>
      </c>
      <c r="O66" s="23">
        <f t="shared" si="15"/>
        <v>7.5</v>
      </c>
      <c r="P66" s="23">
        <f t="shared" si="15"/>
        <v>8.033385498174232</v>
      </c>
      <c r="Q66" s="23">
        <f t="shared" si="15"/>
        <v>7.004575853572685</v>
      </c>
      <c r="R66" s="23">
        <f t="shared" si="15"/>
        <v>5.66786555872504</v>
      </c>
      <c r="S66" s="23">
        <f t="shared" si="15"/>
        <v>6.631705451764448</v>
      </c>
    </row>
    <row r="67" spans="1:19" ht="12.75">
      <c r="A67" s="68"/>
      <c r="B67" s="62"/>
      <c r="C67" s="28" t="s">
        <v>86</v>
      </c>
      <c r="D67" s="46">
        <v>54</v>
      </c>
      <c r="E67" s="47">
        <v>108</v>
      </c>
      <c r="F67" s="48">
        <v>71</v>
      </c>
      <c r="G67" s="48">
        <v>103</v>
      </c>
      <c r="H67" s="48">
        <v>341</v>
      </c>
      <c r="I67" s="48">
        <v>1205</v>
      </c>
      <c r="J67" s="48">
        <v>1892</v>
      </c>
      <c r="K67" s="49">
        <v>3774</v>
      </c>
      <c r="L67" s="25">
        <f t="shared" si="16"/>
        <v>10.546875</v>
      </c>
      <c r="M67" s="23">
        <f t="shared" si="15"/>
        <v>16.047548291233284</v>
      </c>
      <c r="N67" s="23">
        <f t="shared" si="15"/>
        <v>10.773899848254933</v>
      </c>
      <c r="O67" s="23">
        <f t="shared" si="15"/>
        <v>12.875</v>
      </c>
      <c r="P67" s="23">
        <f t="shared" si="15"/>
        <v>17.788210745957226</v>
      </c>
      <c r="Q67" s="23">
        <f t="shared" si="15"/>
        <v>21.207321365716297</v>
      </c>
      <c r="R67" s="23">
        <f t="shared" si="15"/>
        <v>23.465211459754435</v>
      </c>
      <c r="S67" s="23">
        <f t="shared" si="15"/>
        <v>20.616191412651588</v>
      </c>
    </row>
    <row r="68" spans="1:19" ht="12.75">
      <c r="A68" s="68"/>
      <c r="B68" s="62"/>
      <c r="C68" s="5" t="s">
        <v>11</v>
      </c>
      <c r="D68" s="46">
        <v>3</v>
      </c>
      <c r="E68" s="47">
        <v>3</v>
      </c>
      <c r="F68" s="48">
        <v>6</v>
      </c>
      <c r="G68" s="48">
        <v>6</v>
      </c>
      <c r="H68" s="48">
        <v>12</v>
      </c>
      <c r="I68" s="48">
        <v>58</v>
      </c>
      <c r="J68" s="48">
        <v>103</v>
      </c>
      <c r="K68" s="49">
        <v>191</v>
      </c>
      <c r="L68" s="25">
        <f t="shared" si="16"/>
        <v>0.5859375</v>
      </c>
      <c r="M68" s="23">
        <f t="shared" si="15"/>
        <v>0.44576523031203563</v>
      </c>
      <c r="N68" s="23">
        <f t="shared" si="15"/>
        <v>0.9104704097116844</v>
      </c>
      <c r="O68" s="23">
        <f t="shared" si="15"/>
        <v>0.75</v>
      </c>
      <c r="P68" s="23">
        <f t="shared" si="15"/>
        <v>0.6259780907668232</v>
      </c>
      <c r="Q68" s="23">
        <f t="shared" si="15"/>
        <v>1.0207673354452658</v>
      </c>
      <c r="R68" s="23">
        <f t="shared" si="15"/>
        <v>1.277440158749845</v>
      </c>
      <c r="S68" s="23">
        <f t="shared" si="15"/>
        <v>1.043373757238064</v>
      </c>
    </row>
    <row r="69" spans="1:19" ht="12.75">
      <c r="A69" s="68"/>
      <c r="B69" s="63"/>
      <c r="C69" s="5" t="s">
        <v>1</v>
      </c>
      <c r="D69" s="46">
        <v>512</v>
      </c>
      <c r="E69" s="47">
        <v>673</v>
      </c>
      <c r="F69" s="48">
        <v>659</v>
      </c>
      <c r="G69" s="48">
        <v>800</v>
      </c>
      <c r="H69" s="48">
        <v>1917</v>
      </c>
      <c r="I69" s="48">
        <v>5682</v>
      </c>
      <c r="J69" s="48">
        <v>8063</v>
      </c>
      <c r="K69" s="49">
        <v>18306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19</v>
      </c>
      <c r="C70" s="4" t="s">
        <v>83</v>
      </c>
      <c r="D70" s="50">
        <v>129</v>
      </c>
      <c r="E70" s="51">
        <v>215</v>
      </c>
      <c r="F70" s="52">
        <v>214</v>
      </c>
      <c r="G70" s="52">
        <v>282</v>
      </c>
      <c r="H70" s="52">
        <v>625</v>
      </c>
      <c r="I70" s="52">
        <v>1979</v>
      </c>
      <c r="J70" s="52">
        <v>3353</v>
      </c>
      <c r="K70" s="53">
        <v>6797</v>
      </c>
      <c r="L70" s="31">
        <f>+D70/D$76*100</f>
        <v>19.6048632218845</v>
      </c>
      <c r="M70" s="26">
        <f aca="true" t="shared" si="17" ref="M70:S76">+E70/E$76*100</f>
        <v>23.835920177383592</v>
      </c>
      <c r="N70" s="26">
        <f t="shared" si="17"/>
        <v>22.76595744680851</v>
      </c>
      <c r="O70" s="26">
        <f t="shared" si="17"/>
        <v>23.480432972522898</v>
      </c>
      <c r="P70" s="26">
        <f t="shared" si="17"/>
        <v>24.224806201550386</v>
      </c>
      <c r="Q70" s="26">
        <f t="shared" si="17"/>
        <v>26.65678879310345</v>
      </c>
      <c r="R70" s="26">
        <f t="shared" si="17"/>
        <v>31.298422477363953</v>
      </c>
      <c r="S70" s="26">
        <f t="shared" si="17"/>
        <v>27.836022606274057</v>
      </c>
    </row>
    <row r="71" spans="1:19" ht="12.75">
      <c r="A71" s="68"/>
      <c r="B71" s="62"/>
      <c r="C71" s="5" t="s">
        <v>87</v>
      </c>
      <c r="D71" s="46">
        <v>227</v>
      </c>
      <c r="E71" s="47">
        <v>354</v>
      </c>
      <c r="F71" s="48">
        <v>347</v>
      </c>
      <c r="G71" s="48">
        <v>399</v>
      </c>
      <c r="H71" s="48">
        <v>748</v>
      </c>
      <c r="I71" s="48">
        <v>2141</v>
      </c>
      <c r="J71" s="48">
        <v>3052</v>
      </c>
      <c r="K71" s="49">
        <v>7268</v>
      </c>
      <c r="L71" s="25">
        <f aca="true" t="shared" si="18" ref="L71:L76">+D71/D$76*100</f>
        <v>34.4984802431611</v>
      </c>
      <c r="M71" s="23">
        <f t="shared" si="17"/>
        <v>39.24611973392461</v>
      </c>
      <c r="N71" s="23">
        <f t="shared" si="17"/>
        <v>36.91489361702128</v>
      </c>
      <c r="O71" s="23">
        <f t="shared" si="17"/>
        <v>33.22231473771857</v>
      </c>
      <c r="P71" s="23">
        <f t="shared" si="17"/>
        <v>28.992248062015502</v>
      </c>
      <c r="Q71" s="23">
        <f t="shared" si="17"/>
        <v>28.838900862068968</v>
      </c>
      <c r="R71" s="23">
        <f t="shared" si="17"/>
        <v>28.488751983571365</v>
      </c>
      <c r="S71" s="23">
        <f t="shared" si="17"/>
        <v>29.764927512490786</v>
      </c>
    </row>
    <row r="72" spans="1:19" ht="12.75">
      <c r="A72" s="68"/>
      <c r="B72" s="62"/>
      <c r="C72" s="28" t="s">
        <v>84</v>
      </c>
      <c r="D72" s="46">
        <v>94</v>
      </c>
      <c r="E72" s="47">
        <v>107</v>
      </c>
      <c r="F72" s="48">
        <v>128</v>
      </c>
      <c r="G72" s="48">
        <v>163</v>
      </c>
      <c r="H72" s="48">
        <v>309</v>
      </c>
      <c r="I72" s="48">
        <v>777</v>
      </c>
      <c r="J72" s="48">
        <v>1021</v>
      </c>
      <c r="K72" s="49">
        <v>2599</v>
      </c>
      <c r="L72" s="25">
        <f t="shared" si="18"/>
        <v>14.285714285714285</v>
      </c>
      <c r="M72" s="23">
        <f t="shared" si="17"/>
        <v>11.862527716186252</v>
      </c>
      <c r="N72" s="23">
        <f t="shared" si="17"/>
        <v>13.617021276595745</v>
      </c>
      <c r="O72" s="23">
        <f t="shared" si="17"/>
        <v>13.57202331390508</v>
      </c>
      <c r="P72" s="23">
        <f t="shared" si="17"/>
        <v>11.976744186046512</v>
      </c>
      <c r="Q72" s="23">
        <f t="shared" si="17"/>
        <v>10.466056034482758</v>
      </c>
      <c r="R72" s="23">
        <f t="shared" si="17"/>
        <v>9.530476990572202</v>
      </c>
      <c r="S72" s="23">
        <f t="shared" si="17"/>
        <v>10.643787369972971</v>
      </c>
    </row>
    <row r="73" spans="1:19" ht="12.75">
      <c r="A73" s="68"/>
      <c r="B73" s="62"/>
      <c r="C73" s="28" t="s">
        <v>85</v>
      </c>
      <c r="D73" s="46">
        <v>34</v>
      </c>
      <c r="E73" s="47">
        <v>46</v>
      </c>
      <c r="F73" s="48">
        <v>61</v>
      </c>
      <c r="G73" s="48">
        <v>71</v>
      </c>
      <c r="H73" s="48">
        <v>155</v>
      </c>
      <c r="I73" s="48">
        <v>413</v>
      </c>
      <c r="J73" s="48">
        <v>508</v>
      </c>
      <c r="K73" s="49">
        <v>1288</v>
      </c>
      <c r="L73" s="25">
        <f t="shared" si="18"/>
        <v>5.167173252279635</v>
      </c>
      <c r="M73" s="23">
        <f t="shared" si="17"/>
        <v>5.099778270509978</v>
      </c>
      <c r="N73" s="23">
        <f t="shared" si="17"/>
        <v>6.489361702127659</v>
      </c>
      <c r="O73" s="23">
        <f t="shared" si="17"/>
        <v>5.911740216486262</v>
      </c>
      <c r="P73" s="23">
        <f t="shared" si="17"/>
        <v>6.007751937984496</v>
      </c>
      <c r="Q73" s="23">
        <f t="shared" si="17"/>
        <v>5.563038793103448</v>
      </c>
      <c r="R73" s="23">
        <f t="shared" si="17"/>
        <v>4.741902361616727</v>
      </c>
      <c r="S73" s="23">
        <f t="shared" si="17"/>
        <v>5.274797280694569</v>
      </c>
    </row>
    <row r="74" spans="1:19" ht="12.75">
      <c r="A74" s="68"/>
      <c r="B74" s="62"/>
      <c r="C74" s="28" t="s">
        <v>86</v>
      </c>
      <c r="D74" s="46">
        <v>53</v>
      </c>
      <c r="E74" s="47">
        <v>59</v>
      </c>
      <c r="F74" s="48">
        <v>97</v>
      </c>
      <c r="G74" s="48">
        <v>140</v>
      </c>
      <c r="H74" s="48">
        <v>331</v>
      </c>
      <c r="I74" s="48">
        <v>1076</v>
      </c>
      <c r="J74" s="48">
        <v>1581</v>
      </c>
      <c r="K74" s="49">
        <v>3337</v>
      </c>
      <c r="L74" s="25">
        <f t="shared" si="18"/>
        <v>8.054711246200608</v>
      </c>
      <c r="M74" s="23">
        <f t="shared" si="17"/>
        <v>6.541019955654102</v>
      </c>
      <c r="N74" s="23">
        <f t="shared" si="17"/>
        <v>10.319148936170212</v>
      </c>
      <c r="O74" s="23">
        <f t="shared" si="17"/>
        <v>11.656952539550375</v>
      </c>
      <c r="P74" s="23">
        <f t="shared" si="17"/>
        <v>12.829457364341085</v>
      </c>
      <c r="Q74" s="23">
        <f t="shared" si="17"/>
        <v>14.493534482758621</v>
      </c>
      <c r="R74" s="23">
        <f t="shared" si="17"/>
        <v>14.757770932511901</v>
      </c>
      <c r="S74" s="23">
        <f t="shared" si="17"/>
        <v>13.666147923662871</v>
      </c>
    </row>
    <row r="75" spans="1:19" ht="12.75">
      <c r="A75" s="68"/>
      <c r="B75" s="62"/>
      <c r="C75" s="5" t="s">
        <v>11</v>
      </c>
      <c r="D75" s="46">
        <v>121</v>
      </c>
      <c r="E75" s="47">
        <v>121</v>
      </c>
      <c r="F75" s="48">
        <v>93</v>
      </c>
      <c r="G75" s="48">
        <v>146</v>
      </c>
      <c r="H75" s="48">
        <v>412</v>
      </c>
      <c r="I75" s="48">
        <v>1038</v>
      </c>
      <c r="J75" s="48">
        <v>1198</v>
      </c>
      <c r="K75" s="49">
        <v>3129</v>
      </c>
      <c r="L75" s="25">
        <f t="shared" si="18"/>
        <v>18.38905775075988</v>
      </c>
      <c r="M75" s="23">
        <f t="shared" si="17"/>
        <v>13.414634146341465</v>
      </c>
      <c r="N75" s="23">
        <f t="shared" si="17"/>
        <v>9.893617021276595</v>
      </c>
      <c r="O75" s="23">
        <f t="shared" si="17"/>
        <v>12.156536219816818</v>
      </c>
      <c r="P75" s="23">
        <f t="shared" si="17"/>
        <v>15.968992248062017</v>
      </c>
      <c r="Q75" s="23">
        <f t="shared" si="17"/>
        <v>13.98168103448276</v>
      </c>
      <c r="R75" s="23">
        <f t="shared" si="17"/>
        <v>11.182675254363856</v>
      </c>
      <c r="S75" s="23">
        <f t="shared" si="17"/>
        <v>12.814317306904744</v>
      </c>
    </row>
    <row r="76" spans="1:19" ht="12.75">
      <c r="A76" s="68"/>
      <c r="B76" s="63"/>
      <c r="C76" s="5" t="s">
        <v>1</v>
      </c>
      <c r="D76" s="46">
        <v>658</v>
      </c>
      <c r="E76" s="47">
        <v>902</v>
      </c>
      <c r="F76" s="48">
        <v>940</v>
      </c>
      <c r="G76" s="48">
        <v>1201</v>
      </c>
      <c r="H76" s="48">
        <v>2580</v>
      </c>
      <c r="I76" s="48">
        <v>7424</v>
      </c>
      <c r="J76" s="48">
        <v>10713</v>
      </c>
      <c r="K76" s="49">
        <v>24418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91</v>
      </c>
      <c r="C77" s="4" t="s">
        <v>83</v>
      </c>
      <c r="D77" s="50">
        <v>213</v>
      </c>
      <c r="E77" s="51">
        <v>264</v>
      </c>
      <c r="F77" s="52">
        <v>256</v>
      </c>
      <c r="G77" s="52">
        <v>327</v>
      </c>
      <c r="H77" s="52">
        <v>677</v>
      </c>
      <c r="I77" s="52">
        <v>2162</v>
      </c>
      <c r="J77" s="52">
        <v>4212</v>
      </c>
      <c r="K77" s="53">
        <v>8111</v>
      </c>
      <c r="L77" s="31">
        <f>+D77/D$83*100</f>
        <v>23.076923076923077</v>
      </c>
      <c r="M77" s="26">
        <f aca="true" t="shared" si="19" ref="M77:S83">+E77/E$83*100</f>
        <v>24.197983501374885</v>
      </c>
      <c r="N77" s="26">
        <f t="shared" si="19"/>
        <v>23.42177493138152</v>
      </c>
      <c r="O77" s="26">
        <f t="shared" si="19"/>
        <v>25.87025316455696</v>
      </c>
      <c r="P77" s="26">
        <f t="shared" si="19"/>
        <v>25.30841121495327</v>
      </c>
      <c r="Q77" s="26">
        <f t="shared" si="19"/>
        <v>27.839299510687614</v>
      </c>
      <c r="R77" s="26">
        <f t="shared" si="19"/>
        <v>33.18625906082572</v>
      </c>
      <c r="S77" s="26">
        <f t="shared" si="19"/>
        <v>29.49025596276905</v>
      </c>
    </row>
    <row r="78" spans="1:19" ht="12.75">
      <c r="A78" s="68"/>
      <c r="B78" s="62"/>
      <c r="C78" s="5" t="s">
        <v>87</v>
      </c>
      <c r="D78" s="46">
        <v>316</v>
      </c>
      <c r="E78" s="47">
        <v>353</v>
      </c>
      <c r="F78" s="48">
        <v>366</v>
      </c>
      <c r="G78" s="48">
        <v>402</v>
      </c>
      <c r="H78" s="48">
        <v>841</v>
      </c>
      <c r="I78" s="48">
        <v>2014</v>
      </c>
      <c r="J78" s="48">
        <v>2868</v>
      </c>
      <c r="K78" s="49">
        <v>7160</v>
      </c>
      <c r="L78" s="25">
        <f aca="true" t="shared" si="20" ref="L78:L83">+D78/D$83*100</f>
        <v>34.236186348862404</v>
      </c>
      <c r="M78" s="23">
        <f t="shared" si="19"/>
        <v>32.35563703024748</v>
      </c>
      <c r="N78" s="23">
        <f t="shared" si="19"/>
        <v>33.485818847209515</v>
      </c>
      <c r="O78" s="23">
        <f t="shared" si="19"/>
        <v>31.80379746835443</v>
      </c>
      <c r="P78" s="23">
        <f t="shared" si="19"/>
        <v>31.439252336448597</v>
      </c>
      <c r="Q78" s="23">
        <f t="shared" si="19"/>
        <v>25.93355652845738</v>
      </c>
      <c r="R78" s="23">
        <f t="shared" si="19"/>
        <v>22.59691144027734</v>
      </c>
      <c r="S78" s="23">
        <f t="shared" si="19"/>
        <v>26.0325770796975</v>
      </c>
    </row>
    <row r="79" spans="1:19" ht="12.75">
      <c r="A79" s="68"/>
      <c r="B79" s="62"/>
      <c r="C79" s="28" t="s">
        <v>84</v>
      </c>
      <c r="D79" s="46">
        <v>142</v>
      </c>
      <c r="E79" s="47">
        <v>161</v>
      </c>
      <c r="F79" s="48">
        <v>156</v>
      </c>
      <c r="G79" s="48">
        <v>166</v>
      </c>
      <c r="H79" s="48">
        <v>289</v>
      </c>
      <c r="I79" s="48">
        <v>766</v>
      </c>
      <c r="J79" s="48">
        <v>1121</v>
      </c>
      <c r="K79" s="49">
        <v>2801</v>
      </c>
      <c r="L79" s="25">
        <f t="shared" si="20"/>
        <v>15.384615384615385</v>
      </c>
      <c r="M79" s="23">
        <f t="shared" si="19"/>
        <v>14.757103574702107</v>
      </c>
      <c r="N79" s="23">
        <f t="shared" si="19"/>
        <v>14.272644098810613</v>
      </c>
      <c r="O79" s="23">
        <f t="shared" si="19"/>
        <v>13.132911392405063</v>
      </c>
      <c r="P79" s="23">
        <f t="shared" si="19"/>
        <v>10.80373831775701</v>
      </c>
      <c r="Q79" s="23">
        <f t="shared" si="19"/>
        <v>9.863507597218646</v>
      </c>
      <c r="R79" s="23">
        <f t="shared" si="19"/>
        <v>8.832335329341317</v>
      </c>
      <c r="S79" s="23">
        <f t="shared" si="19"/>
        <v>10.183973240255963</v>
      </c>
    </row>
    <row r="80" spans="1:19" ht="12.75">
      <c r="A80" s="68"/>
      <c r="B80" s="62"/>
      <c r="C80" s="28" t="s">
        <v>85</v>
      </c>
      <c r="D80" s="46">
        <v>113</v>
      </c>
      <c r="E80" s="47">
        <v>154</v>
      </c>
      <c r="F80" s="48">
        <v>119</v>
      </c>
      <c r="G80" s="48">
        <v>141</v>
      </c>
      <c r="H80" s="48">
        <v>310</v>
      </c>
      <c r="I80" s="48">
        <v>856</v>
      </c>
      <c r="J80" s="48">
        <v>1248</v>
      </c>
      <c r="K80" s="49">
        <v>2941</v>
      </c>
      <c r="L80" s="25">
        <f t="shared" si="20"/>
        <v>12.242686890574214</v>
      </c>
      <c r="M80" s="23">
        <f t="shared" si="19"/>
        <v>14.115490375802016</v>
      </c>
      <c r="N80" s="23">
        <f t="shared" si="19"/>
        <v>10.887465690759377</v>
      </c>
      <c r="O80" s="23">
        <f t="shared" si="19"/>
        <v>11.155063291139241</v>
      </c>
      <c r="P80" s="23">
        <f t="shared" si="19"/>
        <v>11.588785046728972</v>
      </c>
      <c r="Q80" s="23">
        <f t="shared" si="19"/>
        <v>11.022405356682977</v>
      </c>
      <c r="R80" s="23">
        <f t="shared" si="19"/>
        <v>9.832965647652065</v>
      </c>
      <c r="S80" s="23">
        <f t="shared" si="19"/>
        <v>10.692990110529378</v>
      </c>
    </row>
    <row r="81" spans="1:19" ht="12.75">
      <c r="A81" s="68"/>
      <c r="B81" s="62"/>
      <c r="C81" s="28" t="s">
        <v>86</v>
      </c>
      <c r="D81" s="46">
        <v>131</v>
      </c>
      <c r="E81" s="47">
        <v>151</v>
      </c>
      <c r="F81" s="48">
        <v>179</v>
      </c>
      <c r="G81" s="48">
        <v>216</v>
      </c>
      <c r="H81" s="48">
        <v>531</v>
      </c>
      <c r="I81" s="48">
        <v>1889</v>
      </c>
      <c r="J81" s="48">
        <v>3097</v>
      </c>
      <c r="K81" s="49">
        <v>6194</v>
      </c>
      <c r="L81" s="25">
        <f t="shared" si="20"/>
        <v>14.19284940411701</v>
      </c>
      <c r="M81" s="23">
        <f t="shared" si="19"/>
        <v>13.84051329055912</v>
      </c>
      <c r="N81" s="23">
        <f t="shared" si="19"/>
        <v>16.37694419030192</v>
      </c>
      <c r="O81" s="23">
        <f t="shared" si="19"/>
        <v>17.088607594936708</v>
      </c>
      <c r="P81" s="23">
        <f t="shared" si="19"/>
        <v>19.850467289719624</v>
      </c>
      <c r="Q81" s="23">
        <f t="shared" si="19"/>
        <v>24.32397630697914</v>
      </c>
      <c r="R81" s="23">
        <f t="shared" si="19"/>
        <v>24.40119760479042</v>
      </c>
      <c r="S81" s="23">
        <f t="shared" si="19"/>
        <v>22.520360674810934</v>
      </c>
    </row>
    <row r="82" spans="1:19" ht="12.75">
      <c r="A82" s="68"/>
      <c r="B82" s="62"/>
      <c r="C82" s="5" t="s">
        <v>11</v>
      </c>
      <c r="D82" s="46">
        <v>8</v>
      </c>
      <c r="E82" s="47">
        <v>8</v>
      </c>
      <c r="F82" s="48">
        <v>17</v>
      </c>
      <c r="G82" s="48">
        <v>12</v>
      </c>
      <c r="H82" s="48">
        <v>27</v>
      </c>
      <c r="I82" s="48">
        <v>79</v>
      </c>
      <c r="J82" s="48">
        <v>146</v>
      </c>
      <c r="K82" s="49">
        <v>297</v>
      </c>
      <c r="L82" s="25">
        <f t="shared" si="20"/>
        <v>0.8667388949079089</v>
      </c>
      <c r="M82" s="23">
        <f t="shared" si="19"/>
        <v>0.7332722273143905</v>
      </c>
      <c r="N82" s="23">
        <f t="shared" si="19"/>
        <v>1.555352241537054</v>
      </c>
      <c r="O82" s="23">
        <f t="shared" si="19"/>
        <v>0.949367088607595</v>
      </c>
      <c r="P82" s="23">
        <f t="shared" si="19"/>
        <v>1.0093457943925233</v>
      </c>
      <c r="Q82" s="23">
        <f t="shared" si="19"/>
        <v>1.0172546999742467</v>
      </c>
      <c r="R82" s="23">
        <f t="shared" si="19"/>
        <v>1.1503309171131422</v>
      </c>
      <c r="S82" s="23">
        <f t="shared" si="19"/>
        <v>1.0798429319371727</v>
      </c>
    </row>
    <row r="83" spans="1:19" ht="12.75">
      <c r="A83" s="68"/>
      <c r="B83" s="63"/>
      <c r="C83" s="5" t="s">
        <v>1</v>
      </c>
      <c r="D83" s="46">
        <v>923</v>
      </c>
      <c r="E83" s="47">
        <v>1091</v>
      </c>
      <c r="F83" s="48">
        <v>1093</v>
      </c>
      <c r="G83" s="48">
        <v>1264</v>
      </c>
      <c r="H83" s="48">
        <v>2675</v>
      </c>
      <c r="I83" s="48">
        <v>7766</v>
      </c>
      <c r="J83" s="48">
        <v>12692</v>
      </c>
      <c r="K83" s="49">
        <v>27504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20</v>
      </c>
      <c r="C84" s="4" t="s">
        <v>83</v>
      </c>
      <c r="D84" s="50">
        <v>120</v>
      </c>
      <c r="E84" s="51">
        <v>131</v>
      </c>
      <c r="F84" s="52">
        <v>176</v>
      </c>
      <c r="G84" s="52">
        <v>212</v>
      </c>
      <c r="H84" s="52">
        <v>411</v>
      </c>
      <c r="I84" s="52">
        <v>1283</v>
      </c>
      <c r="J84" s="52">
        <v>2781</v>
      </c>
      <c r="K84" s="53">
        <v>5114</v>
      </c>
      <c r="L84" s="31">
        <f>+D84/D$90*100</f>
        <v>17.883755588673623</v>
      </c>
      <c r="M84" s="26">
        <f aca="true" t="shared" si="21" ref="M84:S90">+E84/E$90*100</f>
        <v>15.859564164648909</v>
      </c>
      <c r="N84" s="26">
        <f t="shared" si="21"/>
        <v>19.642857142857142</v>
      </c>
      <c r="O84" s="26">
        <f t="shared" si="21"/>
        <v>20.018885741265343</v>
      </c>
      <c r="P84" s="26">
        <f t="shared" si="21"/>
        <v>20.346534653465344</v>
      </c>
      <c r="Q84" s="26">
        <f t="shared" si="21"/>
        <v>22.193392146687422</v>
      </c>
      <c r="R84" s="26">
        <f t="shared" si="21"/>
        <v>27.320954907161806</v>
      </c>
      <c r="S84" s="26">
        <f t="shared" si="21"/>
        <v>23.861515490854796</v>
      </c>
    </row>
    <row r="85" spans="1:19" ht="12.75">
      <c r="A85" s="68"/>
      <c r="B85" s="62"/>
      <c r="C85" s="5" t="s">
        <v>87</v>
      </c>
      <c r="D85" s="46">
        <v>264</v>
      </c>
      <c r="E85" s="47">
        <v>320</v>
      </c>
      <c r="F85" s="48">
        <v>324</v>
      </c>
      <c r="G85" s="48">
        <v>350</v>
      </c>
      <c r="H85" s="48">
        <v>650</v>
      </c>
      <c r="I85" s="48">
        <v>1624</v>
      </c>
      <c r="J85" s="48">
        <v>2515</v>
      </c>
      <c r="K85" s="49">
        <v>6047</v>
      </c>
      <c r="L85" s="25">
        <f aca="true" t="shared" si="22" ref="L85:L90">+D85/D$90*100</f>
        <v>39.34426229508197</v>
      </c>
      <c r="M85" s="23">
        <f t="shared" si="21"/>
        <v>38.7409200968523</v>
      </c>
      <c r="N85" s="23">
        <f t="shared" si="21"/>
        <v>36.160714285714285</v>
      </c>
      <c r="O85" s="23">
        <f t="shared" si="21"/>
        <v>33.050047214353164</v>
      </c>
      <c r="P85" s="23">
        <f t="shared" si="21"/>
        <v>32.17821782178218</v>
      </c>
      <c r="Q85" s="23">
        <f t="shared" si="21"/>
        <v>28.092025601107075</v>
      </c>
      <c r="R85" s="23">
        <f t="shared" si="21"/>
        <v>24.707731604283328</v>
      </c>
      <c r="S85" s="23">
        <f t="shared" si="21"/>
        <v>28.214818962299365</v>
      </c>
    </row>
    <row r="86" spans="1:19" ht="12.75">
      <c r="A86" s="68"/>
      <c r="B86" s="62"/>
      <c r="C86" s="28" t="s">
        <v>84</v>
      </c>
      <c r="D86" s="46">
        <v>117</v>
      </c>
      <c r="E86" s="47">
        <v>135</v>
      </c>
      <c r="F86" s="48">
        <v>160</v>
      </c>
      <c r="G86" s="48">
        <v>141</v>
      </c>
      <c r="H86" s="48">
        <v>265</v>
      </c>
      <c r="I86" s="48">
        <v>642</v>
      </c>
      <c r="J86" s="48">
        <v>977</v>
      </c>
      <c r="K86" s="49">
        <v>2437</v>
      </c>
      <c r="L86" s="25">
        <f t="shared" si="22"/>
        <v>17.436661698956783</v>
      </c>
      <c r="M86" s="23">
        <f t="shared" si="21"/>
        <v>16.343825665859566</v>
      </c>
      <c r="N86" s="23">
        <f t="shared" si="21"/>
        <v>17.857142857142858</v>
      </c>
      <c r="O86" s="23">
        <f t="shared" si="21"/>
        <v>13.314447592067987</v>
      </c>
      <c r="P86" s="23">
        <f t="shared" si="21"/>
        <v>13.118811881188119</v>
      </c>
      <c r="Q86" s="23">
        <f t="shared" si="21"/>
        <v>11.105345096004152</v>
      </c>
      <c r="R86" s="23">
        <f t="shared" si="21"/>
        <v>9.598192356813048</v>
      </c>
      <c r="S86" s="23">
        <f t="shared" si="21"/>
        <v>11.370847331093692</v>
      </c>
    </row>
    <row r="87" spans="1:19" ht="12.75">
      <c r="A87" s="68"/>
      <c r="B87" s="62"/>
      <c r="C87" s="28" t="s">
        <v>85</v>
      </c>
      <c r="D87" s="46">
        <v>59</v>
      </c>
      <c r="E87" s="47">
        <v>85</v>
      </c>
      <c r="F87" s="48">
        <v>82</v>
      </c>
      <c r="G87" s="48">
        <v>104</v>
      </c>
      <c r="H87" s="48">
        <v>161</v>
      </c>
      <c r="I87" s="48">
        <v>488</v>
      </c>
      <c r="J87" s="48">
        <v>826</v>
      </c>
      <c r="K87" s="49">
        <v>1805</v>
      </c>
      <c r="L87" s="25">
        <f t="shared" si="22"/>
        <v>8.79284649776453</v>
      </c>
      <c r="M87" s="23">
        <f t="shared" si="21"/>
        <v>10.290556900726394</v>
      </c>
      <c r="N87" s="23">
        <f t="shared" si="21"/>
        <v>9.151785714285714</v>
      </c>
      <c r="O87" s="23">
        <f t="shared" si="21"/>
        <v>9.820585457979226</v>
      </c>
      <c r="P87" s="23">
        <f t="shared" si="21"/>
        <v>7.97029702970297</v>
      </c>
      <c r="Q87" s="23">
        <f t="shared" si="21"/>
        <v>8.441446116588827</v>
      </c>
      <c r="R87" s="23">
        <f t="shared" si="21"/>
        <v>8.114746045780528</v>
      </c>
      <c r="S87" s="23">
        <f t="shared" si="21"/>
        <v>8.421985815602836</v>
      </c>
    </row>
    <row r="88" spans="1:19" ht="12.75">
      <c r="A88" s="68"/>
      <c r="B88" s="62"/>
      <c r="C88" s="28" t="s">
        <v>86</v>
      </c>
      <c r="D88" s="46">
        <v>79</v>
      </c>
      <c r="E88" s="47">
        <v>124</v>
      </c>
      <c r="F88" s="48">
        <v>104</v>
      </c>
      <c r="G88" s="48">
        <v>187</v>
      </c>
      <c r="H88" s="48">
        <v>396</v>
      </c>
      <c r="I88" s="48">
        <v>1274</v>
      </c>
      <c r="J88" s="48">
        <v>2371</v>
      </c>
      <c r="K88" s="49">
        <v>4535</v>
      </c>
      <c r="L88" s="25">
        <f t="shared" si="22"/>
        <v>11.773472429210134</v>
      </c>
      <c r="M88" s="23">
        <f t="shared" si="21"/>
        <v>15.012106537530268</v>
      </c>
      <c r="N88" s="23">
        <f t="shared" si="21"/>
        <v>11.607142857142858</v>
      </c>
      <c r="O88" s="23">
        <f t="shared" si="21"/>
        <v>17.658168083097262</v>
      </c>
      <c r="P88" s="23">
        <f t="shared" si="21"/>
        <v>19.603960396039604</v>
      </c>
      <c r="Q88" s="23">
        <f t="shared" si="21"/>
        <v>22.037709738799517</v>
      </c>
      <c r="R88" s="23">
        <f t="shared" si="21"/>
        <v>23.293054327537085</v>
      </c>
      <c r="S88" s="23">
        <f t="shared" si="21"/>
        <v>21.159947741694662</v>
      </c>
    </row>
    <row r="89" spans="1:19" ht="12.75">
      <c r="A89" s="68"/>
      <c r="B89" s="62"/>
      <c r="C89" s="5" t="s">
        <v>11</v>
      </c>
      <c r="D89" s="46">
        <v>32</v>
      </c>
      <c r="E89" s="47">
        <v>31</v>
      </c>
      <c r="F89" s="48">
        <v>50</v>
      </c>
      <c r="G89" s="48">
        <v>65</v>
      </c>
      <c r="H89" s="48">
        <v>137</v>
      </c>
      <c r="I89" s="48">
        <v>470</v>
      </c>
      <c r="J89" s="48">
        <v>709</v>
      </c>
      <c r="K89" s="49">
        <v>1494</v>
      </c>
      <c r="L89" s="25">
        <f t="shared" si="22"/>
        <v>4.769001490312966</v>
      </c>
      <c r="M89" s="23">
        <f t="shared" si="21"/>
        <v>3.753026634382567</v>
      </c>
      <c r="N89" s="23">
        <f t="shared" si="21"/>
        <v>5.580357142857143</v>
      </c>
      <c r="O89" s="23">
        <f t="shared" si="21"/>
        <v>6.137865911237016</v>
      </c>
      <c r="P89" s="23">
        <f t="shared" si="21"/>
        <v>6.782178217821783</v>
      </c>
      <c r="Q89" s="23">
        <f t="shared" si="21"/>
        <v>8.130081300813007</v>
      </c>
      <c r="R89" s="23">
        <f t="shared" si="21"/>
        <v>6.965320758424206</v>
      </c>
      <c r="S89" s="23">
        <f t="shared" si="21"/>
        <v>6.970884658454647</v>
      </c>
    </row>
    <row r="90" spans="1:19" ht="12.75">
      <c r="A90" s="68"/>
      <c r="B90" s="63"/>
      <c r="C90" s="5" t="s">
        <v>1</v>
      </c>
      <c r="D90" s="46">
        <v>671</v>
      </c>
      <c r="E90" s="47">
        <v>826</v>
      </c>
      <c r="F90" s="48">
        <v>896</v>
      </c>
      <c r="G90" s="48">
        <v>1059</v>
      </c>
      <c r="H90" s="48">
        <v>2020</v>
      </c>
      <c r="I90" s="48">
        <v>5781</v>
      </c>
      <c r="J90" s="48">
        <v>10179</v>
      </c>
      <c r="K90" s="49">
        <v>21432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21</v>
      </c>
      <c r="C91" s="4" t="s">
        <v>83</v>
      </c>
      <c r="D91" s="50">
        <v>75</v>
      </c>
      <c r="E91" s="51">
        <v>115</v>
      </c>
      <c r="F91" s="52">
        <v>101</v>
      </c>
      <c r="G91" s="52">
        <v>190</v>
      </c>
      <c r="H91" s="52">
        <v>335</v>
      </c>
      <c r="I91" s="52">
        <v>890</v>
      </c>
      <c r="J91" s="52">
        <v>1276</v>
      </c>
      <c r="K91" s="53">
        <v>2982</v>
      </c>
      <c r="L91" s="31">
        <f>+D91/D$97*100</f>
        <v>19.4300518134715</v>
      </c>
      <c r="M91" s="26">
        <f aca="true" t="shared" si="23" ref="M91:S97">+E91/E$97*100</f>
        <v>23.138832997987926</v>
      </c>
      <c r="N91" s="26">
        <f t="shared" si="23"/>
        <v>21.218487394957982</v>
      </c>
      <c r="O91" s="26">
        <f t="shared" si="23"/>
        <v>26.610644257703083</v>
      </c>
      <c r="P91" s="26">
        <f t="shared" si="23"/>
        <v>21.585051546391753</v>
      </c>
      <c r="Q91" s="26">
        <f t="shared" si="23"/>
        <v>25.049254151421334</v>
      </c>
      <c r="R91" s="26">
        <f t="shared" si="23"/>
        <v>29.64684014869888</v>
      </c>
      <c r="S91" s="26">
        <f t="shared" si="23"/>
        <v>25.971085176798468</v>
      </c>
    </row>
    <row r="92" spans="1:19" ht="12.75">
      <c r="A92" s="68"/>
      <c r="B92" s="62"/>
      <c r="C92" s="5" t="s">
        <v>87</v>
      </c>
      <c r="D92" s="46">
        <v>161</v>
      </c>
      <c r="E92" s="47">
        <v>183</v>
      </c>
      <c r="F92" s="48">
        <v>185</v>
      </c>
      <c r="G92" s="48">
        <v>244</v>
      </c>
      <c r="H92" s="48">
        <v>527</v>
      </c>
      <c r="I92" s="48">
        <v>1058</v>
      </c>
      <c r="J92" s="48">
        <v>1058</v>
      </c>
      <c r="K92" s="49">
        <v>3416</v>
      </c>
      <c r="L92" s="25">
        <f aca="true" t="shared" si="24" ref="L92:L97">+D92/D$97*100</f>
        <v>41.70984455958549</v>
      </c>
      <c r="M92" s="23">
        <f t="shared" si="23"/>
        <v>36.820925553319924</v>
      </c>
      <c r="N92" s="23">
        <f t="shared" si="23"/>
        <v>38.865546218487395</v>
      </c>
      <c r="O92" s="23">
        <f t="shared" si="23"/>
        <v>34.173669467787114</v>
      </c>
      <c r="P92" s="23">
        <f t="shared" si="23"/>
        <v>33.95618556701031</v>
      </c>
      <c r="Q92" s="23">
        <f t="shared" si="23"/>
        <v>29.777652687869406</v>
      </c>
      <c r="R92" s="23">
        <f t="shared" si="23"/>
        <v>24.5817843866171</v>
      </c>
      <c r="S92" s="23">
        <f t="shared" si="23"/>
        <v>29.75091447483017</v>
      </c>
    </row>
    <row r="93" spans="1:19" ht="12.75">
      <c r="A93" s="68"/>
      <c r="B93" s="62"/>
      <c r="C93" s="28" t="s">
        <v>84</v>
      </c>
      <c r="D93" s="46">
        <v>70</v>
      </c>
      <c r="E93" s="47">
        <v>72</v>
      </c>
      <c r="F93" s="48">
        <v>76</v>
      </c>
      <c r="G93" s="48">
        <v>100</v>
      </c>
      <c r="H93" s="48">
        <v>212</v>
      </c>
      <c r="I93" s="48">
        <v>435</v>
      </c>
      <c r="J93" s="48">
        <v>523</v>
      </c>
      <c r="K93" s="49">
        <v>1488</v>
      </c>
      <c r="L93" s="25">
        <f t="shared" si="24"/>
        <v>18.134715025906736</v>
      </c>
      <c r="M93" s="23">
        <f t="shared" si="23"/>
        <v>14.486921529175051</v>
      </c>
      <c r="N93" s="23">
        <f t="shared" si="23"/>
        <v>15.966386554621847</v>
      </c>
      <c r="O93" s="23">
        <f t="shared" si="23"/>
        <v>14.005602240896359</v>
      </c>
      <c r="P93" s="23">
        <f t="shared" si="23"/>
        <v>13.65979381443299</v>
      </c>
      <c r="Q93" s="23">
        <f t="shared" si="23"/>
        <v>12.243174781874473</v>
      </c>
      <c r="R93" s="23">
        <f t="shared" si="23"/>
        <v>12.151486988847584</v>
      </c>
      <c r="S93" s="23">
        <f t="shared" si="23"/>
        <v>12.959414736108693</v>
      </c>
    </row>
    <row r="94" spans="1:19" ht="12.75">
      <c r="A94" s="68"/>
      <c r="B94" s="62"/>
      <c r="C94" s="28" t="s">
        <v>85</v>
      </c>
      <c r="D94" s="46">
        <v>28</v>
      </c>
      <c r="E94" s="47">
        <v>42</v>
      </c>
      <c r="F94" s="48">
        <v>33</v>
      </c>
      <c r="G94" s="48">
        <v>50</v>
      </c>
      <c r="H94" s="48">
        <v>122</v>
      </c>
      <c r="I94" s="48">
        <v>297</v>
      </c>
      <c r="J94" s="48">
        <v>303</v>
      </c>
      <c r="K94" s="49">
        <v>875</v>
      </c>
      <c r="L94" s="25">
        <f t="shared" si="24"/>
        <v>7.253886010362693</v>
      </c>
      <c r="M94" s="23">
        <f t="shared" si="23"/>
        <v>8.450704225352112</v>
      </c>
      <c r="N94" s="23">
        <f t="shared" si="23"/>
        <v>6.932773109243698</v>
      </c>
      <c r="O94" s="23">
        <f t="shared" si="23"/>
        <v>7.002801120448179</v>
      </c>
      <c r="P94" s="23">
        <f t="shared" si="23"/>
        <v>7.860824742268041</v>
      </c>
      <c r="Q94" s="23">
        <f t="shared" si="23"/>
        <v>8.359133126934983</v>
      </c>
      <c r="R94" s="23">
        <f t="shared" si="23"/>
        <v>7.03996282527881</v>
      </c>
      <c r="S94" s="23">
        <f t="shared" si="23"/>
        <v>7.620623584741335</v>
      </c>
    </row>
    <row r="95" spans="1:19" ht="12.75">
      <c r="A95" s="68"/>
      <c r="B95" s="62"/>
      <c r="C95" s="28" t="s">
        <v>86</v>
      </c>
      <c r="D95" s="46">
        <v>39</v>
      </c>
      <c r="E95" s="47">
        <v>72</v>
      </c>
      <c r="F95" s="48">
        <v>71</v>
      </c>
      <c r="G95" s="48">
        <v>121</v>
      </c>
      <c r="H95" s="48">
        <v>307</v>
      </c>
      <c r="I95" s="48">
        <v>795</v>
      </c>
      <c r="J95" s="48">
        <v>1061</v>
      </c>
      <c r="K95" s="49">
        <v>2466</v>
      </c>
      <c r="L95" s="25">
        <f t="shared" si="24"/>
        <v>10.103626943005182</v>
      </c>
      <c r="M95" s="23">
        <f t="shared" si="23"/>
        <v>14.486921529175051</v>
      </c>
      <c r="N95" s="23">
        <f t="shared" si="23"/>
        <v>14.915966386554622</v>
      </c>
      <c r="O95" s="23">
        <f t="shared" si="23"/>
        <v>16.946778711484594</v>
      </c>
      <c r="P95" s="23">
        <f t="shared" si="23"/>
        <v>19.780927835051546</v>
      </c>
      <c r="Q95" s="23">
        <f t="shared" si="23"/>
        <v>22.37545735997748</v>
      </c>
      <c r="R95" s="23">
        <f t="shared" si="23"/>
        <v>24.651486988847584</v>
      </c>
      <c r="S95" s="23">
        <f t="shared" si="23"/>
        <v>21.47709458282529</v>
      </c>
    </row>
    <row r="96" spans="1:19" ht="12.75">
      <c r="A96" s="68"/>
      <c r="B96" s="62"/>
      <c r="C96" s="5" t="s">
        <v>11</v>
      </c>
      <c r="D96" s="46">
        <v>13</v>
      </c>
      <c r="E96" s="47">
        <v>13</v>
      </c>
      <c r="F96" s="48">
        <v>10</v>
      </c>
      <c r="G96" s="48">
        <v>9</v>
      </c>
      <c r="H96" s="48">
        <v>49</v>
      </c>
      <c r="I96" s="48">
        <v>78</v>
      </c>
      <c r="J96" s="48">
        <v>83</v>
      </c>
      <c r="K96" s="49">
        <v>255</v>
      </c>
      <c r="L96" s="25">
        <f t="shared" si="24"/>
        <v>3.3678756476683938</v>
      </c>
      <c r="M96" s="23">
        <f t="shared" si="23"/>
        <v>2.61569416498994</v>
      </c>
      <c r="N96" s="23">
        <f t="shared" si="23"/>
        <v>2.100840336134454</v>
      </c>
      <c r="O96" s="23">
        <f t="shared" si="23"/>
        <v>1.2605042016806722</v>
      </c>
      <c r="P96" s="23">
        <f t="shared" si="23"/>
        <v>3.1572164948453607</v>
      </c>
      <c r="Q96" s="23">
        <f t="shared" si="23"/>
        <v>2.195327891922319</v>
      </c>
      <c r="R96" s="23">
        <f t="shared" si="23"/>
        <v>1.928438661710037</v>
      </c>
      <c r="S96" s="23">
        <f t="shared" si="23"/>
        <v>2.220867444696046</v>
      </c>
    </row>
    <row r="97" spans="1:19" ht="12.75">
      <c r="A97" s="68"/>
      <c r="B97" s="63"/>
      <c r="C97" s="5" t="s">
        <v>1</v>
      </c>
      <c r="D97" s="46">
        <v>386</v>
      </c>
      <c r="E97" s="47">
        <v>497</v>
      </c>
      <c r="F97" s="48">
        <v>476</v>
      </c>
      <c r="G97" s="48">
        <v>714</v>
      </c>
      <c r="H97" s="48">
        <v>1552</v>
      </c>
      <c r="I97" s="48">
        <v>3553</v>
      </c>
      <c r="J97" s="48">
        <v>4304</v>
      </c>
      <c r="K97" s="49">
        <v>11482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22</v>
      </c>
      <c r="C98" s="4" t="s">
        <v>83</v>
      </c>
      <c r="D98" s="50">
        <v>158</v>
      </c>
      <c r="E98" s="51">
        <v>212</v>
      </c>
      <c r="F98" s="52">
        <v>262</v>
      </c>
      <c r="G98" s="52">
        <v>352</v>
      </c>
      <c r="H98" s="52">
        <v>658</v>
      </c>
      <c r="I98" s="52">
        <v>1390</v>
      </c>
      <c r="J98" s="52">
        <v>1855</v>
      </c>
      <c r="K98" s="53">
        <v>4887</v>
      </c>
      <c r="L98" s="31">
        <f>+D98/D$104*100</f>
        <v>24.458204334365323</v>
      </c>
      <c r="M98" s="26">
        <f aca="true" t="shared" si="25" ref="M98:S104">+E98/E$104*100</f>
        <v>29.65034965034965</v>
      </c>
      <c r="N98" s="26">
        <f t="shared" si="25"/>
        <v>30.42973286875726</v>
      </c>
      <c r="O98" s="26">
        <f t="shared" si="25"/>
        <v>31.626235399820306</v>
      </c>
      <c r="P98" s="26">
        <f t="shared" si="25"/>
        <v>32.22331047992164</v>
      </c>
      <c r="Q98" s="26">
        <f t="shared" si="25"/>
        <v>32.10161662817552</v>
      </c>
      <c r="R98" s="26">
        <f t="shared" si="25"/>
        <v>36.62388943731491</v>
      </c>
      <c r="S98" s="26">
        <f t="shared" si="25"/>
        <v>33.082859463850525</v>
      </c>
    </row>
    <row r="99" spans="1:19" ht="12.75">
      <c r="A99" s="68"/>
      <c r="B99" s="62"/>
      <c r="C99" s="5" t="s">
        <v>87</v>
      </c>
      <c r="D99" s="46">
        <v>239</v>
      </c>
      <c r="E99" s="47">
        <v>229</v>
      </c>
      <c r="F99" s="48">
        <v>263</v>
      </c>
      <c r="G99" s="48">
        <v>325</v>
      </c>
      <c r="H99" s="48">
        <v>580</v>
      </c>
      <c r="I99" s="48">
        <v>1062</v>
      </c>
      <c r="J99" s="48">
        <v>988</v>
      </c>
      <c r="K99" s="49">
        <v>3686</v>
      </c>
      <c r="L99" s="25">
        <f aca="true" t="shared" si="26" ref="L99:L104">+D99/D$104*100</f>
        <v>36.9969040247678</v>
      </c>
      <c r="M99" s="23">
        <f t="shared" si="25"/>
        <v>32.02797202797203</v>
      </c>
      <c r="N99" s="23">
        <f t="shared" si="25"/>
        <v>30.545876887340302</v>
      </c>
      <c r="O99" s="23">
        <f t="shared" si="25"/>
        <v>29.20035938903863</v>
      </c>
      <c r="P99" s="23">
        <f t="shared" si="25"/>
        <v>28.40352595494613</v>
      </c>
      <c r="Q99" s="23">
        <f t="shared" si="25"/>
        <v>24.526558891454968</v>
      </c>
      <c r="R99" s="23">
        <f t="shared" si="25"/>
        <v>19.506416584402764</v>
      </c>
      <c r="S99" s="23">
        <f t="shared" si="25"/>
        <v>24.952613051719467</v>
      </c>
    </row>
    <row r="100" spans="1:19" ht="12.75">
      <c r="A100" s="68"/>
      <c r="B100" s="62"/>
      <c r="C100" s="28" t="s">
        <v>84</v>
      </c>
      <c r="D100" s="46">
        <v>94</v>
      </c>
      <c r="E100" s="47">
        <v>89</v>
      </c>
      <c r="F100" s="48">
        <v>89</v>
      </c>
      <c r="G100" s="48">
        <v>129</v>
      </c>
      <c r="H100" s="48">
        <v>204</v>
      </c>
      <c r="I100" s="48">
        <v>424</v>
      </c>
      <c r="J100" s="48">
        <v>471</v>
      </c>
      <c r="K100" s="49">
        <v>1500</v>
      </c>
      <c r="L100" s="25">
        <f t="shared" si="26"/>
        <v>14.551083591331269</v>
      </c>
      <c r="M100" s="23">
        <f t="shared" si="25"/>
        <v>12.447552447552447</v>
      </c>
      <c r="N100" s="23">
        <f t="shared" si="25"/>
        <v>10.336817653890824</v>
      </c>
      <c r="O100" s="23">
        <f t="shared" si="25"/>
        <v>11.590296495956872</v>
      </c>
      <c r="P100" s="23">
        <f t="shared" si="25"/>
        <v>9.990205680705191</v>
      </c>
      <c r="Q100" s="23">
        <f t="shared" si="25"/>
        <v>9.792147806004618</v>
      </c>
      <c r="R100" s="23">
        <f t="shared" si="25"/>
        <v>9.299111549851926</v>
      </c>
      <c r="S100" s="23">
        <f t="shared" si="25"/>
        <v>10.154346060113728</v>
      </c>
    </row>
    <row r="101" spans="1:19" ht="12.75">
      <c r="A101" s="68"/>
      <c r="B101" s="62"/>
      <c r="C101" s="28" t="s">
        <v>85</v>
      </c>
      <c r="D101" s="46">
        <v>61</v>
      </c>
      <c r="E101" s="47">
        <v>70</v>
      </c>
      <c r="F101" s="48">
        <v>56</v>
      </c>
      <c r="G101" s="48">
        <v>80</v>
      </c>
      <c r="H101" s="48">
        <v>150</v>
      </c>
      <c r="I101" s="48">
        <v>361</v>
      </c>
      <c r="J101" s="48">
        <v>336</v>
      </c>
      <c r="K101" s="49">
        <v>1114</v>
      </c>
      <c r="L101" s="25">
        <f t="shared" si="26"/>
        <v>9.442724458204333</v>
      </c>
      <c r="M101" s="23">
        <f t="shared" si="25"/>
        <v>9.79020979020979</v>
      </c>
      <c r="N101" s="23">
        <f t="shared" si="25"/>
        <v>6.504065040650407</v>
      </c>
      <c r="O101" s="23">
        <f t="shared" si="25"/>
        <v>7.187780772686433</v>
      </c>
      <c r="P101" s="23">
        <f t="shared" si="25"/>
        <v>7.345739471106757</v>
      </c>
      <c r="Q101" s="23">
        <f t="shared" si="25"/>
        <v>8.337182448036952</v>
      </c>
      <c r="R101" s="23">
        <f t="shared" si="25"/>
        <v>6.633761105626851</v>
      </c>
      <c r="S101" s="23">
        <f t="shared" si="25"/>
        <v>7.541294340644463</v>
      </c>
    </row>
    <row r="102" spans="1:19" ht="12.75">
      <c r="A102" s="68"/>
      <c r="B102" s="62"/>
      <c r="C102" s="28" t="s">
        <v>86</v>
      </c>
      <c r="D102" s="46">
        <v>91</v>
      </c>
      <c r="E102" s="47">
        <v>112</v>
      </c>
      <c r="F102" s="48">
        <v>186</v>
      </c>
      <c r="G102" s="48">
        <v>220</v>
      </c>
      <c r="H102" s="48">
        <v>426</v>
      </c>
      <c r="I102" s="48">
        <v>1037</v>
      </c>
      <c r="J102" s="48">
        <v>1325</v>
      </c>
      <c r="K102" s="49">
        <v>3397</v>
      </c>
      <c r="L102" s="25">
        <f t="shared" si="26"/>
        <v>14.086687306501547</v>
      </c>
      <c r="M102" s="23">
        <f t="shared" si="25"/>
        <v>15.664335664335665</v>
      </c>
      <c r="N102" s="23">
        <f t="shared" si="25"/>
        <v>21.602787456445995</v>
      </c>
      <c r="O102" s="23">
        <f t="shared" si="25"/>
        <v>19.766397124887693</v>
      </c>
      <c r="P102" s="23">
        <f t="shared" si="25"/>
        <v>20.86190009794319</v>
      </c>
      <c r="Q102" s="23">
        <f t="shared" si="25"/>
        <v>23.94919168591224</v>
      </c>
      <c r="R102" s="23">
        <f t="shared" si="25"/>
        <v>26.159921026653503</v>
      </c>
      <c r="S102" s="23">
        <f t="shared" si="25"/>
        <v>22.996209044137558</v>
      </c>
    </row>
    <row r="103" spans="1:19" ht="12.75">
      <c r="A103" s="68"/>
      <c r="B103" s="62"/>
      <c r="C103" s="5" t="s">
        <v>11</v>
      </c>
      <c r="D103" s="46">
        <v>3</v>
      </c>
      <c r="E103" s="47">
        <v>3</v>
      </c>
      <c r="F103" s="48">
        <v>5</v>
      </c>
      <c r="G103" s="48">
        <v>7</v>
      </c>
      <c r="H103" s="48">
        <v>24</v>
      </c>
      <c r="I103" s="48">
        <v>56</v>
      </c>
      <c r="J103" s="48">
        <v>90</v>
      </c>
      <c r="K103" s="49">
        <v>188</v>
      </c>
      <c r="L103" s="25">
        <f t="shared" si="26"/>
        <v>0.46439628482972134</v>
      </c>
      <c r="M103" s="23">
        <f t="shared" si="25"/>
        <v>0.4195804195804196</v>
      </c>
      <c r="N103" s="23">
        <f t="shared" si="25"/>
        <v>0.5807200929152149</v>
      </c>
      <c r="O103" s="23">
        <f t="shared" si="25"/>
        <v>0.628930817610063</v>
      </c>
      <c r="P103" s="23">
        <f t="shared" si="25"/>
        <v>1.1753183153770812</v>
      </c>
      <c r="Q103" s="23">
        <f t="shared" si="25"/>
        <v>1.2933025404157044</v>
      </c>
      <c r="R103" s="23">
        <f t="shared" si="25"/>
        <v>1.7769002961500493</v>
      </c>
      <c r="S103" s="23">
        <f t="shared" si="25"/>
        <v>1.272678039534254</v>
      </c>
    </row>
    <row r="104" spans="1:19" ht="12.75">
      <c r="A104" s="68"/>
      <c r="B104" s="63"/>
      <c r="C104" s="5" t="s">
        <v>1</v>
      </c>
      <c r="D104" s="46">
        <v>646</v>
      </c>
      <c r="E104" s="47">
        <v>715</v>
      </c>
      <c r="F104" s="48">
        <v>861</v>
      </c>
      <c r="G104" s="48">
        <v>1113</v>
      </c>
      <c r="H104" s="48">
        <v>2042</v>
      </c>
      <c r="I104" s="48">
        <v>4330</v>
      </c>
      <c r="J104" s="48">
        <v>5065</v>
      </c>
      <c r="K104" s="49">
        <v>14772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23</v>
      </c>
      <c r="C105" s="4" t="s">
        <v>83</v>
      </c>
      <c r="D105" s="50">
        <v>178</v>
      </c>
      <c r="E105" s="51">
        <v>231</v>
      </c>
      <c r="F105" s="52">
        <v>241</v>
      </c>
      <c r="G105" s="52">
        <v>354</v>
      </c>
      <c r="H105" s="52">
        <v>725</v>
      </c>
      <c r="I105" s="52">
        <v>1740</v>
      </c>
      <c r="J105" s="52">
        <v>2428</v>
      </c>
      <c r="K105" s="53">
        <v>5897</v>
      </c>
      <c r="L105" s="31">
        <f>+D105/D$111*100</f>
        <v>26.099706744868033</v>
      </c>
      <c r="M105" s="26">
        <f aca="true" t="shared" si="27" ref="M105:S111">+E105/E$111*100</f>
        <v>27.30496453900709</v>
      </c>
      <c r="N105" s="26">
        <f t="shared" si="27"/>
        <v>26.42543859649123</v>
      </c>
      <c r="O105" s="26">
        <f t="shared" si="27"/>
        <v>30.412371134020617</v>
      </c>
      <c r="P105" s="26">
        <f t="shared" si="27"/>
        <v>29.65235173824131</v>
      </c>
      <c r="Q105" s="26">
        <f t="shared" si="27"/>
        <v>31.15487914055506</v>
      </c>
      <c r="R105" s="26">
        <f t="shared" si="27"/>
        <v>35.632521279718226</v>
      </c>
      <c r="S105" s="26">
        <f t="shared" si="27"/>
        <v>31.965524718126627</v>
      </c>
    </row>
    <row r="106" spans="1:19" ht="12.75">
      <c r="A106" s="68"/>
      <c r="B106" s="62"/>
      <c r="C106" s="5" t="s">
        <v>87</v>
      </c>
      <c r="D106" s="46">
        <v>245</v>
      </c>
      <c r="E106" s="47">
        <v>282</v>
      </c>
      <c r="F106" s="48">
        <v>297</v>
      </c>
      <c r="G106" s="48">
        <v>370</v>
      </c>
      <c r="H106" s="48">
        <v>708</v>
      </c>
      <c r="I106" s="48">
        <v>1319</v>
      </c>
      <c r="J106" s="48">
        <v>1371</v>
      </c>
      <c r="K106" s="49">
        <v>4592</v>
      </c>
      <c r="L106" s="25">
        <f aca="true" t="shared" si="28" ref="L106:L111">+D106/D$111*100</f>
        <v>35.92375366568915</v>
      </c>
      <c r="M106" s="23">
        <f t="shared" si="27"/>
        <v>33.33333333333333</v>
      </c>
      <c r="N106" s="23">
        <f t="shared" si="27"/>
        <v>32.56578947368421</v>
      </c>
      <c r="O106" s="23">
        <f t="shared" si="27"/>
        <v>31.78694158075601</v>
      </c>
      <c r="P106" s="23">
        <f t="shared" si="27"/>
        <v>28.957055214723926</v>
      </c>
      <c r="Q106" s="23">
        <f t="shared" si="27"/>
        <v>23.61683079677708</v>
      </c>
      <c r="R106" s="23">
        <f t="shared" si="27"/>
        <v>20.120340475491634</v>
      </c>
      <c r="S106" s="23">
        <f t="shared" si="27"/>
        <v>24.89158716392021</v>
      </c>
    </row>
    <row r="107" spans="1:19" ht="12.75">
      <c r="A107" s="68"/>
      <c r="B107" s="62"/>
      <c r="C107" s="28" t="s">
        <v>84</v>
      </c>
      <c r="D107" s="46">
        <v>110</v>
      </c>
      <c r="E107" s="47">
        <v>118</v>
      </c>
      <c r="F107" s="48">
        <v>132</v>
      </c>
      <c r="G107" s="48">
        <v>135</v>
      </c>
      <c r="H107" s="48">
        <v>321</v>
      </c>
      <c r="I107" s="48">
        <v>718</v>
      </c>
      <c r="J107" s="48">
        <v>692</v>
      </c>
      <c r="K107" s="49">
        <v>2226</v>
      </c>
      <c r="L107" s="25">
        <f t="shared" si="28"/>
        <v>16.129032258064516</v>
      </c>
      <c r="M107" s="23">
        <f t="shared" si="27"/>
        <v>13.947990543735225</v>
      </c>
      <c r="N107" s="23">
        <f t="shared" si="27"/>
        <v>14.473684210526317</v>
      </c>
      <c r="O107" s="23">
        <f t="shared" si="27"/>
        <v>11.597938144329897</v>
      </c>
      <c r="P107" s="23">
        <f t="shared" si="27"/>
        <v>13.12883435582822</v>
      </c>
      <c r="Q107" s="23">
        <f t="shared" si="27"/>
        <v>12.855863921217548</v>
      </c>
      <c r="R107" s="23">
        <f t="shared" si="27"/>
        <v>10.155562078074553</v>
      </c>
      <c r="S107" s="23">
        <f t="shared" si="27"/>
        <v>12.066348655680832</v>
      </c>
    </row>
    <row r="108" spans="1:19" ht="12.75">
      <c r="A108" s="68"/>
      <c r="B108" s="62"/>
      <c r="C108" s="28" t="s">
        <v>85</v>
      </c>
      <c r="D108" s="46">
        <v>64</v>
      </c>
      <c r="E108" s="47">
        <v>78</v>
      </c>
      <c r="F108" s="48">
        <v>76</v>
      </c>
      <c r="G108" s="48">
        <v>81</v>
      </c>
      <c r="H108" s="48">
        <v>192</v>
      </c>
      <c r="I108" s="48">
        <v>444</v>
      </c>
      <c r="J108" s="48">
        <v>476</v>
      </c>
      <c r="K108" s="49">
        <v>1411</v>
      </c>
      <c r="L108" s="25">
        <f t="shared" si="28"/>
        <v>9.3841642228739</v>
      </c>
      <c r="M108" s="23">
        <f t="shared" si="27"/>
        <v>9.219858156028367</v>
      </c>
      <c r="N108" s="23">
        <f t="shared" si="27"/>
        <v>8.333333333333332</v>
      </c>
      <c r="O108" s="23">
        <f t="shared" si="27"/>
        <v>6.958762886597938</v>
      </c>
      <c r="P108" s="23">
        <f t="shared" si="27"/>
        <v>7.85276073619632</v>
      </c>
      <c r="Q108" s="23">
        <f t="shared" si="27"/>
        <v>7.949865711727842</v>
      </c>
      <c r="R108" s="23">
        <f t="shared" si="27"/>
        <v>6.9856178456119755</v>
      </c>
      <c r="S108" s="23">
        <f t="shared" si="27"/>
        <v>7.648525585429315</v>
      </c>
    </row>
    <row r="109" spans="1:19" ht="12.75">
      <c r="A109" s="68"/>
      <c r="B109" s="62"/>
      <c r="C109" s="28" t="s">
        <v>86</v>
      </c>
      <c r="D109" s="46">
        <v>82</v>
      </c>
      <c r="E109" s="47">
        <v>131</v>
      </c>
      <c r="F109" s="48">
        <v>161</v>
      </c>
      <c r="G109" s="48">
        <v>211</v>
      </c>
      <c r="H109" s="48">
        <v>469</v>
      </c>
      <c r="I109" s="48">
        <v>1304</v>
      </c>
      <c r="J109" s="48">
        <v>1788</v>
      </c>
      <c r="K109" s="49">
        <v>4146</v>
      </c>
      <c r="L109" s="25">
        <f t="shared" si="28"/>
        <v>12.023460410557185</v>
      </c>
      <c r="M109" s="23">
        <f t="shared" si="27"/>
        <v>15.484633569739954</v>
      </c>
      <c r="N109" s="23">
        <f t="shared" si="27"/>
        <v>17.653508771929825</v>
      </c>
      <c r="O109" s="23">
        <f t="shared" si="27"/>
        <v>18.127147766323024</v>
      </c>
      <c r="P109" s="23">
        <f t="shared" si="27"/>
        <v>19.18200408997955</v>
      </c>
      <c r="Q109" s="23">
        <f t="shared" si="27"/>
        <v>23.348254252461953</v>
      </c>
      <c r="R109" s="23">
        <f t="shared" si="27"/>
        <v>26.240093924273555</v>
      </c>
      <c r="S109" s="23">
        <f t="shared" si="27"/>
        <v>22.47398091934085</v>
      </c>
    </row>
    <row r="110" spans="1:19" ht="12.75">
      <c r="A110" s="68"/>
      <c r="B110" s="62"/>
      <c r="C110" s="5" t="s">
        <v>11</v>
      </c>
      <c r="D110" s="46">
        <v>3</v>
      </c>
      <c r="E110" s="47">
        <v>6</v>
      </c>
      <c r="F110" s="48">
        <v>5</v>
      </c>
      <c r="G110" s="48">
        <v>13</v>
      </c>
      <c r="H110" s="48">
        <v>30</v>
      </c>
      <c r="I110" s="48">
        <v>60</v>
      </c>
      <c r="J110" s="48">
        <v>59</v>
      </c>
      <c r="K110" s="49">
        <v>176</v>
      </c>
      <c r="L110" s="25">
        <f t="shared" si="28"/>
        <v>0.43988269794721413</v>
      </c>
      <c r="M110" s="23">
        <f t="shared" si="27"/>
        <v>0.7092198581560284</v>
      </c>
      <c r="N110" s="23">
        <f t="shared" si="27"/>
        <v>0.5482456140350876</v>
      </c>
      <c r="O110" s="23">
        <f t="shared" si="27"/>
        <v>1.1168384879725086</v>
      </c>
      <c r="P110" s="23">
        <f t="shared" si="27"/>
        <v>1.2269938650306749</v>
      </c>
      <c r="Q110" s="23">
        <f t="shared" si="27"/>
        <v>1.0743061772605194</v>
      </c>
      <c r="R110" s="23">
        <f t="shared" si="27"/>
        <v>0.8658643968300559</v>
      </c>
      <c r="S110" s="23">
        <f t="shared" si="27"/>
        <v>0.9540329575021683</v>
      </c>
    </row>
    <row r="111" spans="1:19" ht="12.75">
      <c r="A111" s="68"/>
      <c r="B111" s="62"/>
      <c r="C111" s="29" t="s">
        <v>1</v>
      </c>
      <c r="D111" s="54">
        <v>682</v>
      </c>
      <c r="E111" s="55">
        <v>846</v>
      </c>
      <c r="F111" s="56">
        <v>912</v>
      </c>
      <c r="G111" s="56">
        <v>1164</v>
      </c>
      <c r="H111" s="56">
        <v>2445</v>
      </c>
      <c r="I111" s="56">
        <v>5585</v>
      </c>
      <c r="J111" s="56">
        <v>6814</v>
      </c>
      <c r="K111" s="57">
        <v>18448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24</v>
      </c>
      <c r="C112" s="5" t="s">
        <v>83</v>
      </c>
      <c r="D112" s="46">
        <v>66</v>
      </c>
      <c r="E112" s="47">
        <v>106</v>
      </c>
      <c r="F112" s="48">
        <v>104</v>
      </c>
      <c r="G112" s="48">
        <v>122</v>
      </c>
      <c r="H112" s="48">
        <v>264</v>
      </c>
      <c r="I112" s="48">
        <v>812</v>
      </c>
      <c r="J112" s="48">
        <v>1143</v>
      </c>
      <c r="K112" s="49">
        <v>2617</v>
      </c>
      <c r="L112" s="25">
        <f>+D112/D$118*100</f>
        <v>21.568627450980394</v>
      </c>
      <c r="M112" s="23">
        <f aca="true" t="shared" si="29" ref="M112:S118">+E112/E$118*100</f>
        <v>26.5</v>
      </c>
      <c r="N112" s="23">
        <f t="shared" si="29"/>
        <v>24.47058823529412</v>
      </c>
      <c r="O112" s="23">
        <f t="shared" si="29"/>
        <v>26.637554585152838</v>
      </c>
      <c r="P112" s="23">
        <f t="shared" si="29"/>
        <v>24.242424242424242</v>
      </c>
      <c r="Q112" s="23">
        <f t="shared" si="29"/>
        <v>28.743362831858406</v>
      </c>
      <c r="R112" s="23">
        <f t="shared" si="29"/>
        <v>31.758821894970822</v>
      </c>
      <c r="S112" s="23">
        <f t="shared" si="29"/>
        <v>28.751922654361678</v>
      </c>
    </row>
    <row r="113" spans="1:19" ht="12.75">
      <c r="A113" s="68"/>
      <c r="B113" s="62"/>
      <c r="C113" s="5" t="s">
        <v>87</v>
      </c>
      <c r="D113" s="46">
        <v>103</v>
      </c>
      <c r="E113" s="47">
        <v>142</v>
      </c>
      <c r="F113" s="48">
        <v>154</v>
      </c>
      <c r="G113" s="48">
        <v>162</v>
      </c>
      <c r="H113" s="48">
        <v>352</v>
      </c>
      <c r="I113" s="48">
        <v>757</v>
      </c>
      <c r="J113" s="48">
        <v>893</v>
      </c>
      <c r="K113" s="49">
        <v>2563</v>
      </c>
      <c r="L113" s="25">
        <f aca="true" t="shared" si="30" ref="L113:L118">+D113/D$118*100</f>
        <v>33.66013071895425</v>
      </c>
      <c r="M113" s="23">
        <f t="shared" si="29"/>
        <v>35.5</v>
      </c>
      <c r="N113" s="23">
        <f t="shared" si="29"/>
        <v>36.23529411764706</v>
      </c>
      <c r="O113" s="23">
        <f t="shared" si="29"/>
        <v>35.37117903930131</v>
      </c>
      <c r="P113" s="23">
        <f t="shared" si="29"/>
        <v>32.323232323232325</v>
      </c>
      <c r="Q113" s="23">
        <f t="shared" si="29"/>
        <v>26.79646017699115</v>
      </c>
      <c r="R113" s="23">
        <f t="shared" si="29"/>
        <v>24.812447902195053</v>
      </c>
      <c r="S113" s="23">
        <f t="shared" si="29"/>
        <v>28.15864645132938</v>
      </c>
    </row>
    <row r="114" spans="1:19" ht="12.75">
      <c r="A114" s="68"/>
      <c r="B114" s="62"/>
      <c r="C114" s="28" t="s">
        <v>84</v>
      </c>
      <c r="D114" s="46">
        <v>49</v>
      </c>
      <c r="E114" s="47">
        <v>59</v>
      </c>
      <c r="F114" s="48">
        <v>59</v>
      </c>
      <c r="G114" s="48">
        <v>54</v>
      </c>
      <c r="H114" s="48">
        <v>140</v>
      </c>
      <c r="I114" s="48">
        <v>319</v>
      </c>
      <c r="J114" s="48">
        <v>343</v>
      </c>
      <c r="K114" s="49">
        <v>1023</v>
      </c>
      <c r="L114" s="25">
        <f t="shared" si="30"/>
        <v>16.013071895424837</v>
      </c>
      <c r="M114" s="23">
        <f t="shared" si="29"/>
        <v>14.75</v>
      </c>
      <c r="N114" s="23">
        <f t="shared" si="29"/>
        <v>13.882352941176471</v>
      </c>
      <c r="O114" s="23">
        <f t="shared" si="29"/>
        <v>11.790393013100436</v>
      </c>
      <c r="P114" s="23">
        <f t="shared" si="29"/>
        <v>12.85583103764922</v>
      </c>
      <c r="Q114" s="23">
        <f t="shared" si="29"/>
        <v>11.292035398230087</v>
      </c>
      <c r="R114" s="23">
        <f t="shared" si="29"/>
        <v>9.530425118088358</v>
      </c>
      <c r="S114" s="23">
        <f t="shared" si="29"/>
        <v>11.23928806855636</v>
      </c>
    </row>
    <row r="115" spans="1:19" ht="12.75">
      <c r="A115" s="68"/>
      <c r="B115" s="62"/>
      <c r="C115" s="28" t="s">
        <v>85</v>
      </c>
      <c r="D115" s="46">
        <v>28</v>
      </c>
      <c r="E115" s="47">
        <v>35</v>
      </c>
      <c r="F115" s="48">
        <v>31</v>
      </c>
      <c r="G115" s="48">
        <v>39</v>
      </c>
      <c r="H115" s="48">
        <v>87</v>
      </c>
      <c r="I115" s="48">
        <v>212</v>
      </c>
      <c r="J115" s="48">
        <v>217</v>
      </c>
      <c r="K115" s="49">
        <v>649</v>
      </c>
      <c r="L115" s="25">
        <f t="shared" si="30"/>
        <v>9.15032679738562</v>
      </c>
      <c r="M115" s="23">
        <f t="shared" si="29"/>
        <v>8.75</v>
      </c>
      <c r="N115" s="23">
        <f t="shared" si="29"/>
        <v>7.294117647058823</v>
      </c>
      <c r="O115" s="23">
        <f t="shared" si="29"/>
        <v>8.51528384279476</v>
      </c>
      <c r="P115" s="23">
        <f t="shared" si="29"/>
        <v>7.988980716253444</v>
      </c>
      <c r="Q115" s="23">
        <f t="shared" si="29"/>
        <v>7.504424778761062</v>
      </c>
      <c r="R115" s="23">
        <f t="shared" si="29"/>
        <v>6.02945262572937</v>
      </c>
      <c r="S115" s="23">
        <f t="shared" si="29"/>
        <v>7.130301032740056</v>
      </c>
    </row>
    <row r="116" spans="1:19" ht="12.75">
      <c r="A116" s="68"/>
      <c r="B116" s="62"/>
      <c r="C116" s="28" t="s">
        <v>86</v>
      </c>
      <c r="D116" s="46">
        <v>60</v>
      </c>
      <c r="E116" s="47">
        <v>58</v>
      </c>
      <c r="F116" s="48">
        <v>77</v>
      </c>
      <c r="G116" s="48">
        <v>81</v>
      </c>
      <c r="H116" s="48">
        <v>246</v>
      </c>
      <c r="I116" s="48">
        <v>724</v>
      </c>
      <c r="J116" s="48">
        <v>1000</v>
      </c>
      <c r="K116" s="49">
        <v>2246</v>
      </c>
      <c r="L116" s="25">
        <f t="shared" si="30"/>
        <v>19.607843137254903</v>
      </c>
      <c r="M116" s="23">
        <f t="shared" si="29"/>
        <v>14.499999999999998</v>
      </c>
      <c r="N116" s="23">
        <f t="shared" si="29"/>
        <v>18.11764705882353</v>
      </c>
      <c r="O116" s="23">
        <f t="shared" si="29"/>
        <v>17.685589519650655</v>
      </c>
      <c r="P116" s="23">
        <f t="shared" si="29"/>
        <v>22.58953168044077</v>
      </c>
      <c r="Q116" s="23">
        <f t="shared" si="29"/>
        <v>25.628318584070797</v>
      </c>
      <c r="R116" s="23">
        <f t="shared" si="29"/>
        <v>27.785495971103085</v>
      </c>
      <c r="S116" s="23">
        <f t="shared" si="29"/>
        <v>24.675895407602724</v>
      </c>
    </row>
    <row r="117" spans="1:19" ht="12.75">
      <c r="A117" s="68"/>
      <c r="B117" s="62"/>
      <c r="C117" s="5" t="s">
        <v>11</v>
      </c>
      <c r="D117" s="46">
        <v>0</v>
      </c>
      <c r="E117" s="47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3</v>
      </c>
      <c r="K117" s="49">
        <v>4</v>
      </c>
      <c r="L117" s="25">
        <f t="shared" si="30"/>
        <v>0</v>
      </c>
      <c r="M117" s="23">
        <f t="shared" si="29"/>
        <v>0</v>
      </c>
      <c r="N117" s="23">
        <f t="shared" si="29"/>
        <v>0</v>
      </c>
      <c r="O117" s="23">
        <f t="shared" si="29"/>
        <v>0</v>
      </c>
      <c r="P117" s="23">
        <f t="shared" si="29"/>
        <v>0</v>
      </c>
      <c r="Q117" s="23">
        <f t="shared" si="29"/>
        <v>0.035398230088495575</v>
      </c>
      <c r="R117" s="23">
        <f t="shared" si="29"/>
        <v>0.08335648791330925</v>
      </c>
      <c r="S117" s="23">
        <f t="shared" si="29"/>
        <v>0.043946385409800046</v>
      </c>
    </row>
    <row r="118" spans="1:19" ht="12.75">
      <c r="A118" s="68"/>
      <c r="B118" s="63"/>
      <c r="C118" s="5" t="s">
        <v>1</v>
      </c>
      <c r="D118" s="46">
        <v>306</v>
      </c>
      <c r="E118" s="47">
        <v>400</v>
      </c>
      <c r="F118" s="48">
        <v>425</v>
      </c>
      <c r="G118" s="48">
        <v>458</v>
      </c>
      <c r="H118" s="48">
        <v>1089</v>
      </c>
      <c r="I118" s="48">
        <v>2825</v>
      </c>
      <c r="J118" s="48">
        <v>3599</v>
      </c>
      <c r="K118" s="49">
        <v>9102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83</v>
      </c>
      <c r="D119" s="50">
        <v>2479</v>
      </c>
      <c r="E119" s="51">
        <v>3357</v>
      </c>
      <c r="F119" s="52">
        <v>3568</v>
      </c>
      <c r="G119" s="52">
        <v>4507</v>
      </c>
      <c r="H119" s="52">
        <v>9007</v>
      </c>
      <c r="I119" s="52">
        <v>26239</v>
      </c>
      <c r="J119" s="52">
        <v>45669</v>
      </c>
      <c r="K119" s="53">
        <v>94826</v>
      </c>
      <c r="L119" s="31">
        <f>+D119/D$125*100</f>
        <v>19.254368932038833</v>
      </c>
      <c r="M119" s="26">
        <f aca="true" t="shared" si="31" ref="M119:S125">+E119/E$125*100</f>
        <v>20.1670070887901</v>
      </c>
      <c r="N119" s="26">
        <f t="shared" si="31"/>
        <v>20.87037903603182</v>
      </c>
      <c r="O119" s="26">
        <f t="shared" si="31"/>
        <v>22.401709826532134</v>
      </c>
      <c r="P119" s="26">
        <f t="shared" si="31"/>
        <v>22.565451584617314</v>
      </c>
      <c r="Q119" s="26">
        <f t="shared" si="31"/>
        <v>24.2538244673476</v>
      </c>
      <c r="R119" s="26">
        <f t="shared" si="31"/>
        <v>27.363583527564906</v>
      </c>
      <c r="S119" s="26">
        <f t="shared" si="31"/>
        <v>24.840922843977335</v>
      </c>
    </row>
    <row r="120" spans="1:19" ht="12.75">
      <c r="A120" s="68"/>
      <c r="B120" s="62"/>
      <c r="C120" s="5" t="s">
        <v>87</v>
      </c>
      <c r="D120" s="46">
        <v>4092</v>
      </c>
      <c r="E120" s="47">
        <v>5069</v>
      </c>
      <c r="F120" s="48">
        <v>5013</v>
      </c>
      <c r="G120" s="48">
        <v>5631</v>
      </c>
      <c r="H120" s="48">
        <v>10547</v>
      </c>
      <c r="I120" s="48">
        <v>24918</v>
      </c>
      <c r="J120" s="48">
        <v>33165</v>
      </c>
      <c r="K120" s="49">
        <v>88435</v>
      </c>
      <c r="L120" s="25">
        <f aca="true" t="shared" si="32" ref="L120:L125">+D120/D$125*100</f>
        <v>31.782524271844657</v>
      </c>
      <c r="M120" s="23">
        <f t="shared" si="31"/>
        <v>30.451760182626458</v>
      </c>
      <c r="N120" s="23">
        <f t="shared" si="31"/>
        <v>29.32264857276556</v>
      </c>
      <c r="O120" s="23">
        <f t="shared" si="31"/>
        <v>27.988468611760027</v>
      </c>
      <c r="P120" s="23">
        <f t="shared" si="31"/>
        <v>26.42365025679569</v>
      </c>
      <c r="Q120" s="23">
        <f t="shared" si="31"/>
        <v>23.03276794379997</v>
      </c>
      <c r="R120" s="23">
        <f t="shared" si="31"/>
        <v>19.871537535126453</v>
      </c>
      <c r="S120" s="23">
        <f t="shared" si="31"/>
        <v>23.16671600307021</v>
      </c>
    </row>
    <row r="121" spans="1:19" ht="12.75">
      <c r="A121" s="68"/>
      <c r="B121" s="62"/>
      <c r="C121" s="28" t="s">
        <v>84</v>
      </c>
      <c r="D121" s="46">
        <v>1853</v>
      </c>
      <c r="E121" s="47">
        <v>2113</v>
      </c>
      <c r="F121" s="48">
        <v>2232</v>
      </c>
      <c r="G121" s="48">
        <v>2386</v>
      </c>
      <c r="H121" s="48">
        <v>4584</v>
      </c>
      <c r="I121" s="48">
        <v>11265</v>
      </c>
      <c r="J121" s="48">
        <v>14936</v>
      </c>
      <c r="K121" s="49">
        <v>39369</v>
      </c>
      <c r="L121" s="25">
        <f t="shared" si="32"/>
        <v>14.392233009708738</v>
      </c>
      <c r="M121" s="23">
        <f t="shared" si="31"/>
        <v>12.69374023789499</v>
      </c>
      <c r="N121" s="23">
        <f t="shared" si="31"/>
        <v>13.055685540477304</v>
      </c>
      <c r="O121" s="23">
        <f t="shared" si="31"/>
        <v>11.85943635369551</v>
      </c>
      <c r="P121" s="23">
        <f t="shared" si="31"/>
        <v>11.484404359263435</v>
      </c>
      <c r="Q121" s="23">
        <f t="shared" si="31"/>
        <v>10.412718953644221</v>
      </c>
      <c r="R121" s="23">
        <f t="shared" si="31"/>
        <v>8.949232161153287</v>
      </c>
      <c r="S121" s="23">
        <f t="shared" si="31"/>
        <v>10.313229403797942</v>
      </c>
    </row>
    <row r="122" spans="1:19" ht="12.75">
      <c r="A122" s="68"/>
      <c r="B122" s="62"/>
      <c r="C122" s="28" t="s">
        <v>85</v>
      </c>
      <c r="D122" s="46">
        <v>1107</v>
      </c>
      <c r="E122" s="47">
        <v>1410</v>
      </c>
      <c r="F122" s="48">
        <v>1333</v>
      </c>
      <c r="G122" s="48">
        <v>1559</v>
      </c>
      <c r="H122" s="48">
        <v>3225</v>
      </c>
      <c r="I122" s="48">
        <v>8563</v>
      </c>
      <c r="J122" s="48">
        <v>11369</v>
      </c>
      <c r="K122" s="49">
        <v>28566</v>
      </c>
      <c r="L122" s="25">
        <f t="shared" si="32"/>
        <v>8.598058252427185</v>
      </c>
      <c r="M122" s="23">
        <f t="shared" si="31"/>
        <v>8.470503424246065</v>
      </c>
      <c r="N122" s="23">
        <f t="shared" si="31"/>
        <v>7.797145531118391</v>
      </c>
      <c r="O122" s="23">
        <f t="shared" si="31"/>
        <v>7.748894080222675</v>
      </c>
      <c r="P122" s="23">
        <f t="shared" si="31"/>
        <v>8.079669297256672</v>
      </c>
      <c r="Q122" s="23">
        <f t="shared" si="31"/>
        <v>7.915145352867772</v>
      </c>
      <c r="R122" s="23">
        <f t="shared" si="31"/>
        <v>6.811985835575235</v>
      </c>
      <c r="S122" s="23">
        <f t="shared" si="31"/>
        <v>7.483240903982627</v>
      </c>
    </row>
    <row r="123" spans="1:19" ht="12.75">
      <c r="A123" s="68"/>
      <c r="B123" s="62"/>
      <c r="C123" s="28" t="s">
        <v>86</v>
      </c>
      <c r="D123" s="46">
        <v>1373</v>
      </c>
      <c r="E123" s="47">
        <v>2000</v>
      </c>
      <c r="F123" s="48">
        <v>2268</v>
      </c>
      <c r="G123" s="48">
        <v>2974</v>
      </c>
      <c r="H123" s="48">
        <v>7111</v>
      </c>
      <c r="I123" s="48">
        <v>21809</v>
      </c>
      <c r="J123" s="48">
        <v>34794</v>
      </c>
      <c r="K123" s="49">
        <v>72329</v>
      </c>
      <c r="L123" s="25">
        <f t="shared" si="32"/>
        <v>10.664077669902913</v>
      </c>
      <c r="M123" s="23">
        <f t="shared" si="31"/>
        <v>12.014898474107893</v>
      </c>
      <c r="N123" s="23">
        <f t="shared" si="31"/>
        <v>13.266261113710808</v>
      </c>
      <c r="O123" s="23">
        <f t="shared" si="31"/>
        <v>14.782046821412594</v>
      </c>
      <c r="P123" s="23">
        <f t="shared" si="31"/>
        <v>17.815357634974323</v>
      </c>
      <c r="Q123" s="23">
        <f t="shared" si="31"/>
        <v>20.158986920552756</v>
      </c>
      <c r="R123" s="23">
        <f t="shared" si="31"/>
        <v>20.847588632509872</v>
      </c>
      <c r="S123" s="23">
        <f t="shared" si="31"/>
        <v>18.94753662900509</v>
      </c>
    </row>
    <row r="124" spans="1:19" ht="12.75">
      <c r="A124" s="68"/>
      <c r="B124" s="62"/>
      <c r="C124" s="5" t="s">
        <v>11</v>
      </c>
      <c r="D124" s="46">
        <v>1971</v>
      </c>
      <c r="E124" s="47">
        <v>2697</v>
      </c>
      <c r="F124" s="48">
        <v>2682</v>
      </c>
      <c r="G124" s="48">
        <v>3062</v>
      </c>
      <c r="H124" s="48">
        <v>5441</v>
      </c>
      <c r="I124" s="48">
        <v>15391</v>
      </c>
      <c r="J124" s="48">
        <v>26964</v>
      </c>
      <c r="K124" s="49">
        <v>58208</v>
      </c>
      <c r="L124" s="25">
        <f t="shared" si="32"/>
        <v>15.30873786407767</v>
      </c>
      <c r="M124" s="23">
        <f t="shared" si="31"/>
        <v>16.202090592334496</v>
      </c>
      <c r="N124" s="23">
        <f t="shared" si="31"/>
        <v>15.687880205896116</v>
      </c>
      <c r="O124" s="23">
        <f t="shared" si="31"/>
        <v>15.219444306377056</v>
      </c>
      <c r="P124" s="23">
        <f t="shared" si="31"/>
        <v>13.63146686709257</v>
      </c>
      <c r="Q124" s="23">
        <f t="shared" si="31"/>
        <v>14.22655636178768</v>
      </c>
      <c r="R124" s="23">
        <f t="shared" si="31"/>
        <v>16.156072308070247</v>
      </c>
      <c r="S124" s="23">
        <f t="shared" si="31"/>
        <v>15.248354216166799</v>
      </c>
    </row>
    <row r="125" spans="1:19" ht="13.5" thickBot="1">
      <c r="A125" s="69"/>
      <c r="B125" s="65"/>
      <c r="C125" s="36" t="s">
        <v>1</v>
      </c>
      <c r="D125" s="58">
        <v>12875</v>
      </c>
      <c r="E125" s="59">
        <v>16646</v>
      </c>
      <c r="F125" s="60">
        <v>17096</v>
      </c>
      <c r="G125" s="60">
        <v>20119</v>
      </c>
      <c r="H125" s="60">
        <v>39915</v>
      </c>
      <c r="I125" s="60">
        <v>108185</v>
      </c>
      <c r="J125" s="60">
        <v>166897</v>
      </c>
      <c r="K125" s="61">
        <v>381733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78" t="s">
        <v>79</v>
      </c>
      <c r="B126" s="64" t="s">
        <v>25</v>
      </c>
      <c r="C126" s="5" t="s">
        <v>83</v>
      </c>
      <c r="D126" s="46">
        <v>293</v>
      </c>
      <c r="E126" s="47">
        <v>392</v>
      </c>
      <c r="F126" s="48">
        <v>399</v>
      </c>
      <c r="G126" s="48">
        <v>499</v>
      </c>
      <c r="H126" s="48">
        <v>854</v>
      </c>
      <c r="I126" s="48">
        <v>3025</v>
      </c>
      <c r="J126" s="48">
        <v>5985</v>
      </c>
      <c r="K126" s="49">
        <v>11447</v>
      </c>
      <c r="L126" s="25">
        <f>+D126/D$132*100</f>
        <v>19.559412550066757</v>
      </c>
      <c r="M126" s="23">
        <f aca="true" t="shared" si="33" ref="M126:S132">+E126/E$132*100</f>
        <v>18.266542404473437</v>
      </c>
      <c r="N126" s="23">
        <f t="shared" si="33"/>
        <v>18.653576437587656</v>
      </c>
      <c r="O126" s="23">
        <f t="shared" si="33"/>
        <v>20.869928900041824</v>
      </c>
      <c r="P126" s="23">
        <f t="shared" si="33"/>
        <v>19.378261856137964</v>
      </c>
      <c r="Q126" s="23">
        <f t="shared" si="33"/>
        <v>22.69998499174546</v>
      </c>
      <c r="R126" s="23">
        <f t="shared" si="33"/>
        <v>25.76409814894533</v>
      </c>
      <c r="S126" s="23">
        <f t="shared" si="33"/>
        <v>23.296090522416915</v>
      </c>
    </row>
    <row r="127" spans="1:19" ht="12.75">
      <c r="A127" s="68"/>
      <c r="B127" s="62"/>
      <c r="C127" s="5" t="s">
        <v>87</v>
      </c>
      <c r="D127" s="46">
        <v>570</v>
      </c>
      <c r="E127" s="47">
        <v>835</v>
      </c>
      <c r="F127" s="48">
        <v>782</v>
      </c>
      <c r="G127" s="48">
        <v>810</v>
      </c>
      <c r="H127" s="48">
        <v>1407</v>
      </c>
      <c r="I127" s="48">
        <v>3813</v>
      </c>
      <c r="J127" s="48">
        <v>5874</v>
      </c>
      <c r="K127" s="49">
        <v>14091</v>
      </c>
      <c r="L127" s="25">
        <f aca="true" t="shared" si="34" ref="L127:L132">+D127/D$132*100</f>
        <v>38.05073431241656</v>
      </c>
      <c r="M127" s="23">
        <f t="shared" si="33"/>
        <v>38.909599254426844</v>
      </c>
      <c r="N127" s="23">
        <f t="shared" si="33"/>
        <v>36.55913978494624</v>
      </c>
      <c r="O127" s="23">
        <f t="shared" si="33"/>
        <v>33.87703889585947</v>
      </c>
      <c r="P127" s="23">
        <f t="shared" si="33"/>
        <v>31.926480599046968</v>
      </c>
      <c r="Q127" s="23">
        <f t="shared" si="33"/>
        <v>28.61323728050428</v>
      </c>
      <c r="R127" s="23">
        <f t="shared" si="33"/>
        <v>25.286267757210503</v>
      </c>
      <c r="S127" s="23">
        <f t="shared" si="33"/>
        <v>28.67696440564137</v>
      </c>
    </row>
    <row r="128" spans="1:19" ht="12.75">
      <c r="A128" s="68"/>
      <c r="B128" s="62"/>
      <c r="C128" s="28" t="s">
        <v>84</v>
      </c>
      <c r="D128" s="46">
        <v>306</v>
      </c>
      <c r="E128" s="47">
        <v>389</v>
      </c>
      <c r="F128" s="48">
        <v>375</v>
      </c>
      <c r="G128" s="48">
        <v>394</v>
      </c>
      <c r="H128" s="48">
        <v>682</v>
      </c>
      <c r="I128" s="48">
        <v>1825</v>
      </c>
      <c r="J128" s="48">
        <v>2994</v>
      </c>
      <c r="K128" s="49">
        <v>6965</v>
      </c>
      <c r="L128" s="25">
        <f t="shared" si="34"/>
        <v>20.427236315086784</v>
      </c>
      <c r="M128" s="23">
        <f t="shared" si="33"/>
        <v>18.126747437092263</v>
      </c>
      <c r="N128" s="23">
        <f t="shared" si="33"/>
        <v>17.53155680224404</v>
      </c>
      <c r="O128" s="23">
        <f t="shared" si="33"/>
        <v>16.478460895023</v>
      </c>
      <c r="P128" s="23">
        <f t="shared" si="33"/>
        <v>15.475380077149989</v>
      </c>
      <c r="Q128" s="23">
        <f t="shared" si="33"/>
        <v>13.695032267747262</v>
      </c>
      <c r="R128" s="23">
        <f t="shared" si="33"/>
        <v>12.88850624192854</v>
      </c>
      <c r="S128" s="23">
        <f t="shared" si="33"/>
        <v>14.17465453731404</v>
      </c>
    </row>
    <row r="129" spans="1:19" ht="12.75">
      <c r="A129" s="68"/>
      <c r="B129" s="62"/>
      <c r="C129" s="28" t="s">
        <v>85</v>
      </c>
      <c r="D129" s="46">
        <v>144</v>
      </c>
      <c r="E129" s="47">
        <v>196</v>
      </c>
      <c r="F129" s="48">
        <v>195</v>
      </c>
      <c r="G129" s="48">
        <v>200</v>
      </c>
      <c r="H129" s="48">
        <v>386</v>
      </c>
      <c r="I129" s="48">
        <v>1138</v>
      </c>
      <c r="J129" s="48">
        <v>1722</v>
      </c>
      <c r="K129" s="49">
        <v>3981</v>
      </c>
      <c r="L129" s="25">
        <f t="shared" si="34"/>
        <v>9.612817089452603</v>
      </c>
      <c r="M129" s="23">
        <f t="shared" si="33"/>
        <v>9.133271202236719</v>
      </c>
      <c r="N129" s="23">
        <f t="shared" si="33"/>
        <v>9.1164095371669</v>
      </c>
      <c r="O129" s="23">
        <f t="shared" si="33"/>
        <v>8.36470096194061</v>
      </c>
      <c r="P129" s="23">
        <f t="shared" si="33"/>
        <v>8.75879282958929</v>
      </c>
      <c r="Q129" s="23">
        <f t="shared" si="33"/>
        <v>8.539696833258292</v>
      </c>
      <c r="R129" s="23">
        <f t="shared" si="33"/>
        <v>7.412828239345674</v>
      </c>
      <c r="S129" s="23">
        <f t="shared" si="33"/>
        <v>8.101837719030467</v>
      </c>
    </row>
    <row r="130" spans="1:19" ht="12.75">
      <c r="A130" s="68"/>
      <c r="B130" s="62"/>
      <c r="C130" s="28" t="s">
        <v>86</v>
      </c>
      <c r="D130" s="46">
        <v>171</v>
      </c>
      <c r="E130" s="47">
        <v>301</v>
      </c>
      <c r="F130" s="48">
        <v>348</v>
      </c>
      <c r="G130" s="48">
        <v>443</v>
      </c>
      <c r="H130" s="48">
        <v>1026</v>
      </c>
      <c r="I130" s="48">
        <v>3316</v>
      </c>
      <c r="J130" s="48">
        <v>6273</v>
      </c>
      <c r="K130" s="49">
        <v>11878</v>
      </c>
      <c r="L130" s="25">
        <f t="shared" si="34"/>
        <v>11.415220293724966</v>
      </c>
      <c r="M130" s="23">
        <f t="shared" si="33"/>
        <v>14.02609506057782</v>
      </c>
      <c r="N130" s="23">
        <f t="shared" si="33"/>
        <v>16.269284712482467</v>
      </c>
      <c r="O130" s="23">
        <f t="shared" si="33"/>
        <v>18.527812630698453</v>
      </c>
      <c r="P130" s="23">
        <f t="shared" si="33"/>
        <v>23.281143635125936</v>
      </c>
      <c r="Q130" s="23">
        <f t="shared" si="33"/>
        <v>24.883686027315026</v>
      </c>
      <c r="R130" s="23">
        <f t="shared" si="33"/>
        <v>27.003874300473523</v>
      </c>
      <c r="S130" s="23">
        <f t="shared" si="33"/>
        <v>24.173229948918333</v>
      </c>
    </row>
    <row r="131" spans="1:19" ht="12.75">
      <c r="A131" s="68"/>
      <c r="B131" s="62"/>
      <c r="C131" s="5" t="s">
        <v>11</v>
      </c>
      <c r="D131" s="46">
        <v>14</v>
      </c>
      <c r="E131" s="47">
        <v>33</v>
      </c>
      <c r="F131" s="48">
        <v>40</v>
      </c>
      <c r="G131" s="48">
        <v>45</v>
      </c>
      <c r="H131" s="48">
        <v>52</v>
      </c>
      <c r="I131" s="48">
        <v>209</v>
      </c>
      <c r="J131" s="48">
        <v>382</v>
      </c>
      <c r="K131" s="49">
        <v>775</v>
      </c>
      <c r="L131" s="25">
        <f t="shared" si="34"/>
        <v>0.9345794392523363</v>
      </c>
      <c r="M131" s="23">
        <f t="shared" si="33"/>
        <v>1.537744641192917</v>
      </c>
      <c r="N131" s="23">
        <f t="shared" si="33"/>
        <v>1.8700327255726974</v>
      </c>
      <c r="O131" s="23">
        <f t="shared" si="33"/>
        <v>1.8820577164366372</v>
      </c>
      <c r="P131" s="23">
        <f t="shared" si="33"/>
        <v>1.1799410029498525</v>
      </c>
      <c r="Q131" s="23">
        <f t="shared" si="33"/>
        <v>1.5683625994296864</v>
      </c>
      <c r="R131" s="23">
        <f t="shared" si="33"/>
        <v>1.644425312096427</v>
      </c>
      <c r="S131" s="23">
        <f t="shared" si="33"/>
        <v>1.5772228666788772</v>
      </c>
    </row>
    <row r="132" spans="1:19" ht="13.5" thickBot="1">
      <c r="A132" s="68"/>
      <c r="B132" s="63"/>
      <c r="C132" s="5" t="s">
        <v>1</v>
      </c>
      <c r="D132" s="46">
        <v>1498</v>
      </c>
      <c r="E132" s="47">
        <v>2146</v>
      </c>
      <c r="F132" s="48">
        <v>2139</v>
      </c>
      <c r="G132" s="48">
        <v>2391</v>
      </c>
      <c r="H132" s="48">
        <v>4407</v>
      </c>
      <c r="I132" s="48">
        <v>13326</v>
      </c>
      <c r="J132" s="48">
        <v>23230</v>
      </c>
      <c r="K132" s="49">
        <v>49137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26</v>
      </c>
      <c r="C133" s="33" t="s">
        <v>83</v>
      </c>
      <c r="D133" s="42">
        <v>78</v>
      </c>
      <c r="E133" s="43">
        <v>89</v>
      </c>
      <c r="F133" s="44">
        <v>100</v>
      </c>
      <c r="G133" s="44">
        <v>120</v>
      </c>
      <c r="H133" s="44">
        <v>216</v>
      </c>
      <c r="I133" s="44">
        <v>502</v>
      </c>
      <c r="J133" s="44">
        <v>902</v>
      </c>
      <c r="K133" s="45">
        <v>2007</v>
      </c>
      <c r="L133" s="34">
        <f>+D133/D$139*100</f>
        <v>5.295315682281059</v>
      </c>
      <c r="M133" s="35">
        <f aca="true" t="shared" si="35" ref="M133:S139">+E133/E$139*100</f>
        <v>4.5177664974619285</v>
      </c>
      <c r="N133" s="35">
        <f t="shared" si="35"/>
        <v>5.149330587023687</v>
      </c>
      <c r="O133" s="35">
        <f t="shared" si="35"/>
        <v>5.532503457814661</v>
      </c>
      <c r="P133" s="35">
        <f t="shared" si="35"/>
        <v>5.9684995855208625</v>
      </c>
      <c r="Q133" s="35">
        <f t="shared" si="35"/>
        <v>5.129253090834781</v>
      </c>
      <c r="R133" s="35">
        <f t="shared" si="35"/>
        <v>5.08455467869222</v>
      </c>
      <c r="S133" s="35">
        <f t="shared" si="35"/>
        <v>5.186046511627907</v>
      </c>
    </row>
    <row r="134" spans="1:19" ht="12.75">
      <c r="A134" s="68"/>
      <c r="B134" s="62"/>
      <c r="C134" s="5" t="s">
        <v>87</v>
      </c>
      <c r="D134" s="46">
        <v>134</v>
      </c>
      <c r="E134" s="47">
        <v>156</v>
      </c>
      <c r="F134" s="48">
        <v>120</v>
      </c>
      <c r="G134" s="48">
        <v>130</v>
      </c>
      <c r="H134" s="48">
        <v>187</v>
      </c>
      <c r="I134" s="48">
        <v>403</v>
      </c>
      <c r="J134" s="48">
        <v>476</v>
      </c>
      <c r="K134" s="49">
        <v>1606</v>
      </c>
      <c r="L134" s="25">
        <f aca="true" t="shared" si="36" ref="L134:L139">+D134/D$139*100</f>
        <v>9.097080787508487</v>
      </c>
      <c r="M134" s="23">
        <f t="shared" si="35"/>
        <v>7.918781725888325</v>
      </c>
      <c r="N134" s="23">
        <f t="shared" si="35"/>
        <v>6.179196704428424</v>
      </c>
      <c r="O134" s="23">
        <f t="shared" si="35"/>
        <v>5.99354541263255</v>
      </c>
      <c r="P134" s="23">
        <f t="shared" si="35"/>
        <v>5.167173252279635</v>
      </c>
      <c r="Q134" s="23">
        <f t="shared" si="35"/>
        <v>4.117707162562583</v>
      </c>
      <c r="R134" s="23">
        <f t="shared" si="35"/>
        <v>2.6832018038331453</v>
      </c>
      <c r="S134" s="23">
        <f t="shared" si="35"/>
        <v>4.149870801033591</v>
      </c>
    </row>
    <row r="135" spans="1:19" ht="12.75">
      <c r="A135" s="68"/>
      <c r="B135" s="62"/>
      <c r="C135" s="28" t="s">
        <v>84</v>
      </c>
      <c r="D135" s="46">
        <v>163</v>
      </c>
      <c r="E135" s="47">
        <v>165</v>
      </c>
      <c r="F135" s="48">
        <v>189</v>
      </c>
      <c r="G135" s="48">
        <v>180</v>
      </c>
      <c r="H135" s="48">
        <v>338</v>
      </c>
      <c r="I135" s="48">
        <v>798</v>
      </c>
      <c r="J135" s="48">
        <v>1071</v>
      </c>
      <c r="K135" s="49">
        <v>2904</v>
      </c>
      <c r="L135" s="25">
        <f t="shared" si="36"/>
        <v>11.065852002715546</v>
      </c>
      <c r="M135" s="23">
        <f t="shared" si="35"/>
        <v>8.375634517766498</v>
      </c>
      <c r="N135" s="23">
        <f t="shared" si="35"/>
        <v>9.732234809474768</v>
      </c>
      <c r="O135" s="23">
        <f t="shared" si="35"/>
        <v>8.29875518672199</v>
      </c>
      <c r="P135" s="23">
        <f t="shared" si="35"/>
        <v>9.339596573639126</v>
      </c>
      <c r="Q135" s="23">
        <f t="shared" si="35"/>
        <v>8.153673240012262</v>
      </c>
      <c r="R135" s="23">
        <f t="shared" si="35"/>
        <v>6.037204058624577</v>
      </c>
      <c r="S135" s="23">
        <f t="shared" si="35"/>
        <v>7.503875968992248</v>
      </c>
    </row>
    <row r="136" spans="1:19" ht="12.75">
      <c r="A136" s="68"/>
      <c r="B136" s="62"/>
      <c r="C136" s="28" t="s">
        <v>85</v>
      </c>
      <c r="D136" s="46">
        <v>19</v>
      </c>
      <c r="E136" s="47">
        <v>33</v>
      </c>
      <c r="F136" s="48">
        <v>29</v>
      </c>
      <c r="G136" s="48">
        <v>23</v>
      </c>
      <c r="H136" s="48">
        <v>45</v>
      </c>
      <c r="I136" s="48">
        <v>139</v>
      </c>
      <c r="J136" s="48">
        <v>195</v>
      </c>
      <c r="K136" s="49">
        <v>483</v>
      </c>
      <c r="L136" s="25">
        <f t="shared" si="36"/>
        <v>1.2898845892735913</v>
      </c>
      <c r="M136" s="23">
        <f t="shared" si="35"/>
        <v>1.6751269035532996</v>
      </c>
      <c r="N136" s="23">
        <f t="shared" si="35"/>
        <v>1.4933058702368691</v>
      </c>
      <c r="O136" s="23">
        <f t="shared" si="35"/>
        <v>1.0603964960811434</v>
      </c>
      <c r="P136" s="23">
        <f t="shared" si="35"/>
        <v>1.2434374136501796</v>
      </c>
      <c r="Q136" s="23">
        <f t="shared" si="35"/>
        <v>1.4202513538367223</v>
      </c>
      <c r="R136" s="23">
        <f t="shared" si="35"/>
        <v>1.0992108229988726</v>
      </c>
      <c r="S136" s="23">
        <f t="shared" si="35"/>
        <v>1.248062015503876</v>
      </c>
    </row>
    <row r="137" spans="1:19" ht="12.75">
      <c r="A137" s="68"/>
      <c r="B137" s="62"/>
      <c r="C137" s="28" t="s">
        <v>86</v>
      </c>
      <c r="D137" s="46">
        <v>58</v>
      </c>
      <c r="E137" s="47">
        <v>62</v>
      </c>
      <c r="F137" s="48">
        <v>69</v>
      </c>
      <c r="G137" s="48">
        <v>78</v>
      </c>
      <c r="H137" s="48">
        <v>179</v>
      </c>
      <c r="I137" s="48">
        <v>550</v>
      </c>
      <c r="J137" s="48">
        <v>907</v>
      </c>
      <c r="K137" s="49">
        <v>1903</v>
      </c>
      <c r="L137" s="25">
        <f t="shared" si="36"/>
        <v>3.9375424304141213</v>
      </c>
      <c r="M137" s="23">
        <f t="shared" si="35"/>
        <v>3.1472081218274113</v>
      </c>
      <c r="N137" s="23">
        <f t="shared" si="35"/>
        <v>3.553038105046344</v>
      </c>
      <c r="O137" s="23">
        <f t="shared" si="35"/>
        <v>3.5961272475795294</v>
      </c>
      <c r="P137" s="23">
        <f t="shared" si="35"/>
        <v>4.946117712075159</v>
      </c>
      <c r="Q137" s="23">
        <f t="shared" si="35"/>
        <v>5.6196996015122105</v>
      </c>
      <c r="R137" s="23">
        <f t="shared" si="35"/>
        <v>5.1127395715896276</v>
      </c>
      <c r="S137" s="23">
        <f t="shared" si="35"/>
        <v>4.917312661498708</v>
      </c>
    </row>
    <row r="138" spans="1:19" ht="12.75">
      <c r="A138" s="68"/>
      <c r="B138" s="62"/>
      <c r="C138" s="5" t="s">
        <v>11</v>
      </c>
      <c r="D138" s="46">
        <v>1021</v>
      </c>
      <c r="E138" s="47">
        <v>1465</v>
      </c>
      <c r="F138" s="48">
        <v>1435</v>
      </c>
      <c r="G138" s="48">
        <v>1638</v>
      </c>
      <c r="H138" s="48">
        <v>2654</v>
      </c>
      <c r="I138" s="48">
        <v>7395</v>
      </c>
      <c r="J138" s="48">
        <v>14189</v>
      </c>
      <c r="K138" s="49">
        <v>29797</v>
      </c>
      <c r="L138" s="25">
        <f t="shared" si="36"/>
        <v>69.3143245078072</v>
      </c>
      <c r="M138" s="23">
        <f t="shared" si="35"/>
        <v>74.36548223350253</v>
      </c>
      <c r="N138" s="23">
        <f t="shared" si="35"/>
        <v>73.8928939237899</v>
      </c>
      <c r="O138" s="23">
        <f t="shared" si="35"/>
        <v>75.51867219917013</v>
      </c>
      <c r="P138" s="23">
        <f t="shared" si="35"/>
        <v>73.33517546283504</v>
      </c>
      <c r="Q138" s="23">
        <f t="shared" si="35"/>
        <v>75.55941555124144</v>
      </c>
      <c r="R138" s="23">
        <f t="shared" si="35"/>
        <v>79.98308906426156</v>
      </c>
      <c r="S138" s="23">
        <f t="shared" si="35"/>
        <v>76.99483204134367</v>
      </c>
    </row>
    <row r="139" spans="1:19" ht="13.5" thickBot="1">
      <c r="A139" s="68"/>
      <c r="B139" s="65"/>
      <c r="C139" s="36" t="s">
        <v>1</v>
      </c>
      <c r="D139" s="58">
        <v>1473</v>
      </c>
      <c r="E139" s="59">
        <v>1970</v>
      </c>
      <c r="F139" s="60">
        <v>1942</v>
      </c>
      <c r="G139" s="60">
        <v>2169</v>
      </c>
      <c r="H139" s="60">
        <v>3619</v>
      </c>
      <c r="I139" s="60">
        <v>9787</v>
      </c>
      <c r="J139" s="60">
        <v>17740</v>
      </c>
      <c r="K139" s="61">
        <v>38700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68"/>
      <c r="B140" s="64" t="s">
        <v>27</v>
      </c>
      <c r="C140" s="5" t="s">
        <v>83</v>
      </c>
      <c r="D140" s="46">
        <v>289</v>
      </c>
      <c r="E140" s="47">
        <v>442</v>
      </c>
      <c r="F140" s="48">
        <v>504</v>
      </c>
      <c r="G140" s="48">
        <v>563</v>
      </c>
      <c r="H140" s="48">
        <v>1044</v>
      </c>
      <c r="I140" s="48">
        <v>2792</v>
      </c>
      <c r="J140" s="48">
        <v>5476</v>
      </c>
      <c r="K140" s="49">
        <v>11110</v>
      </c>
      <c r="L140" s="25">
        <f aca="true" t="shared" si="37" ref="L140:L146">+D140/D$146*100</f>
        <v>30.485232067510548</v>
      </c>
      <c r="M140" s="23">
        <f aca="true" t="shared" si="38" ref="M140:S146">+E140/E$146*100</f>
        <v>34.74842767295597</v>
      </c>
      <c r="N140" s="23">
        <f t="shared" si="38"/>
        <v>36.41618497109826</v>
      </c>
      <c r="O140" s="23">
        <f t="shared" si="38"/>
        <v>34.47642375995101</v>
      </c>
      <c r="P140" s="23">
        <f t="shared" si="38"/>
        <v>39.14510686164229</v>
      </c>
      <c r="Q140" s="23">
        <f t="shared" si="38"/>
        <v>43.87867358164388</v>
      </c>
      <c r="R140" s="23">
        <f t="shared" si="38"/>
        <v>52.301814708691495</v>
      </c>
      <c r="S140" s="23">
        <f t="shared" si="38"/>
        <v>44.91247928204714</v>
      </c>
    </row>
    <row r="141" spans="1:19" ht="12.75">
      <c r="A141" s="68"/>
      <c r="B141" s="62"/>
      <c r="C141" s="5" t="s">
        <v>87</v>
      </c>
      <c r="D141" s="46">
        <v>234</v>
      </c>
      <c r="E141" s="47">
        <v>238</v>
      </c>
      <c r="F141" s="48">
        <v>266</v>
      </c>
      <c r="G141" s="48">
        <v>316</v>
      </c>
      <c r="H141" s="48">
        <v>386</v>
      </c>
      <c r="I141" s="48">
        <v>721</v>
      </c>
      <c r="J141" s="48">
        <v>901</v>
      </c>
      <c r="K141" s="49">
        <v>3062</v>
      </c>
      <c r="L141" s="25">
        <f t="shared" si="37"/>
        <v>24.68354430379747</v>
      </c>
      <c r="M141" s="23">
        <f t="shared" si="38"/>
        <v>18.71069182389937</v>
      </c>
      <c r="N141" s="23">
        <f t="shared" si="38"/>
        <v>19.21965317919075</v>
      </c>
      <c r="O141" s="23">
        <f t="shared" si="38"/>
        <v>19.350887936313534</v>
      </c>
      <c r="P141" s="23">
        <f t="shared" si="38"/>
        <v>14.473190851143608</v>
      </c>
      <c r="Q141" s="23">
        <f t="shared" si="38"/>
        <v>11.331133113311331</v>
      </c>
      <c r="R141" s="23">
        <f t="shared" si="38"/>
        <v>8.60553963705826</v>
      </c>
      <c r="S141" s="23">
        <f t="shared" si="38"/>
        <v>12.378218862432792</v>
      </c>
    </row>
    <row r="142" spans="1:19" ht="12.75">
      <c r="A142" s="68"/>
      <c r="B142" s="62"/>
      <c r="C142" s="28" t="s">
        <v>84</v>
      </c>
      <c r="D142" s="46">
        <v>110</v>
      </c>
      <c r="E142" s="47">
        <v>126</v>
      </c>
      <c r="F142" s="48">
        <v>145</v>
      </c>
      <c r="G142" s="48">
        <v>139</v>
      </c>
      <c r="H142" s="48">
        <v>213</v>
      </c>
      <c r="I142" s="48">
        <v>441</v>
      </c>
      <c r="J142" s="48">
        <v>545</v>
      </c>
      <c r="K142" s="49">
        <v>1719</v>
      </c>
      <c r="L142" s="25">
        <f t="shared" si="37"/>
        <v>11.60337552742616</v>
      </c>
      <c r="M142" s="23">
        <f t="shared" si="38"/>
        <v>9.90566037735849</v>
      </c>
      <c r="N142" s="23">
        <f t="shared" si="38"/>
        <v>10.476878612716762</v>
      </c>
      <c r="O142" s="23">
        <f t="shared" si="38"/>
        <v>8.511941212492346</v>
      </c>
      <c r="P142" s="23">
        <f t="shared" si="38"/>
        <v>7.986501687289089</v>
      </c>
      <c r="Q142" s="23">
        <f t="shared" si="38"/>
        <v>6.9306930693069315</v>
      </c>
      <c r="R142" s="23">
        <f t="shared" si="38"/>
        <v>5.2053486150907355</v>
      </c>
      <c r="S142" s="23">
        <f t="shared" si="38"/>
        <v>6.949104580183531</v>
      </c>
    </row>
    <row r="143" spans="1:19" ht="12.75">
      <c r="A143" s="68"/>
      <c r="B143" s="62"/>
      <c r="C143" s="28" t="s">
        <v>85</v>
      </c>
      <c r="D143" s="46">
        <v>140</v>
      </c>
      <c r="E143" s="47">
        <v>197</v>
      </c>
      <c r="F143" s="48">
        <v>184</v>
      </c>
      <c r="G143" s="48">
        <v>229</v>
      </c>
      <c r="H143" s="48">
        <v>373</v>
      </c>
      <c r="I143" s="48">
        <v>774</v>
      </c>
      <c r="J143" s="48">
        <v>1052</v>
      </c>
      <c r="K143" s="49">
        <v>2949</v>
      </c>
      <c r="L143" s="25">
        <f t="shared" si="37"/>
        <v>14.767932489451477</v>
      </c>
      <c r="M143" s="23">
        <f t="shared" si="38"/>
        <v>15.487421383647797</v>
      </c>
      <c r="N143" s="23">
        <f t="shared" si="38"/>
        <v>13.294797687861271</v>
      </c>
      <c r="O143" s="23">
        <f t="shared" si="38"/>
        <v>14.023270055113288</v>
      </c>
      <c r="P143" s="23">
        <f t="shared" si="38"/>
        <v>13.985751781027373</v>
      </c>
      <c r="Q143" s="23">
        <f t="shared" si="38"/>
        <v>12.164073550212164</v>
      </c>
      <c r="R143" s="23">
        <f t="shared" si="38"/>
        <v>10.047755491881565</v>
      </c>
      <c r="S143" s="23">
        <f t="shared" si="38"/>
        <v>11.921413267574888</v>
      </c>
    </row>
    <row r="144" spans="1:19" ht="12.75">
      <c r="A144" s="68"/>
      <c r="B144" s="62"/>
      <c r="C144" s="28" t="s">
        <v>86</v>
      </c>
      <c r="D144" s="46">
        <v>128</v>
      </c>
      <c r="E144" s="47">
        <v>212</v>
      </c>
      <c r="F144" s="48">
        <v>217</v>
      </c>
      <c r="G144" s="48">
        <v>305</v>
      </c>
      <c r="H144" s="48">
        <v>553</v>
      </c>
      <c r="I144" s="48">
        <v>1364</v>
      </c>
      <c r="J144" s="48">
        <v>1969</v>
      </c>
      <c r="K144" s="49">
        <v>4748</v>
      </c>
      <c r="L144" s="25">
        <f t="shared" si="37"/>
        <v>13.502109704641349</v>
      </c>
      <c r="M144" s="23">
        <f t="shared" si="38"/>
        <v>16.666666666666664</v>
      </c>
      <c r="N144" s="23">
        <f t="shared" si="38"/>
        <v>15.679190751445088</v>
      </c>
      <c r="O144" s="23">
        <f t="shared" si="38"/>
        <v>18.677281077770974</v>
      </c>
      <c r="P144" s="23">
        <f t="shared" si="38"/>
        <v>20.73490813648294</v>
      </c>
      <c r="Q144" s="23">
        <f t="shared" si="38"/>
        <v>21.43642935722144</v>
      </c>
      <c r="R144" s="23">
        <f t="shared" si="38"/>
        <v>18.80611270296084</v>
      </c>
      <c r="S144" s="23">
        <f t="shared" si="38"/>
        <v>19.193920038808262</v>
      </c>
    </row>
    <row r="145" spans="1:19" ht="12.75">
      <c r="A145" s="68"/>
      <c r="B145" s="62"/>
      <c r="C145" s="5" t="s">
        <v>11</v>
      </c>
      <c r="D145" s="46">
        <v>47</v>
      </c>
      <c r="E145" s="47">
        <v>57</v>
      </c>
      <c r="F145" s="48">
        <v>68</v>
      </c>
      <c r="G145" s="48">
        <v>81</v>
      </c>
      <c r="H145" s="48">
        <v>98</v>
      </c>
      <c r="I145" s="48">
        <v>271</v>
      </c>
      <c r="J145" s="48">
        <v>527</v>
      </c>
      <c r="K145" s="49">
        <v>1149</v>
      </c>
      <c r="L145" s="25">
        <f t="shared" si="37"/>
        <v>4.957805907172996</v>
      </c>
      <c r="M145" s="23">
        <f t="shared" si="38"/>
        <v>4.481132075471698</v>
      </c>
      <c r="N145" s="23">
        <f t="shared" si="38"/>
        <v>4.913294797687861</v>
      </c>
      <c r="O145" s="23">
        <f t="shared" si="38"/>
        <v>4.960195958358849</v>
      </c>
      <c r="P145" s="23">
        <f t="shared" si="38"/>
        <v>3.674540682414698</v>
      </c>
      <c r="Q145" s="23">
        <f t="shared" si="38"/>
        <v>4.258997328304259</v>
      </c>
      <c r="R145" s="23">
        <f t="shared" si="38"/>
        <v>5.033428844317096</v>
      </c>
      <c r="S145" s="23">
        <f t="shared" si="38"/>
        <v>4.6448639689533895</v>
      </c>
    </row>
    <row r="146" spans="1:19" ht="12.75">
      <c r="A146" s="68"/>
      <c r="B146" s="63"/>
      <c r="C146" s="5" t="s">
        <v>1</v>
      </c>
      <c r="D146" s="46">
        <v>948</v>
      </c>
      <c r="E146" s="47">
        <v>1272</v>
      </c>
      <c r="F146" s="48">
        <v>1384</v>
      </c>
      <c r="G146" s="48">
        <v>1633</v>
      </c>
      <c r="H146" s="48">
        <v>2667</v>
      </c>
      <c r="I146" s="48">
        <v>6363</v>
      </c>
      <c r="J146" s="48">
        <v>10470</v>
      </c>
      <c r="K146" s="49">
        <v>24737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68"/>
      <c r="B147" s="62" t="s">
        <v>28</v>
      </c>
      <c r="C147" s="4" t="s">
        <v>83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3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87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9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84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9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85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9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86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9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11</v>
      </c>
      <c r="D152" s="46">
        <v>255</v>
      </c>
      <c r="E152" s="47">
        <v>350</v>
      </c>
      <c r="F152" s="48">
        <v>394</v>
      </c>
      <c r="G152" s="48">
        <v>421</v>
      </c>
      <c r="H152" s="48">
        <v>668</v>
      </c>
      <c r="I152" s="48">
        <v>1941</v>
      </c>
      <c r="J152" s="48">
        <v>3297</v>
      </c>
      <c r="K152" s="49">
        <v>7326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6">
        <v>255</v>
      </c>
      <c r="E153" s="47">
        <v>350</v>
      </c>
      <c r="F153" s="48">
        <v>394</v>
      </c>
      <c r="G153" s="48">
        <v>421</v>
      </c>
      <c r="H153" s="48">
        <v>668</v>
      </c>
      <c r="I153" s="48">
        <v>1941</v>
      </c>
      <c r="J153" s="48">
        <v>3297</v>
      </c>
      <c r="K153" s="49">
        <v>7326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29</v>
      </c>
      <c r="C154" s="33" t="s">
        <v>83</v>
      </c>
      <c r="D154" s="42">
        <v>164</v>
      </c>
      <c r="E154" s="43">
        <v>245</v>
      </c>
      <c r="F154" s="44">
        <v>245</v>
      </c>
      <c r="G154" s="44">
        <v>308</v>
      </c>
      <c r="H154" s="44">
        <v>584</v>
      </c>
      <c r="I154" s="44">
        <v>1847</v>
      </c>
      <c r="J154" s="44">
        <v>3537</v>
      </c>
      <c r="K154" s="45">
        <v>6930</v>
      </c>
      <c r="L154" s="34">
        <f>+D154/D$160*100</f>
        <v>18.447694038245217</v>
      </c>
      <c r="M154" s="35">
        <f aca="true" t="shared" si="41" ref="M154:S160">+E154/E$160*100</f>
        <v>21.248915871639202</v>
      </c>
      <c r="N154" s="35">
        <f t="shared" si="41"/>
        <v>20.214521452145213</v>
      </c>
      <c r="O154" s="35">
        <f t="shared" si="41"/>
        <v>21.168384879725085</v>
      </c>
      <c r="P154" s="35">
        <f t="shared" si="41"/>
        <v>23.934426229508198</v>
      </c>
      <c r="Q154" s="35">
        <f t="shared" si="41"/>
        <v>27.695306642675067</v>
      </c>
      <c r="R154" s="35">
        <f t="shared" si="41"/>
        <v>31.653839269733307</v>
      </c>
      <c r="S154" s="35">
        <f t="shared" si="41"/>
        <v>27.72887323943662</v>
      </c>
    </row>
    <row r="155" spans="1:19" ht="12.75">
      <c r="A155" s="68"/>
      <c r="B155" s="62"/>
      <c r="C155" s="5" t="s">
        <v>87</v>
      </c>
      <c r="D155" s="46">
        <v>352</v>
      </c>
      <c r="E155" s="47">
        <v>462</v>
      </c>
      <c r="F155" s="48">
        <v>463</v>
      </c>
      <c r="G155" s="48">
        <v>531</v>
      </c>
      <c r="H155" s="48">
        <v>806</v>
      </c>
      <c r="I155" s="48">
        <v>1795</v>
      </c>
      <c r="J155" s="48">
        <v>2718</v>
      </c>
      <c r="K155" s="49">
        <v>7127</v>
      </c>
      <c r="L155" s="25">
        <f aca="true" t="shared" si="42" ref="L155:L160">+D155/D$160*100</f>
        <v>39.595050618672666</v>
      </c>
      <c r="M155" s="23">
        <f t="shared" si="41"/>
        <v>40.06938421509107</v>
      </c>
      <c r="N155" s="23">
        <f t="shared" si="41"/>
        <v>38.2013201320132</v>
      </c>
      <c r="O155" s="23">
        <f t="shared" si="41"/>
        <v>36.49484536082474</v>
      </c>
      <c r="P155" s="23">
        <f t="shared" si="41"/>
        <v>33.032786885245905</v>
      </c>
      <c r="Q155" s="23">
        <f t="shared" si="41"/>
        <v>26.915579547158497</v>
      </c>
      <c r="R155" s="23">
        <f t="shared" si="41"/>
        <v>24.324324324324326</v>
      </c>
      <c r="S155" s="23">
        <f t="shared" si="41"/>
        <v>28.51712548015365</v>
      </c>
    </row>
    <row r="156" spans="1:19" ht="12.75">
      <c r="A156" s="68"/>
      <c r="B156" s="62"/>
      <c r="C156" s="28" t="s">
        <v>84</v>
      </c>
      <c r="D156" s="46">
        <v>126</v>
      </c>
      <c r="E156" s="47">
        <v>139</v>
      </c>
      <c r="F156" s="48">
        <v>167</v>
      </c>
      <c r="G156" s="48">
        <v>197</v>
      </c>
      <c r="H156" s="48">
        <v>263</v>
      </c>
      <c r="I156" s="48">
        <v>661</v>
      </c>
      <c r="J156" s="48">
        <v>963</v>
      </c>
      <c r="K156" s="49">
        <v>2516</v>
      </c>
      <c r="L156" s="25">
        <f t="shared" si="42"/>
        <v>14.173228346456693</v>
      </c>
      <c r="M156" s="23">
        <f t="shared" si="41"/>
        <v>12.055507372072853</v>
      </c>
      <c r="N156" s="23">
        <f t="shared" si="41"/>
        <v>13.778877887788779</v>
      </c>
      <c r="O156" s="23">
        <f t="shared" si="41"/>
        <v>13.539518900343642</v>
      </c>
      <c r="P156" s="23">
        <f t="shared" si="41"/>
        <v>10.778688524590164</v>
      </c>
      <c r="Q156" s="23">
        <f t="shared" si="41"/>
        <v>9.911530964162543</v>
      </c>
      <c r="R156" s="23">
        <f t="shared" si="41"/>
        <v>8.618220869876499</v>
      </c>
      <c r="S156" s="23">
        <f t="shared" si="41"/>
        <v>10.067221510883483</v>
      </c>
    </row>
    <row r="157" spans="1:19" ht="12.75">
      <c r="A157" s="68"/>
      <c r="B157" s="62"/>
      <c r="C157" s="28" t="s">
        <v>85</v>
      </c>
      <c r="D157" s="46">
        <v>111</v>
      </c>
      <c r="E157" s="47">
        <v>112</v>
      </c>
      <c r="F157" s="48">
        <v>90</v>
      </c>
      <c r="G157" s="48">
        <v>136</v>
      </c>
      <c r="H157" s="48">
        <v>226</v>
      </c>
      <c r="I157" s="48">
        <v>684</v>
      </c>
      <c r="J157" s="48">
        <v>921</v>
      </c>
      <c r="K157" s="49">
        <v>2280</v>
      </c>
      <c r="L157" s="25">
        <f t="shared" si="42"/>
        <v>12.4859392575928</v>
      </c>
      <c r="M157" s="23">
        <f t="shared" si="41"/>
        <v>9.71379011274935</v>
      </c>
      <c r="N157" s="23">
        <f t="shared" si="41"/>
        <v>7.425742574257425</v>
      </c>
      <c r="O157" s="23">
        <f t="shared" si="41"/>
        <v>9.347079037800688</v>
      </c>
      <c r="P157" s="23">
        <f t="shared" si="41"/>
        <v>9.262295081967213</v>
      </c>
      <c r="Q157" s="23">
        <f t="shared" si="41"/>
        <v>10.256410256410255</v>
      </c>
      <c r="R157" s="23">
        <f t="shared" si="41"/>
        <v>8.242348308573474</v>
      </c>
      <c r="S157" s="23">
        <f t="shared" si="41"/>
        <v>9.122919334186939</v>
      </c>
    </row>
    <row r="158" spans="1:19" ht="12.75">
      <c r="A158" s="68"/>
      <c r="B158" s="62"/>
      <c r="C158" s="28" t="s">
        <v>86</v>
      </c>
      <c r="D158" s="46">
        <v>115</v>
      </c>
      <c r="E158" s="47">
        <v>162</v>
      </c>
      <c r="F158" s="48">
        <v>216</v>
      </c>
      <c r="G158" s="48">
        <v>248</v>
      </c>
      <c r="H158" s="48">
        <v>520</v>
      </c>
      <c r="I158" s="48">
        <v>1617</v>
      </c>
      <c r="J158" s="48">
        <v>2900</v>
      </c>
      <c r="K158" s="49">
        <v>5778</v>
      </c>
      <c r="L158" s="25">
        <f t="shared" si="42"/>
        <v>12.935883014623172</v>
      </c>
      <c r="M158" s="23">
        <f t="shared" si="41"/>
        <v>14.050303555941024</v>
      </c>
      <c r="N158" s="23">
        <f t="shared" si="41"/>
        <v>17.82178217821782</v>
      </c>
      <c r="O158" s="23">
        <f t="shared" si="41"/>
        <v>17.0446735395189</v>
      </c>
      <c r="P158" s="23">
        <f t="shared" si="41"/>
        <v>21.311475409836063</v>
      </c>
      <c r="Q158" s="23">
        <f t="shared" si="41"/>
        <v>24.24651372019793</v>
      </c>
      <c r="R158" s="23">
        <f t="shared" si="41"/>
        <v>25.953105423304102</v>
      </c>
      <c r="S158" s="23">
        <f t="shared" si="41"/>
        <v>23.119398207426375</v>
      </c>
    </row>
    <row r="159" spans="1:19" ht="12.75">
      <c r="A159" s="68"/>
      <c r="B159" s="62"/>
      <c r="C159" s="5" t="s">
        <v>11</v>
      </c>
      <c r="D159" s="46">
        <v>21</v>
      </c>
      <c r="E159" s="47">
        <v>33</v>
      </c>
      <c r="F159" s="48">
        <v>31</v>
      </c>
      <c r="G159" s="48">
        <v>35</v>
      </c>
      <c r="H159" s="48">
        <v>41</v>
      </c>
      <c r="I159" s="48">
        <v>65</v>
      </c>
      <c r="J159" s="48">
        <v>135</v>
      </c>
      <c r="K159" s="49">
        <v>361</v>
      </c>
      <c r="L159" s="25">
        <f t="shared" si="42"/>
        <v>2.3622047244094486</v>
      </c>
      <c r="M159" s="23">
        <f t="shared" si="41"/>
        <v>2.8620988725065044</v>
      </c>
      <c r="N159" s="23">
        <f t="shared" si="41"/>
        <v>2.557755775577558</v>
      </c>
      <c r="O159" s="23">
        <f t="shared" si="41"/>
        <v>2.405498281786942</v>
      </c>
      <c r="P159" s="23">
        <f t="shared" si="41"/>
        <v>1.680327868852459</v>
      </c>
      <c r="Q159" s="23">
        <f t="shared" si="41"/>
        <v>0.9746588693957114</v>
      </c>
      <c r="R159" s="23">
        <f t="shared" si="41"/>
        <v>1.2081618041882942</v>
      </c>
      <c r="S159" s="23">
        <f t="shared" si="41"/>
        <v>1.4444622279129322</v>
      </c>
    </row>
    <row r="160" spans="1:19" ht="12.75">
      <c r="A160" s="68"/>
      <c r="B160" s="63"/>
      <c r="C160" s="5" t="s">
        <v>1</v>
      </c>
      <c r="D160" s="46">
        <v>889</v>
      </c>
      <c r="E160" s="47">
        <v>1153</v>
      </c>
      <c r="F160" s="48">
        <v>1212</v>
      </c>
      <c r="G160" s="48">
        <v>1455</v>
      </c>
      <c r="H160" s="48">
        <v>2440</v>
      </c>
      <c r="I160" s="48">
        <v>6669</v>
      </c>
      <c r="J160" s="48">
        <v>11174</v>
      </c>
      <c r="K160" s="49">
        <v>24992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30</v>
      </c>
      <c r="C161" s="4" t="s">
        <v>83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3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87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9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84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9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85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9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86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9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11</v>
      </c>
      <c r="D166" s="46">
        <v>407</v>
      </c>
      <c r="E166" s="47">
        <v>549</v>
      </c>
      <c r="F166" s="48">
        <v>511</v>
      </c>
      <c r="G166" s="48">
        <v>551</v>
      </c>
      <c r="H166" s="48">
        <v>1154</v>
      </c>
      <c r="I166" s="48">
        <v>3383</v>
      </c>
      <c r="J166" s="48">
        <v>5637</v>
      </c>
      <c r="K166" s="49">
        <v>12192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54">
        <v>407</v>
      </c>
      <c r="E167" s="55">
        <v>549</v>
      </c>
      <c r="F167" s="56">
        <v>511</v>
      </c>
      <c r="G167" s="56">
        <v>551</v>
      </c>
      <c r="H167" s="56">
        <v>1154</v>
      </c>
      <c r="I167" s="56">
        <v>3383</v>
      </c>
      <c r="J167" s="56">
        <v>5637</v>
      </c>
      <c r="K167" s="57">
        <v>12192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31</v>
      </c>
      <c r="C168" s="5" t="s">
        <v>83</v>
      </c>
      <c r="D168" s="46">
        <v>38</v>
      </c>
      <c r="E168" s="47">
        <v>47</v>
      </c>
      <c r="F168" s="48">
        <v>57</v>
      </c>
      <c r="G168" s="48">
        <v>54</v>
      </c>
      <c r="H168" s="48">
        <v>120</v>
      </c>
      <c r="I168" s="48">
        <v>496</v>
      </c>
      <c r="J168" s="48">
        <v>1007</v>
      </c>
      <c r="K168" s="49">
        <v>1819</v>
      </c>
      <c r="L168" s="25">
        <f>+D168/D$174*100</f>
        <v>22.485207100591715</v>
      </c>
      <c r="M168" s="23">
        <f aca="true" t="shared" si="45" ref="M168:S174">+E168/E$174*100</f>
        <v>18.43137254901961</v>
      </c>
      <c r="N168" s="23">
        <f t="shared" si="45"/>
        <v>21.033210332103323</v>
      </c>
      <c r="O168" s="23">
        <f t="shared" si="45"/>
        <v>19.081272084805654</v>
      </c>
      <c r="P168" s="23">
        <f t="shared" si="45"/>
        <v>19.10828025477707</v>
      </c>
      <c r="Q168" s="23">
        <f t="shared" si="45"/>
        <v>23.984526112185687</v>
      </c>
      <c r="R168" s="23">
        <f t="shared" si="45"/>
        <v>28.640500568828216</v>
      </c>
      <c r="S168" s="23">
        <f t="shared" si="45"/>
        <v>25.299026425591098</v>
      </c>
    </row>
    <row r="169" spans="1:19" ht="12.75">
      <c r="A169" s="68"/>
      <c r="B169" s="62"/>
      <c r="C169" s="5" t="s">
        <v>87</v>
      </c>
      <c r="D169" s="46">
        <v>51</v>
      </c>
      <c r="E169" s="47">
        <v>99</v>
      </c>
      <c r="F169" s="48">
        <v>84</v>
      </c>
      <c r="G169" s="48">
        <v>79</v>
      </c>
      <c r="H169" s="48">
        <v>207</v>
      </c>
      <c r="I169" s="48">
        <v>536</v>
      </c>
      <c r="J169" s="48">
        <v>802</v>
      </c>
      <c r="K169" s="49">
        <v>1858</v>
      </c>
      <c r="L169" s="25">
        <f aca="true" t="shared" si="46" ref="L169:L174">+D169/D$174*100</f>
        <v>30.17751479289941</v>
      </c>
      <c r="M169" s="23">
        <f t="shared" si="45"/>
        <v>38.82352941176471</v>
      </c>
      <c r="N169" s="23">
        <f t="shared" si="45"/>
        <v>30.996309963099634</v>
      </c>
      <c r="O169" s="23">
        <f t="shared" si="45"/>
        <v>27.915194346289752</v>
      </c>
      <c r="P169" s="23">
        <f t="shared" si="45"/>
        <v>32.961783439490446</v>
      </c>
      <c r="Q169" s="23">
        <f t="shared" si="45"/>
        <v>25.918762088974855</v>
      </c>
      <c r="R169" s="23">
        <f t="shared" si="45"/>
        <v>22.810011376564276</v>
      </c>
      <c r="S169" s="23">
        <f t="shared" si="45"/>
        <v>25.841446453407514</v>
      </c>
    </row>
    <row r="170" spans="1:19" ht="12.75">
      <c r="A170" s="68"/>
      <c r="B170" s="62"/>
      <c r="C170" s="28" t="s">
        <v>84</v>
      </c>
      <c r="D170" s="46">
        <v>37</v>
      </c>
      <c r="E170" s="47">
        <v>48</v>
      </c>
      <c r="F170" s="48">
        <v>47</v>
      </c>
      <c r="G170" s="48">
        <v>56</v>
      </c>
      <c r="H170" s="48">
        <v>92</v>
      </c>
      <c r="I170" s="48">
        <v>284</v>
      </c>
      <c r="J170" s="48">
        <v>402</v>
      </c>
      <c r="K170" s="49">
        <v>966</v>
      </c>
      <c r="L170" s="25">
        <f t="shared" si="46"/>
        <v>21.893491124260358</v>
      </c>
      <c r="M170" s="23">
        <f t="shared" si="45"/>
        <v>18.823529411764707</v>
      </c>
      <c r="N170" s="23">
        <f t="shared" si="45"/>
        <v>17.343173431734318</v>
      </c>
      <c r="O170" s="23">
        <f t="shared" si="45"/>
        <v>19.78798586572438</v>
      </c>
      <c r="P170" s="23">
        <f t="shared" si="45"/>
        <v>14.64968152866242</v>
      </c>
      <c r="Q170" s="23">
        <f t="shared" si="45"/>
        <v>13.733075435203096</v>
      </c>
      <c r="R170" s="23">
        <f t="shared" si="45"/>
        <v>11.433447098976108</v>
      </c>
      <c r="S170" s="23">
        <f t="shared" si="45"/>
        <v>13.435326842837275</v>
      </c>
    </row>
    <row r="171" spans="1:19" ht="12.75">
      <c r="A171" s="68"/>
      <c r="B171" s="62"/>
      <c r="C171" s="28" t="s">
        <v>85</v>
      </c>
      <c r="D171" s="46">
        <v>15</v>
      </c>
      <c r="E171" s="47">
        <v>19</v>
      </c>
      <c r="F171" s="48">
        <v>33</v>
      </c>
      <c r="G171" s="48">
        <v>27</v>
      </c>
      <c r="H171" s="48">
        <v>61</v>
      </c>
      <c r="I171" s="48">
        <v>197</v>
      </c>
      <c r="J171" s="48">
        <v>297</v>
      </c>
      <c r="K171" s="49">
        <v>649</v>
      </c>
      <c r="L171" s="25">
        <f t="shared" si="46"/>
        <v>8.875739644970414</v>
      </c>
      <c r="M171" s="23">
        <f t="shared" si="45"/>
        <v>7.450980392156863</v>
      </c>
      <c r="N171" s="23">
        <f t="shared" si="45"/>
        <v>12.177121771217712</v>
      </c>
      <c r="O171" s="23">
        <f t="shared" si="45"/>
        <v>9.540636042402827</v>
      </c>
      <c r="P171" s="23">
        <f t="shared" si="45"/>
        <v>9.713375796178344</v>
      </c>
      <c r="Q171" s="23">
        <f t="shared" si="45"/>
        <v>9.526112185686655</v>
      </c>
      <c r="R171" s="23">
        <f t="shared" si="45"/>
        <v>8.447098976109215</v>
      </c>
      <c r="S171" s="23">
        <f t="shared" si="45"/>
        <v>9.026425591098748</v>
      </c>
    </row>
    <row r="172" spans="1:19" ht="12.75">
      <c r="A172" s="68"/>
      <c r="B172" s="62"/>
      <c r="C172" s="28" t="s">
        <v>86</v>
      </c>
      <c r="D172" s="46">
        <v>28</v>
      </c>
      <c r="E172" s="47">
        <v>41</v>
      </c>
      <c r="F172" s="48">
        <v>49</v>
      </c>
      <c r="G172" s="48">
        <v>66</v>
      </c>
      <c r="H172" s="48">
        <v>147</v>
      </c>
      <c r="I172" s="48">
        <v>545</v>
      </c>
      <c r="J172" s="48">
        <v>998</v>
      </c>
      <c r="K172" s="49">
        <v>1874</v>
      </c>
      <c r="L172" s="25">
        <f t="shared" si="46"/>
        <v>16.56804733727811</v>
      </c>
      <c r="M172" s="23">
        <f t="shared" si="45"/>
        <v>16.07843137254902</v>
      </c>
      <c r="N172" s="23">
        <f t="shared" si="45"/>
        <v>18.081180811808117</v>
      </c>
      <c r="O172" s="23">
        <f t="shared" si="45"/>
        <v>23.32155477031802</v>
      </c>
      <c r="P172" s="23">
        <f t="shared" si="45"/>
        <v>23.40764331210191</v>
      </c>
      <c r="Q172" s="23">
        <f t="shared" si="45"/>
        <v>26.353965183752422</v>
      </c>
      <c r="R172" s="23">
        <f t="shared" si="45"/>
        <v>28.38452787258248</v>
      </c>
      <c r="S172" s="23">
        <f t="shared" si="45"/>
        <v>26.063977746870652</v>
      </c>
    </row>
    <row r="173" spans="1:19" ht="12.75">
      <c r="A173" s="68"/>
      <c r="B173" s="62"/>
      <c r="C173" s="5" t="s">
        <v>11</v>
      </c>
      <c r="D173" s="46">
        <v>0</v>
      </c>
      <c r="E173" s="47">
        <v>1</v>
      </c>
      <c r="F173" s="48">
        <v>1</v>
      </c>
      <c r="G173" s="48">
        <v>1</v>
      </c>
      <c r="H173" s="48">
        <v>1</v>
      </c>
      <c r="I173" s="48">
        <v>10</v>
      </c>
      <c r="J173" s="48">
        <v>10</v>
      </c>
      <c r="K173" s="49">
        <v>24</v>
      </c>
      <c r="L173" s="25">
        <f t="shared" si="46"/>
        <v>0</v>
      </c>
      <c r="M173" s="23">
        <f t="shared" si="45"/>
        <v>0.39215686274509803</v>
      </c>
      <c r="N173" s="23">
        <f t="shared" si="45"/>
        <v>0.36900369003690037</v>
      </c>
      <c r="O173" s="23">
        <f t="shared" si="45"/>
        <v>0.35335689045936397</v>
      </c>
      <c r="P173" s="23">
        <f t="shared" si="45"/>
        <v>0.15923566878980894</v>
      </c>
      <c r="Q173" s="23">
        <f t="shared" si="45"/>
        <v>0.4835589941972921</v>
      </c>
      <c r="R173" s="23">
        <f t="shared" si="45"/>
        <v>0.2844141069397042</v>
      </c>
      <c r="S173" s="23">
        <f t="shared" si="45"/>
        <v>0.3337969401947149</v>
      </c>
    </row>
    <row r="174" spans="1:19" ht="13.5" thickBot="1">
      <c r="A174" s="68"/>
      <c r="B174" s="65"/>
      <c r="C174" s="36" t="s">
        <v>1</v>
      </c>
      <c r="D174" s="58">
        <v>169</v>
      </c>
      <c r="E174" s="59">
        <v>255</v>
      </c>
      <c r="F174" s="60">
        <v>271</v>
      </c>
      <c r="G174" s="60">
        <v>283</v>
      </c>
      <c r="H174" s="60">
        <v>628</v>
      </c>
      <c r="I174" s="60">
        <v>2068</v>
      </c>
      <c r="J174" s="60">
        <v>3516</v>
      </c>
      <c r="K174" s="61">
        <v>7190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68"/>
      <c r="B175" s="64" t="s">
        <v>32</v>
      </c>
      <c r="C175" s="5" t="s">
        <v>83</v>
      </c>
      <c r="D175" s="46">
        <v>57</v>
      </c>
      <c r="E175" s="47">
        <v>91</v>
      </c>
      <c r="F175" s="48">
        <v>84</v>
      </c>
      <c r="G175" s="48">
        <v>112</v>
      </c>
      <c r="H175" s="48">
        <v>212</v>
      </c>
      <c r="I175" s="48">
        <v>742</v>
      </c>
      <c r="J175" s="48">
        <v>1457</v>
      </c>
      <c r="K175" s="49">
        <v>2755</v>
      </c>
      <c r="L175" s="25">
        <f>+D175/D$181*100</f>
        <v>19.063545150501675</v>
      </c>
      <c r="M175" s="23">
        <f aca="true" t="shared" si="47" ref="M175:S181">+E175/E$181*100</f>
        <v>24.462365591397848</v>
      </c>
      <c r="N175" s="23">
        <f t="shared" si="47"/>
        <v>24.705882352941178</v>
      </c>
      <c r="O175" s="23">
        <f t="shared" si="47"/>
        <v>27.586206896551722</v>
      </c>
      <c r="P175" s="23">
        <f t="shared" si="47"/>
        <v>22.22222222222222</v>
      </c>
      <c r="Q175" s="23">
        <f t="shared" si="47"/>
        <v>24.932795698924732</v>
      </c>
      <c r="R175" s="23">
        <f t="shared" si="47"/>
        <v>31.49589277993947</v>
      </c>
      <c r="S175" s="23">
        <f t="shared" si="47"/>
        <v>27.624586383234735</v>
      </c>
    </row>
    <row r="176" spans="1:19" ht="12.75">
      <c r="A176" s="68"/>
      <c r="B176" s="62"/>
      <c r="C176" s="5" t="s">
        <v>87</v>
      </c>
      <c r="D176" s="46">
        <v>118</v>
      </c>
      <c r="E176" s="47">
        <v>140</v>
      </c>
      <c r="F176" s="48">
        <v>128</v>
      </c>
      <c r="G176" s="48">
        <v>136</v>
      </c>
      <c r="H176" s="48">
        <v>334</v>
      </c>
      <c r="I176" s="48">
        <v>878</v>
      </c>
      <c r="J176" s="48">
        <v>1245</v>
      </c>
      <c r="K176" s="49">
        <v>2979</v>
      </c>
      <c r="L176" s="25">
        <f aca="true" t="shared" si="48" ref="L176:L181">+D176/D$181*100</f>
        <v>39.46488294314381</v>
      </c>
      <c r="M176" s="23">
        <f t="shared" si="47"/>
        <v>37.634408602150536</v>
      </c>
      <c r="N176" s="23">
        <f t="shared" si="47"/>
        <v>37.64705882352941</v>
      </c>
      <c r="O176" s="23">
        <f t="shared" si="47"/>
        <v>33.497536945812804</v>
      </c>
      <c r="P176" s="23">
        <f t="shared" si="47"/>
        <v>35.0104821802935</v>
      </c>
      <c r="Q176" s="23">
        <f t="shared" si="47"/>
        <v>29.502688172043012</v>
      </c>
      <c r="R176" s="23">
        <f t="shared" si="47"/>
        <v>26.913099870298314</v>
      </c>
      <c r="S176" s="23">
        <f t="shared" si="47"/>
        <v>29.87065075704402</v>
      </c>
    </row>
    <row r="177" spans="1:19" ht="12.75">
      <c r="A177" s="68"/>
      <c r="B177" s="62"/>
      <c r="C177" s="28" t="s">
        <v>84</v>
      </c>
      <c r="D177" s="46">
        <v>60</v>
      </c>
      <c r="E177" s="47">
        <v>65</v>
      </c>
      <c r="F177" s="48">
        <v>54</v>
      </c>
      <c r="G177" s="48">
        <v>66</v>
      </c>
      <c r="H177" s="48">
        <v>153</v>
      </c>
      <c r="I177" s="48">
        <v>444</v>
      </c>
      <c r="J177" s="48">
        <v>535</v>
      </c>
      <c r="K177" s="49">
        <v>1377</v>
      </c>
      <c r="L177" s="25">
        <f t="shared" si="48"/>
        <v>20.066889632107024</v>
      </c>
      <c r="M177" s="23">
        <f t="shared" si="47"/>
        <v>17.473118279569892</v>
      </c>
      <c r="N177" s="23">
        <f t="shared" si="47"/>
        <v>15.88235294117647</v>
      </c>
      <c r="O177" s="23">
        <f t="shared" si="47"/>
        <v>16.25615763546798</v>
      </c>
      <c r="P177" s="23">
        <f t="shared" si="47"/>
        <v>16.037735849056602</v>
      </c>
      <c r="Q177" s="23">
        <f t="shared" si="47"/>
        <v>14.919354838709678</v>
      </c>
      <c r="R177" s="23">
        <f t="shared" si="47"/>
        <v>11.56506701253783</v>
      </c>
      <c r="S177" s="23">
        <f t="shared" si="47"/>
        <v>13.807279655068685</v>
      </c>
    </row>
    <row r="178" spans="1:19" ht="12.75">
      <c r="A178" s="68"/>
      <c r="B178" s="62"/>
      <c r="C178" s="28" t="s">
        <v>85</v>
      </c>
      <c r="D178" s="46">
        <v>50</v>
      </c>
      <c r="E178" s="47">
        <v>57</v>
      </c>
      <c r="F178" s="48">
        <v>50</v>
      </c>
      <c r="G178" s="48">
        <v>55</v>
      </c>
      <c r="H178" s="48">
        <v>168</v>
      </c>
      <c r="I178" s="48">
        <v>555</v>
      </c>
      <c r="J178" s="48">
        <v>832</v>
      </c>
      <c r="K178" s="49">
        <v>1767</v>
      </c>
      <c r="L178" s="25">
        <f t="shared" si="48"/>
        <v>16.722408026755854</v>
      </c>
      <c r="M178" s="23">
        <f t="shared" si="47"/>
        <v>15.32258064516129</v>
      </c>
      <c r="N178" s="23">
        <f t="shared" si="47"/>
        <v>14.705882352941178</v>
      </c>
      <c r="O178" s="23">
        <f t="shared" si="47"/>
        <v>13.546798029556651</v>
      </c>
      <c r="P178" s="23">
        <f t="shared" si="47"/>
        <v>17.61006289308176</v>
      </c>
      <c r="Q178" s="23">
        <f t="shared" si="47"/>
        <v>18.649193548387096</v>
      </c>
      <c r="R178" s="23">
        <f t="shared" si="47"/>
        <v>17.98530047557285</v>
      </c>
      <c r="S178" s="23">
        <f t="shared" si="47"/>
        <v>17.71783816304021</v>
      </c>
    </row>
    <row r="179" spans="1:19" ht="12.75">
      <c r="A179" s="68"/>
      <c r="B179" s="62"/>
      <c r="C179" s="28" t="s">
        <v>86</v>
      </c>
      <c r="D179" s="46">
        <v>8</v>
      </c>
      <c r="E179" s="47">
        <v>11</v>
      </c>
      <c r="F179" s="48">
        <v>15</v>
      </c>
      <c r="G179" s="48">
        <v>33</v>
      </c>
      <c r="H179" s="48">
        <v>74</v>
      </c>
      <c r="I179" s="48">
        <v>317</v>
      </c>
      <c r="J179" s="48">
        <v>495</v>
      </c>
      <c r="K179" s="49">
        <v>953</v>
      </c>
      <c r="L179" s="25">
        <f t="shared" si="48"/>
        <v>2.6755852842809364</v>
      </c>
      <c r="M179" s="23">
        <f t="shared" si="47"/>
        <v>2.956989247311828</v>
      </c>
      <c r="N179" s="23">
        <f t="shared" si="47"/>
        <v>4.411764705882353</v>
      </c>
      <c r="O179" s="23">
        <f t="shared" si="47"/>
        <v>8.12807881773399</v>
      </c>
      <c r="P179" s="23">
        <f t="shared" si="47"/>
        <v>7.756813417190776</v>
      </c>
      <c r="Q179" s="23">
        <f t="shared" si="47"/>
        <v>10.651881720430108</v>
      </c>
      <c r="R179" s="23">
        <f t="shared" si="47"/>
        <v>10.700389105058365</v>
      </c>
      <c r="S179" s="23">
        <f t="shared" si="47"/>
        <v>9.555800661786824</v>
      </c>
    </row>
    <row r="180" spans="1:19" ht="12.75">
      <c r="A180" s="68"/>
      <c r="B180" s="62"/>
      <c r="C180" s="5" t="s">
        <v>11</v>
      </c>
      <c r="D180" s="46">
        <v>6</v>
      </c>
      <c r="E180" s="47">
        <v>8</v>
      </c>
      <c r="F180" s="48">
        <v>9</v>
      </c>
      <c r="G180" s="48">
        <v>4</v>
      </c>
      <c r="H180" s="48">
        <v>13</v>
      </c>
      <c r="I180" s="48">
        <v>40</v>
      </c>
      <c r="J180" s="48">
        <v>62</v>
      </c>
      <c r="K180" s="49">
        <v>142</v>
      </c>
      <c r="L180" s="25">
        <f t="shared" si="48"/>
        <v>2.0066889632107023</v>
      </c>
      <c r="M180" s="23">
        <f t="shared" si="47"/>
        <v>2.1505376344086025</v>
      </c>
      <c r="N180" s="23">
        <f t="shared" si="47"/>
        <v>2.6470588235294117</v>
      </c>
      <c r="O180" s="23">
        <f t="shared" si="47"/>
        <v>0.9852216748768473</v>
      </c>
      <c r="P180" s="23">
        <f t="shared" si="47"/>
        <v>1.3626834381551363</v>
      </c>
      <c r="Q180" s="23">
        <f t="shared" si="47"/>
        <v>1.3440860215053763</v>
      </c>
      <c r="R180" s="23">
        <f t="shared" si="47"/>
        <v>1.340250756593169</v>
      </c>
      <c r="S180" s="23">
        <f t="shared" si="47"/>
        <v>1.423844379825529</v>
      </c>
    </row>
    <row r="181" spans="1:19" ht="13.5" thickBot="1">
      <c r="A181" s="68"/>
      <c r="B181" s="63"/>
      <c r="C181" s="5" t="s">
        <v>1</v>
      </c>
      <c r="D181" s="46">
        <v>299</v>
      </c>
      <c r="E181" s="47">
        <v>372</v>
      </c>
      <c r="F181" s="48">
        <v>340</v>
      </c>
      <c r="G181" s="48">
        <v>406</v>
      </c>
      <c r="H181" s="48">
        <v>954</v>
      </c>
      <c r="I181" s="48">
        <v>2976</v>
      </c>
      <c r="J181" s="48">
        <v>4626</v>
      </c>
      <c r="K181" s="49">
        <v>9973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33</v>
      </c>
      <c r="C182" s="33" t="s">
        <v>83</v>
      </c>
      <c r="D182" s="42">
        <v>61</v>
      </c>
      <c r="E182" s="43">
        <v>55</v>
      </c>
      <c r="F182" s="44">
        <v>57</v>
      </c>
      <c r="G182" s="44">
        <v>77</v>
      </c>
      <c r="H182" s="44">
        <v>185</v>
      </c>
      <c r="I182" s="44">
        <v>464</v>
      </c>
      <c r="J182" s="44">
        <v>709</v>
      </c>
      <c r="K182" s="45">
        <v>1608</v>
      </c>
      <c r="L182" s="34">
        <f>+D182/D$188*100</f>
        <v>19.55128205128205</v>
      </c>
      <c r="M182" s="35">
        <f aca="true" t="shared" si="49" ref="M182:S188">+E182/E$188*100</f>
        <v>15.068493150684931</v>
      </c>
      <c r="N182" s="35">
        <f t="shared" si="49"/>
        <v>18.627450980392158</v>
      </c>
      <c r="O182" s="35">
        <f t="shared" si="49"/>
        <v>21.568627450980394</v>
      </c>
      <c r="P182" s="35">
        <f t="shared" si="49"/>
        <v>23.270440251572328</v>
      </c>
      <c r="Q182" s="35">
        <f t="shared" si="49"/>
        <v>21.62162162162162</v>
      </c>
      <c r="R182" s="35">
        <f t="shared" si="49"/>
        <v>26.445356210369265</v>
      </c>
      <c r="S182" s="35">
        <f t="shared" si="49"/>
        <v>23.096811261131858</v>
      </c>
    </row>
    <row r="183" spans="1:19" ht="12.75">
      <c r="A183" s="68"/>
      <c r="B183" s="62"/>
      <c r="C183" s="5" t="s">
        <v>87</v>
      </c>
      <c r="D183" s="46">
        <v>144</v>
      </c>
      <c r="E183" s="47">
        <v>170</v>
      </c>
      <c r="F183" s="48">
        <v>131</v>
      </c>
      <c r="G183" s="48">
        <v>154</v>
      </c>
      <c r="H183" s="48">
        <v>257</v>
      </c>
      <c r="I183" s="48">
        <v>670</v>
      </c>
      <c r="J183" s="48">
        <v>717</v>
      </c>
      <c r="K183" s="49">
        <v>2243</v>
      </c>
      <c r="L183" s="25">
        <f aca="true" t="shared" si="50" ref="L183:L188">+D183/D$188*100</f>
        <v>46.15384615384615</v>
      </c>
      <c r="M183" s="23">
        <f t="shared" si="49"/>
        <v>46.57534246575342</v>
      </c>
      <c r="N183" s="23">
        <f t="shared" si="49"/>
        <v>42.810457516339866</v>
      </c>
      <c r="O183" s="23">
        <f t="shared" si="49"/>
        <v>43.13725490196079</v>
      </c>
      <c r="P183" s="23">
        <f t="shared" si="49"/>
        <v>32.32704402515723</v>
      </c>
      <c r="Q183" s="23">
        <f t="shared" si="49"/>
        <v>31.220876048462255</v>
      </c>
      <c r="R183" s="23">
        <f t="shared" si="49"/>
        <v>26.743752331219696</v>
      </c>
      <c r="S183" s="23">
        <f t="shared" si="49"/>
        <v>32.2177535191037</v>
      </c>
    </row>
    <row r="184" spans="1:19" ht="12.75">
      <c r="A184" s="68"/>
      <c r="B184" s="62"/>
      <c r="C184" s="28" t="s">
        <v>84</v>
      </c>
      <c r="D184" s="46">
        <v>47</v>
      </c>
      <c r="E184" s="47">
        <v>41</v>
      </c>
      <c r="F184" s="48">
        <v>48</v>
      </c>
      <c r="G184" s="48">
        <v>41</v>
      </c>
      <c r="H184" s="48">
        <v>85</v>
      </c>
      <c r="I184" s="48">
        <v>240</v>
      </c>
      <c r="J184" s="48">
        <v>212</v>
      </c>
      <c r="K184" s="49">
        <v>714</v>
      </c>
      <c r="L184" s="25">
        <f t="shared" si="50"/>
        <v>15.064102564102564</v>
      </c>
      <c r="M184" s="23">
        <f t="shared" si="49"/>
        <v>11.232876712328768</v>
      </c>
      <c r="N184" s="23">
        <f t="shared" si="49"/>
        <v>15.686274509803921</v>
      </c>
      <c r="O184" s="23">
        <f t="shared" si="49"/>
        <v>11.484593837535014</v>
      </c>
      <c r="P184" s="23">
        <f t="shared" si="49"/>
        <v>10.69182389937107</v>
      </c>
      <c r="Q184" s="23">
        <f t="shared" si="49"/>
        <v>11.183597390493942</v>
      </c>
      <c r="R184" s="23">
        <f t="shared" si="49"/>
        <v>7.9074972025363675</v>
      </c>
      <c r="S184" s="23">
        <f t="shared" si="49"/>
        <v>10.255673656995116</v>
      </c>
    </row>
    <row r="185" spans="1:19" ht="12.75">
      <c r="A185" s="68"/>
      <c r="B185" s="62"/>
      <c r="C185" s="28" t="s">
        <v>85</v>
      </c>
      <c r="D185" s="46">
        <v>22</v>
      </c>
      <c r="E185" s="47">
        <v>28</v>
      </c>
      <c r="F185" s="48">
        <v>23</v>
      </c>
      <c r="G185" s="48">
        <v>28</v>
      </c>
      <c r="H185" s="48">
        <v>78</v>
      </c>
      <c r="I185" s="48">
        <v>188</v>
      </c>
      <c r="J185" s="48">
        <v>232</v>
      </c>
      <c r="K185" s="49">
        <v>599</v>
      </c>
      <c r="L185" s="25">
        <f t="shared" si="50"/>
        <v>7.051282051282051</v>
      </c>
      <c r="M185" s="23">
        <f t="shared" si="49"/>
        <v>7.671232876712329</v>
      </c>
      <c r="N185" s="23">
        <f t="shared" si="49"/>
        <v>7.516339869281046</v>
      </c>
      <c r="O185" s="23">
        <f t="shared" si="49"/>
        <v>7.8431372549019605</v>
      </c>
      <c r="P185" s="23">
        <f t="shared" si="49"/>
        <v>9.811320754716983</v>
      </c>
      <c r="Q185" s="23">
        <f t="shared" si="49"/>
        <v>8.760484622553587</v>
      </c>
      <c r="R185" s="23">
        <f t="shared" si="49"/>
        <v>8.65348750466244</v>
      </c>
      <c r="S185" s="23">
        <f t="shared" si="49"/>
        <v>8.60384946854352</v>
      </c>
    </row>
    <row r="186" spans="1:19" ht="12.75">
      <c r="A186" s="68"/>
      <c r="B186" s="62"/>
      <c r="C186" s="28" t="s">
        <v>86</v>
      </c>
      <c r="D186" s="46">
        <v>36</v>
      </c>
      <c r="E186" s="47">
        <v>71</v>
      </c>
      <c r="F186" s="48">
        <v>47</v>
      </c>
      <c r="G186" s="48">
        <v>54</v>
      </c>
      <c r="H186" s="48">
        <v>180</v>
      </c>
      <c r="I186" s="48">
        <v>567</v>
      </c>
      <c r="J186" s="48">
        <v>775</v>
      </c>
      <c r="K186" s="49">
        <v>1730</v>
      </c>
      <c r="L186" s="25">
        <f t="shared" si="50"/>
        <v>11.538461538461538</v>
      </c>
      <c r="M186" s="23">
        <f t="shared" si="49"/>
        <v>19.45205479452055</v>
      </c>
      <c r="N186" s="23">
        <f t="shared" si="49"/>
        <v>15.359477124183007</v>
      </c>
      <c r="O186" s="23">
        <f t="shared" si="49"/>
        <v>15.126050420168067</v>
      </c>
      <c r="P186" s="23">
        <f t="shared" si="49"/>
        <v>22.641509433962266</v>
      </c>
      <c r="Q186" s="23">
        <f t="shared" si="49"/>
        <v>26.42124883504194</v>
      </c>
      <c r="R186" s="23">
        <f t="shared" si="49"/>
        <v>28.907124207385305</v>
      </c>
      <c r="S186" s="23">
        <f t="shared" si="49"/>
        <v>24.849181269750073</v>
      </c>
    </row>
    <row r="187" spans="1:19" ht="12.75">
      <c r="A187" s="68"/>
      <c r="B187" s="62"/>
      <c r="C187" s="5" t="s">
        <v>11</v>
      </c>
      <c r="D187" s="46">
        <v>2</v>
      </c>
      <c r="E187" s="47">
        <v>0</v>
      </c>
      <c r="F187" s="48">
        <v>0</v>
      </c>
      <c r="G187" s="48">
        <v>3</v>
      </c>
      <c r="H187" s="48">
        <v>10</v>
      </c>
      <c r="I187" s="48">
        <v>17</v>
      </c>
      <c r="J187" s="48">
        <v>36</v>
      </c>
      <c r="K187" s="49">
        <v>68</v>
      </c>
      <c r="L187" s="25">
        <f t="shared" si="50"/>
        <v>0.641025641025641</v>
      </c>
      <c r="M187" s="23">
        <f t="shared" si="49"/>
        <v>0</v>
      </c>
      <c r="N187" s="23">
        <f t="shared" si="49"/>
        <v>0</v>
      </c>
      <c r="O187" s="23">
        <f t="shared" si="49"/>
        <v>0.8403361344537815</v>
      </c>
      <c r="P187" s="23">
        <f t="shared" si="49"/>
        <v>1.257861635220126</v>
      </c>
      <c r="Q187" s="23">
        <f t="shared" si="49"/>
        <v>0.7921714818266543</v>
      </c>
      <c r="R187" s="23">
        <f t="shared" si="49"/>
        <v>1.3427825438269303</v>
      </c>
      <c r="S187" s="23">
        <f t="shared" si="49"/>
        <v>0.9767308244757253</v>
      </c>
    </row>
    <row r="188" spans="1:19" ht="12.75">
      <c r="A188" s="68"/>
      <c r="B188" s="63"/>
      <c r="C188" s="5" t="s">
        <v>1</v>
      </c>
      <c r="D188" s="46">
        <v>312</v>
      </c>
      <c r="E188" s="47">
        <v>365</v>
      </c>
      <c r="F188" s="48">
        <v>306</v>
      </c>
      <c r="G188" s="48">
        <v>357</v>
      </c>
      <c r="H188" s="48">
        <v>795</v>
      </c>
      <c r="I188" s="48">
        <v>2146</v>
      </c>
      <c r="J188" s="48">
        <v>2681</v>
      </c>
      <c r="K188" s="49">
        <v>6962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34</v>
      </c>
      <c r="C189" s="4" t="s">
        <v>83</v>
      </c>
      <c r="D189" s="50">
        <v>48</v>
      </c>
      <c r="E189" s="51">
        <v>54</v>
      </c>
      <c r="F189" s="52">
        <v>53</v>
      </c>
      <c r="G189" s="52">
        <v>78</v>
      </c>
      <c r="H189" s="52">
        <v>177</v>
      </c>
      <c r="I189" s="52">
        <v>567</v>
      </c>
      <c r="J189" s="52">
        <v>1151</v>
      </c>
      <c r="K189" s="53">
        <v>2128</v>
      </c>
      <c r="L189" s="31">
        <f>+D189/D$195*100</f>
        <v>16.783216783216783</v>
      </c>
      <c r="M189" s="26">
        <f aca="true" t="shared" si="51" ref="M189:S195">+E189/E$195*100</f>
        <v>16.927899686520377</v>
      </c>
      <c r="N189" s="26">
        <f t="shared" si="51"/>
        <v>15.18624641833811</v>
      </c>
      <c r="O189" s="26">
        <f t="shared" si="51"/>
        <v>20.58047493403694</v>
      </c>
      <c r="P189" s="26">
        <f t="shared" si="51"/>
        <v>17.20116618075802</v>
      </c>
      <c r="Q189" s="26">
        <f t="shared" si="51"/>
        <v>19.331742243436754</v>
      </c>
      <c r="R189" s="26">
        <f t="shared" si="51"/>
        <v>22.891805887032618</v>
      </c>
      <c r="S189" s="26">
        <f t="shared" si="51"/>
        <v>20.61416254964642</v>
      </c>
    </row>
    <row r="190" spans="1:19" ht="12.75">
      <c r="A190" s="68"/>
      <c r="B190" s="62"/>
      <c r="C190" s="5" t="s">
        <v>87</v>
      </c>
      <c r="D190" s="46">
        <v>114</v>
      </c>
      <c r="E190" s="47">
        <v>136</v>
      </c>
      <c r="F190" s="48">
        <v>161</v>
      </c>
      <c r="G190" s="48">
        <v>137</v>
      </c>
      <c r="H190" s="48">
        <v>355</v>
      </c>
      <c r="I190" s="48">
        <v>945</v>
      </c>
      <c r="J190" s="48">
        <v>1441</v>
      </c>
      <c r="K190" s="49">
        <v>3289</v>
      </c>
      <c r="L190" s="25">
        <f aca="true" t="shared" si="52" ref="L190:L195">+D190/D$195*100</f>
        <v>39.86013986013986</v>
      </c>
      <c r="M190" s="23">
        <f t="shared" si="51"/>
        <v>42.63322884012539</v>
      </c>
      <c r="N190" s="23">
        <f t="shared" si="51"/>
        <v>46.13180515759313</v>
      </c>
      <c r="O190" s="23">
        <f t="shared" si="51"/>
        <v>36.147757255936675</v>
      </c>
      <c r="P190" s="23">
        <f t="shared" si="51"/>
        <v>34.499514091350825</v>
      </c>
      <c r="Q190" s="23">
        <f t="shared" si="51"/>
        <v>32.21957040572792</v>
      </c>
      <c r="R190" s="23">
        <f t="shared" si="51"/>
        <v>28.659506762132057</v>
      </c>
      <c r="S190" s="23">
        <f t="shared" si="51"/>
        <v>31.86089315121573</v>
      </c>
    </row>
    <row r="191" spans="1:19" ht="12.75">
      <c r="A191" s="68"/>
      <c r="B191" s="62"/>
      <c r="C191" s="28" t="s">
        <v>84</v>
      </c>
      <c r="D191" s="46">
        <v>47</v>
      </c>
      <c r="E191" s="47">
        <v>51</v>
      </c>
      <c r="F191" s="48">
        <v>44</v>
      </c>
      <c r="G191" s="48">
        <v>46</v>
      </c>
      <c r="H191" s="48">
        <v>149</v>
      </c>
      <c r="I191" s="48">
        <v>348</v>
      </c>
      <c r="J191" s="48">
        <v>496</v>
      </c>
      <c r="K191" s="49">
        <v>1181</v>
      </c>
      <c r="L191" s="25">
        <f t="shared" si="52"/>
        <v>16.433566433566433</v>
      </c>
      <c r="M191" s="23">
        <f t="shared" si="51"/>
        <v>15.987460815047022</v>
      </c>
      <c r="N191" s="23">
        <f t="shared" si="51"/>
        <v>12.607449856733524</v>
      </c>
      <c r="O191" s="23">
        <f t="shared" si="51"/>
        <v>12.137203166226913</v>
      </c>
      <c r="P191" s="23">
        <f t="shared" si="51"/>
        <v>14.480077745383868</v>
      </c>
      <c r="Q191" s="23">
        <f t="shared" si="51"/>
        <v>11.864984657347426</v>
      </c>
      <c r="R191" s="23">
        <f t="shared" si="51"/>
        <v>9.86475735879077</v>
      </c>
      <c r="S191" s="23">
        <f t="shared" si="51"/>
        <v>11.440472730795312</v>
      </c>
    </row>
    <row r="192" spans="1:19" ht="12.75">
      <c r="A192" s="68"/>
      <c r="B192" s="62"/>
      <c r="C192" s="28" t="s">
        <v>85</v>
      </c>
      <c r="D192" s="46">
        <v>32</v>
      </c>
      <c r="E192" s="47">
        <v>32</v>
      </c>
      <c r="F192" s="48">
        <v>38</v>
      </c>
      <c r="G192" s="48">
        <v>30</v>
      </c>
      <c r="H192" s="48">
        <v>102</v>
      </c>
      <c r="I192" s="48">
        <v>261</v>
      </c>
      <c r="J192" s="48">
        <v>414</v>
      </c>
      <c r="K192" s="49">
        <v>909</v>
      </c>
      <c r="L192" s="25">
        <f t="shared" si="52"/>
        <v>11.188811188811188</v>
      </c>
      <c r="M192" s="23">
        <f t="shared" si="51"/>
        <v>10.031347962382444</v>
      </c>
      <c r="N192" s="23">
        <f t="shared" si="51"/>
        <v>10.888252148997136</v>
      </c>
      <c r="O192" s="23">
        <f t="shared" si="51"/>
        <v>7.9155672823219</v>
      </c>
      <c r="P192" s="23">
        <f t="shared" si="51"/>
        <v>9.912536443148689</v>
      </c>
      <c r="Q192" s="23">
        <f t="shared" si="51"/>
        <v>8.898738493010569</v>
      </c>
      <c r="R192" s="23">
        <f t="shared" si="51"/>
        <v>8.233890214797137</v>
      </c>
      <c r="S192" s="23">
        <f t="shared" si="51"/>
        <v>8.805579773321709</v>
      </c>
    </row>
    <row r="193" spans="1:19" ht="12.75">
      <c r="A193" s="68"/>
      <c r="B193" s="62"/>
      <c r="C193" s="28" t="s">
        <v>86</v>
      </c>
      <c r="D193" s="46">
        <v>44</v>
      </c>
      <c r="E193" s="47">
        <v>46</v>
      </c>
      <c r="F193" s="48">
        <v>53</v>
      </c>
      <c r="G193" s="48">
        <v>85</v>
      </c>
      <c r="H193" s="48">
        <v>244</v>
      </c>
      <c r="I193" s="48">
        <v>805</v>
      </c>
      <c r="J193" s="48">
        <v>1504</v>
      </c>
      <c r="K193" s="49">
        <v>2781</v>
      </c>
      <c r="L193" s="25">
        <f t="shared" si="52"/>
        <v>15.384615384615385</v>
      </c>
      <c r="M193" s="23">
        <f t="shared" si="51"/>
        <v>14.420062695924765</v>
      </c>
      <c r="N193" s="23">
        <f t="shared" si="51"/>
        <v>15.18624641833811</v>
      </c>
      <c r="O193" s="23">
        <f t="shared" si="51"/>
        <v>22.427440633245382</v>
      </c>
      <c r="P193" s="23">
        <f t="shared" si="51"/>
        <v>23.71234207968902</v>
      </c>
      <c r="Q193" s="23">
        <f t="shared" si="51"/>
        <v>27.44630071599045</v>
      </c>
      <c r="R193" s="23">
        <f t="shared" si="51"/>
        <v>29.912490055688146</v>
      </c>
      <c r="S193" s="23">
        <f t="shared" si="51"/>
        <v>26.939843068875323</v>
      </c>
    </row>
    <row r="194" spans="1:19" ht="12.75">
      <c r="A194" s="68"/>
      <c r="B194" s="62"/>
      <c r="C194" s="5" t="s">
        <v>11</v>
      </c>
      <c r="D194" s="46">
        <v>1</v>
      </c>
      <c r="E194" s="47">
        <v>0</v>
      </c>
      <c r="F194" s="48">
        <v>0</v>
      </c>
      <c r="G194" s="48">
        <v>3</v>
      </c>
      <c r="H194" s="48">
        <v>2</v>
      </c>
      <c r="I194" s="48">
        <v>7</v>
      </c>
      <c r="J194" s="48">
        <v>22</v>
      </c>
      <c r="K194" s="49">
        <v>35</v>
      </c>
      <c r="L194" s="25">
        <f t="shared" si="52"/>
        <v>0.34965034965034963</v>
      </c>
      <c r="M194" s="23">
        <f t="shared" si="51"/>
        <v>0</v>
      </c>
      <c r="N194" s="23">
        <f t="shared" si="51"/>
        <v>0</v>
      </c>
      <c r="O194" s="23">
        <f t="shared" si="51"/>
        <v>0.79155672823219</v>
      </c>
      <c r="P194" s="23">
        <f t="shared" si="51"/>
        <v>0.1943634596695821</v>
      </c>
      <c r="Q194" s="23">
        <f t="shared" si="51"/>
        <v>0.23866348448687352</v>
      </c>
      <c r="R194" s="23">
        <f t="shared" si="51"/>
        <v>0.4375497215592681</v>
      </c>
      <c r="S194" s="23">
        <f t="shared" si="51"/>
        <v>0.3390487261455003</v>
      </c>
    </row>
    <row r="195" spans="1:19" ht="12.75">
      <c r="A195" s="68"/>
      <c r="B195" s="63"/>
      <c r="C195" s="5" t="s">
        <v>1</v>
      </c>
      <c r="D195" s="46">
        <v>286</v>
      </c>
      <c r="E195" s="47">
        <v>319</v>
      </c>
      <c r="F195" s="48">
        <v>349</v>
      </c>
      <c r="G195" s="48">
        <v>379</v>
      </c>
      <c r="H195" s="48">
        <v>1029</v>
      </c>
      <c r="I195" s="48">
        <v>2933</v>
      </c>
      <c r="J195" s="48">
        <v>5028</v>
      </c>
      <c r="K195" s="49">
        <v>10323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35</v>
      </c>
      <c r="C196" s="4" t="s">
        <v>83</v>
      </c>
      <c r="D196" s="50">
        <v>30</v>
      </c>
      <c r="E196" s="51">
        <v>49</v>
      </c>
      <c r="F196" s="52">
        <v>32</v>
      </c>
      <c r="G196" s="52">
        <v>41</v>
      </c>
      <c r="H196" s="52">
        <v>63</v>
      </c>
      <c r="I196" s="52">
        <v>281</v>
      </c>
      <c r="J196" s="52">
        <v>584</v>
      </c>
      <c r="K196" s="53">
        <v>1080</v>
      </c>
      <c r="L196" s="31">
        <f>+D196/D$202*100</f>
        <v>19.867549668874172</v>
      </c>
      <c r="M196" s="26">
        <f aca="true" t="shared" si="53" ref="M196:S202">+E196/E$202*100</f>
        <v>21.120689655172413</v>
      </c>
      <c r="N196" s="26">
        <f t="shared" si="53"/>
        <v>17.48633879781421</v>
      </c>
      <c r="O196" s="26">
        <f t="shared" si="53"/>
        <v>19.431279620853083</v>
      </c>
      <c r="P196" s="26">
        <f t="shared" si="53"/>
        <v>15.710723192019952</v>
      </c>
      <c r="Q196" s="26">
        <f t="shared" si="53"/>
        <v>21.41768292682927</v>
      </c>
      <c r="R196" s="26">
        <f t="shared" si="53"/>
        <v>24.851063829787236</v>
      </c>
      <c r="S196" s="26">
        <f t="shared" si="53"/>
        <v>22.31404958677686</v>
      </c>
    </row>
    <row r="197" spans="1:19" ht="12.75">
      <c r="A197" s="68"/>
      <c r="B197" s="62"/>
      <c r="C197" s="5" t="s">
        <v>87</v>
      </c>
      <c r="D197" s="46">
        <v>60</v>
      </c>
      <c r="E197" s="47">
        <v>87</v>
      </c>
      <c r="F197" s="48">
        <v>75</v>
      </c>
      <c r="G197" s="48">
        <v>87</v>
      </c>
      <c r="H197" s="48">
        <v>132</v>
      </c>
      <c r="I197" s="48">
        <v>378</v>
      </c>
      <c r="J197" s="48">
        <v>621</v>
      </c>
      <c r="K197" s="49">
        <v>1440</v>
      </c>
      <c r="L197" s="25">
        <f aca="true" t="shared" si="54" ref="L197:L202">+D197/D$202*100</f>
        <v>39.735099337748345</v>
      </c>
      <c r="M197" s="23">
        <f t="shared" si="53"/>
        <v>37.5</v>
      </c>
      <c r="N197" s="23">
        <f t="shared" si="53"/>
        <v>40.98360655737705</v>
      </c>
      <c r="O197" s="23">
        <f t="shared" si="53"/>
        <v>41.23222748815166</v>
      </c>
      <c r="P197" s="23">
        <f t="shared" si="53"/>
        <v>32.917705735660846</v>
      </c>
      <c r="Q197" s="23">
        <f t="shared" si="53"/>
        <v>28.810975609756095</v>
      </c>
      <c r="R197" s="23">
        <f t="shared" si="53"/>
        <v>26.425531914893618</v>
      </c>
      <c r="S197" s="23">
        <f t="shared" si="53"/>
        <v>29.75206611570248</v>
      </c>
    </row>
    <row r="198" spans="1:19" ht="12.75">
      <c r="A198" s="68"/>
      <c r="B198" s="62"/>
      <c r="C198" s="28" t="s">
        <v>84</v>
      </c>
      <c r="D198" s="46">
        <v>26</v>
      </c>
      <c r="E198" s="47">
        <v>36</v>
      </c>
      <c r="F198" s="48">
        <v>23</v>
      </c>
      <c r="G198" s="48">
        <v>25</v>
      </c>
      <c r="H198" s="48">
        <v>51</v>
      </c>
      <c r="I198" s="48">
        <v>158</v>
      </c>
      <c r="J198" s="48">
        <v>245</v>
      </c>
      <c r="K198" s="49">
        <v>564</v>
      </c>
      <c r="L198" s="25">
        <f t="shared" si="54"/>
        <v>17.218543046357617</v>
      </c>
      <c r="M198" s="23">
        <f t="shared" si="53"/>
        <v>15.517241379310345</v>
      </c>
      <c r="N198" s="23">
        <f t="shared" si="53"/>
        <v>12.568306010928962</v>
      </c>
      <c r="O198" s="23">
        <f t="shared" si="53"/>
        <v>11.848341232227488</v>
      </c>
      <c r="P198" s="23">
        <f t="shared" si="53"/>
        <v>12.718204488778055</v>
      </c>
      <c r="Q198" s="23">
        <f t="shared" si="53"/>
        <v>12.042682926829269</v>
      </c>
      <c r="R198" s="23">
        <f t="shared" si="53"/>
        <v>10.425531914893616</v>
      </c>
      <c r="S198" s="23">
        <f t="shared" si="53"/>
        <v>11.652892561983471</v>
      </c>
    </row>
    <row r="199" spans="1:19" ht="12.75">
      <c r="A199" s="68"/>
      <c r="B199" s="62"/>
      <c r="C199" s="28" t="s">
        <v>85</v>
      </c>
      <c r="D199" s="46">
        <v>16</v>
      </c>
      <c r="E199" s="47">
        <v>30</v>
      </c>
      <c r="F199" s="48">
        <v>24</v>
      </c>
      <c r="G199" s="48">
        <v>23</v>
      </c>
      <c r="H199" s="48">
        <v>40</v>
      </c>
      <c r="I199" s="48">
        <v>125</v>
      </c>
      <c r="J199" s="48">
        <v>194</v>
      </c>
      <c r="K199" s="49">
        <v>452</v>
      </c>
      <c r="L199" s="25">
        <f t="shared" si="54"/>
        <v>10.596026490066226</v>
      </c>
      <c r="M199" s="23">
        <f t="shared" si="53"/>
        <v>12.931034482758621</v>
      </c>
      <c r="N199" s="23">
        <f t="shared" si="53"/>
        <v>13.114754098360656</v>
      </c>
      <c r="O199" s="23">
        <f t="shared" si="53"/>
        <v>10.90047393364929</v>
      </c>
      <c r="P199" s="23">
        <f t="shared" si="53"/>
        <v>9.975062344139651</v>
      </c>
      <c r="Q199" s="23">
        <f t="shared" si="53"/>
        <v>9.527439024390244</v>
      </c>
      <c r="R199" s="23">
        <f t="shared" si="53"/>
        <v>8.25531914893617</v>
      </c>
      <c r="S199" s="23">
        <f t="shared" si="53"/>
        <v>9.338842975206612</v>
      </c>
    </row>
    <row r="200" spans="1:19" ht="12.75">
      <c r="A200" s="68"/>
      <c r="B200" s="62"/>
      <c r="C200" s="28" t="s">
        <v>86</v>
      </c>
      <c r="D200" s="46">
        <v>19</v>
      </c>
      <c r="E200" s="47">
        <v>30</v>
      </c>
      <c r="F200" s="48">
        <v>29</v>
      </c>
      <c r="G200" s="48">
        <v>35</v>
      </c>
      <c r="H200" s="48">
        <v>112</v>
      </c>
      <c r="I200" s="48">
        <v>363</v>
      </c>
      <c r="J200" s="48">
        <v>693</v>
      </c>
      <c r="K200" s="49">
        <v>1281</v>
      </c>
      <c r="L200" s="25">
        <f t="shared" si="54"/>
        <v>12.582781456953644</v>
      </c>
      <c r="M200" s="23">
        <f t="shared" si="53"/>
        <v>12.931034482758621</v>
      </c>
      <c r="N200" s="23">
        <f t="shared" si="53"/>
        <v>15.846994535519126</v>
      </c>
      <c r="O200" s="23">
        <f t="shared" si="53"/>
        <v>16.587677725118482</v>
      </c>
      <c r="P200" s="23">
        <f t="shared" si="53"/>
        <v>27.93017456359102</v>
      </c>
      <c r="Q200" s="23">
        <f t="shared" si="53"/>
        <v>27.66768292682927</v>
      </c>
      <c r="R200" s="23">
        <f t="shared" si="53"/>
        <v>29.48936170212766</v>
      </c>
      <c r="S200" s="23">
        <f t="shared" si="53"/>
        <v>26.46694214876033</v>
      </c>
    </row>
    <row r="201" spans="1:19" ht="12.75">
      <c r="A201" s="68"/>
      <c r="B201" s="62"/>
      <c r="C201" s="5" t="s">
        <v>11</v>
      </c>
      <c r="D201" s="46">
        <v>0</v>
      </c>
      <c r="E201" s="47">
        <v>0</v>
      </c>
      <c r="F201" s="48">
        <v>0</v>
      </c>
      <c r="G201" s="48">
        <v>0</v>
      </c>
      <c r="H201" s="48">
        <v>3</v>
      </c>
      <c r="I201" s="48">
        <v>7</v>
      </c>
      <c r="J201" s="48">
        <v>13</v>
      </c>
      <c r="K201" s="49">
        <v>23</v>
      </c>
      <c r="L201" s="25">
        <f t="shared" si="54"/>
        <v>0</v>
      </c>
      <c r="M201" s="23">
        <f t="shared" si="53"/>
        <v>0</v>
      </c>
      <c r="N201" s="23">
        <f t="shared" si="53"/>
        <v>0</v>
      </c>
      <c r="O201" s="23">
        <f t="shared" si="53"/>
        <v>0</v>
      </c>
      <c r="P201" s="23">
        <f t="shared" si="53"/>
        <v>0.7481296758104738</v>
      </c>
      <c r="Q201" s="23">
        <f t="shared" si="53"/>
        <v>0.5335365853658537</v>
      </c>
      <c r="R201" s="23">
        <f t="shared" si="53"/>
        <v>0.5531914893617021</v>
      </c>
      <c r="S201" s="23">
        <f t="shared" si="53"/>
        <v>0.4752066115702479</v>
      </c>
    </row>
    <row r="202" spans="1:19" ht="12.75">
      <c r="A202" s="68"/>
      <c r="B202" s="63"/>
      <c r="C202" s="5" t="s">
        <v>1</v>
      </c>
      <c r="D202" s="46">
        <v>151</v>
      </c>
      <c r="E202" s="47">
        <v>232</v>
      </c>
      <c r="F202" s="48">
        <v>183</v>
      </c>
      <c r="G202" s="48">
        <v>211</v>
      </c>
      <c r="H202" s="48">
        <v>401</v>
      </c>
      <c r="I202" s="48">
        <v>1312</v>
      </c>
      <c r="J202" s="48">
        <v>2350</v>
      </c>
      <c r="K202" s="49">
        <v>4840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36</v>
      </c>
      <c r="C203" s="4" t="s">
        <v>83</v>
      </c>
      <c r="D203" s="50">
        <v>73</v>
      </c>
      <c r="E203" s="51">
        <v>95</v>
      </c>
      <c r="F203" s="52">
        <v>91</v>
      </c>
      <c r="G203" s="52">
        <v>106</v>
      </c>
      <c r="H203" s="52">
        <v>213</v>
      </c>
      <c r="I203" s="52">
        <v>527</v>
      </c>
      <c r="J203" s="52">
        <v>680</v>
      </c>
      <c r="K203" s="53">
        <v>1785</v>
      </c>
      <c r="L203" s="31">
        <f>+D203/D$209*100</f>
        <v>36.13861386138614</v>
      </c>
      <c r="M203" s="26">
        <f aca="true" t="shared" si="55" ref="M203:S209">+E203/E$209*100</f>
        <v>36.12167300380228</v>
      </c>
      <c r="N203" s="26">
        <f t="shared" si="55"/>
        <v>33.33333333333333</v>
      </c>
      <c r="O203" s="26">
        <f t="shared" si="55"/>
        <v>33.125</v>
      </c>
      <c r="P203" s="26">
        <f t="shared" si="55"/>
        <v>34.52188006482982</v>
      </c>
      <c r="Q203" s="26">
        <f t="shared" si="55"/>
        <v>35.825968728755946</v>
      </c>
      <c r="R203" s="26">
        <f t="shared" si="55"/>
        <v>38.7906446092413</v>
      </c>
      <c r="S203" s="26">
        <f t="shared" si="55"/>
        <v>36.43600734843846</v>
      </c>
    </row>
    <row r="204" spans="1:19" ht="12.75">
      <c r="A204" s="68"/>
      <c r="B204" s="62"/>
      <c r="C204" s="5" t="s">
        <v>87</v>
      </c>
      <c r="D204" s="46">
        <v>79</v>
      </c>
      <c r="E204" s="47">
        <v>94</v>
      </c>
      <c r="F204" s="48">
        <v>96</v>
      </c>
      <c r="G204" s="48">
        <v>122</v>
      </c>
      <c r="H204" s="48">
        <v>193</v>
      </c>
      <c r="I204" s="48">
        <v>386</v>
      </c>
      <c r="J204" s="48">
        <v>405</v>
      </c>
      <c r="K204" s="49">
        <v>1375</v>
      </c>
      <c r="L204" s="25">
        <f aca="true" t="shared" si="56" ref="L204:L209">+D204/D$209*100</f>
        <v>39.10891089108911</v>
      </c>
      <c r="M204" s="23">
        <f t="shared" si="55"/>
        <v>35.741444866920155</v>
      </c>
      <c r="N204" s="23">
        <f t="shared" si="55"/>
        <v>35.16483516483517</v>
      </c>
      <c r="O204" s="23">
        <f t="shared" si="55"/>
        <v>38.125</v>
      </c>
      <c r="P204" s="23">
        <f t="shared" si="55"/>
        <v>31.280388978930308</v>
      </c>
      <c r="Q204" s="23">
        <f t="shared" si="55"/>
        <v>26.240652617267163</v>
      </c>
      <c r="R204" s="23">
        <f t="shared" si="55"/>
        <v>23.103251568739307</v>
      </c>
      <c r="S204" s="23">
        <f t="shared" si="55"/>
        <v>28.066952439273322</v>
      </c>
    </row>
    <row r="205" spans="1:19" ht="12.75">
      <c r="A205" s="68"/>
      <c r="B205" s="62"/>
      <c r="C205" s="28" t="s">
        <v>84</v>
      </c>
      <c r="D205" s="46">
        <v>11</v>
      </c>
      <c r="E205" s="47">
        <v>22</v>
      </c>
      <c r="F205" s="48">
        <v>16</v>
      </c>
      <c r="G205" s="48">
        <v>20</v>
      </c>
      <c r="H205" s="48">
        <v>34</v>
      </c>
      <c r="I205" s="48">
        <v>79</v>
      </c>
      <c r="J205" s="48">
        <v>79</v>
      </c>
      <c r="K205" s="49">
        <v>261</v>
      </c>
      <c r="L205" s="25">
        <f t="shared" si="56"/>
        <v>5.445544554455446</v>
      </c>
      <c r="M205" s="23">
        <f t="shared" si="55"/>
        <v>8.365019011406844</v>
      </c>
      <c r="N205" s="23">
        <f t="shared" si="55"/>
        <v>5.86080586080586</v>
      </c>
      <c r="O205" s="23">
        <f t="shared" si="55"/>
        <v>6.25</v>
      </c>
      <c r="P205" s="23">
        <f t="shared" si="55"/>
        <v>5.510534846029174</v>
      </c>
      <c r="Q205" s="23">
        <f t="shared" si="55"/>
        <v>5.370496261046907</v>
      </c>
      <c r="R205" s="23">
        <f t="shared" si="55"/>
        <v>4.50656018254421</v>
      </c>
      <c r="S205" s="23">
        <f t="shared" si="55"/>
        <v>5.327617881200245</v>
      </c>
    </row>
    <row r="206" spans="1:19" ht="12.75">
      <c r="A206" s="68"/>
      <c r="B206" s="62"/>
      <c r="C206" s="28" t="s">
        <v>85</v>
      </c>
      <c r="D206" s="46">
        <v>15</v>
      </c>
      <c r="E206" s="47">
        <v>19</v>
      </c>
      <c r="F206" s="48">
        <v>25</v>
      </c>
      <c r="G206" s="48">
        <v>18</v>
      </c>
      <c r="H206" s="48">
        <v>53</v>
      </c>
      <c r="I206" s="48">
        <v>135</v>
      </c>
      <c r="J206" s="48">
        <v>141</v>
      </c>
      <c r="K206" s="49">
        <v>406</v>
      </c>
      <c r="L206" s="25">
        <f t="shared" si="56"/>
        <v>7.425742574257425</v>
      </c>
      <c r="M206" s="23">
        <f t="shared" si="55"/>
        <v>7.224334600760455</v>
      </c>
      <c r="N206" s="23">
        <f t="shared" si="55"/>
        <v>9.157509157509157</v>
      </c>
      <c r="O206" s="23">
        <f t="shared" si="55"/>
        <v>5.625</v>
      </c>
      <c r="P206" s="23">
        <f t="shared" si="55"/>
        <v>8.589951377633712</v>
      </c>
      <c r="Q206" s="23">
        <f t="shared" si="55"/>
        <v>9.177430319510536</v>
      </c>
      <c r="R206" s="23">
        <f t="shared" si="55"/>
        <v>8.043354249857387</v>
      </c>
      <c r="S206" s="23">
        <f t="shared" si="55"/>
        <v>8.287405592978159</v>
      </c>
    </row>
    <row r="207" spans="1:19" ht="12.75">
      <c r="A207" s="68"/>
      <c r="B207" s="62"/>
      <c r="C207" s="28" t="s">
        <v>86</v>
      </c>
      <c r="D207" s="46">
        <v>24</v>
      </c>
      <c r="E207" s="47">
        <v>33</v>
      </c>
      <c r="F207" s="48">
        <v>45</v>
      </c>
      <c r="G207" s="48">
        <v>53</v>
      </c>
      <c r="H207" s="48">
        <v>124</v>
      </c>
      <c r="I207" s="48">
        <v>343</v>
      </c>
      <c r="J207" s="48">
        <v>447</v>
      </c>
      <c r="K207" s="49">
        <v>1069</v>
      </c>
      <c r="L207" s="25">
        <f t="shared" si="56"/>
        <v>11.881188118811881</v>
      </c>
      <c r="M207" s="23">
        <f t="shared" si="55"/>
        <v>12.547528517110266</v>
      </c>
      <c r="N207" s="23">
        <f t="shared" si="55"/>
        <v>16.483516483516482</v>
      </c>
      <c r="O207" s="23">
        <f t="shared" si="55"/>
        <v>16.5625</v>
      </c>
      <c r="P207" s="23">
        <f t="shared" si="55"/>
        <v>20.097244732576986</v>
      </c>
      <c r="Q207" s="23">
        <f t="shared" si="55"/>
        <v>23.317471108089734</v>
      </c>
      <c r="R207" s="23">
        <f t="shared" si="55"/>
        <v>25.499144324015973</v>
      </c>
      <c r="S207" s="23">
        <f t="shared" si="55"/>
        <v>21.820779750969585</v>
      </c>
    </row>
    <row r="208" spans="1:19" ht="12.75">
      <c r="A208" s="68"/>
      <c r="B208" s="62"/>
      <c r="C208" s="5" t="s">
        <v>11</v>
      </c>
      <c r="D208" s="46">
        <v>0</v>
      </c>
      <c r="E208" s="47">
        <v>0</v>
      </c>
      <c r="F208" s="48">
        <v>0</v>
      </c>
      <c r="G208" s="48">
        <v>1</v>
      </c>
      <c r="H208" s="48">
        <v>0</v>
      </c>
      <c r="I208" s="48">
        <v>1</v>
      </c>
      <c r="J208" s="48">
        <v>1</v>
      </c>
      <c r="K208" s="49">
        <v>3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0.3125</v>
      </c>
      <c r="P208" s="23">
        <f t="shared" si="55"/>
        <v>0</v>
      </c>
      <c r="Q208" s="23">
        <f t="shared" si="55"/>
        <v>0.06798096532970768</v>
      </c>
      <c r="R208" s="23">
        <f t="shared" si="55"/>
        <v>0.057045065601825436</v>
      </c>
      <c r="S208" s="23">
        <f t="shared" si="55"/>
        <v>0.0612369871402327</v>
      </c>
    </row>
    <row r="209" spans="1:19" ht="12.75">
      <c r="A209" s="68"/>
      <c r="B209" s="63"/>
      <c r="C209" s="5" t="s">
        <v>1</v>
      </c>
      <c r="D209" s="46">
        <v>202</v>
      </c>
      <c r="E209" s="47">
        <v>263</v>
      </c>
      <c r="F209" s="48">
        <v>273</v>
      </c>
      <c r="G209" s="48">
        <v>320</v>
      </c>
      <c r="H209" s="48">
        <v>617</v>
      </c>
      <c r="I209" s="48">
        <v>1471</v>
      </c>
      <c r="J209" s="48">
        <v>1753</v>
      </c>
      <c r="K209" s="49">
        <v>4899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37</v>
      </c>
      <c r="C210" s="4" t="s">
        <v>83</v>
      </c>
      <c r="D210" s="50">
        <v>28</v>
      </c>
      <c r="E210" s="51">
        <v>28</v>
      </c>
      <c r="F210" s="52">
        <v>38</v>
      </c>
      <c r="G210" s="52">
        <v>56</v>
      </c>
      <c r="H210" s="52">
        <v>139</v>
      </c>
      <c r="I210" s="52">
        <v>393</v>
      </c>
      <c r="J210" s="52">
        <v>527</v>
      </c>
      <c r="K210" s="53">
        <v>1209</v>
      </c>
      <c r="L210" s="31">
        <f>+D210/D$216*100</f>
        <v>17.177914110429448</v>
      </c>
      <c r="M210" s="26">
        <f aca="true" t="shared" si="57" ref="M210:S216">+E210/E$216*100</f>
        <v>16.184971098265898</v>
      </c>
      <c r="N210" s="26">
        <f t="shared" si="57"/>
        <v>19.689119170984455</v>
      </c>
      <c r="O210" s="26">
        <f t="shared" si="57"/>
        <v>22.672064777327936</v>
      </c>
      <c r="P210" s="26">
        <f t="shared" si="57"/>
        <v>20.351390922401173</v>
      </c>
      <c r="Q210" s="26">
        <f t="shared" si="57"/>
        <v>22.342239909039225</v>
      </c>
      <c r="R210" s="26">
        <f t="shared" si="57"/>
        <v>25.744992672203225</v>
      </c>
      <c r="S210" s="26">
        <f t="shared" si="57"/>
        <v>22.962962962962962</v>
      </c>
    </row>
    <row r="211" spans="1:19" ht="12.75">
      <c r="A211" s="68"/>
      <c r="B211" s="62"/>
      <c r="C211" s="5" t="s">
        <v>87</v>
      </c>
      <c r="D211" s="46">
        <v>72</v>
      </c>
      <c r="E211" s="47">
        <v>63</v>
      </c>
      <c r="F211" s="48">
        <v>60</v>
      </c>
      <c r="G211" s="48">
        <v>88</v>
      </c>
      <c r="H211" s="48">
        <v>191</v>
      </c>
      <c r="I211" s="48">
        <v>431</v>
      </c>
      <c r="J211" s="48">
        <v>467</v>
      </c>
      <c r="K211" s="49">
        <v>1372</v>
      </c>
      <c r="L211" s="25">
        <f aca="true" t="shared" si="58" ref="L211:L216">+D211/D$216*100</f>
        <v>44.171779141104295</v>
      </c>
      <c r="M211" s="23">
        <f t="shared" si="57"/>
        <v>36.41618497109826</v>
      </c>
      <c r="N211" s="23">
        <f t="shared" si="57"/>
        <v>31.088082901554404</v>
      </c>
      <c r="O211" s="23">
        <f t="shared" si="57"/>
        <v>35.62753036437247</v>
      </c>
      <c r="P211" s="23">
        <f t="shared" si="57"/>
        <v>27.96486090775988</v>
      </c>
      <c r="Q211" s="23">
        <f t="shared" si="57"/>
        <v>24.502558271745308</v>
      </c>
      <c r="R211" s="23">
        <f t="shared" si="57"/>
        <v>22.813873961895457</v>
      </c>
      <c r="S211" s="23">
        <f t="shared" si="57"/>
        <v>26.058879392212724</v>
      </c>
    </row>
    <row r="212" spans="1:19" ht="12.75">
      <c r="A212" s="68"/>
      <c r="B212" s="62"/>
      <c r="C212" s="28" t="s">
        <v>84</v>
      </c>
      <c r="D212" s="46">
        <v>26</v>
      </c>
      <c r="E212" s="47">
        <v>29</v>
      </c>
      <c r="F212" s="48">
        <v>36</v>
      </c>
      <c r="G212" s="48">
        <v>32</v>
      </c>
      <c r="H212" s="48">
        <v>98</v>
      </c>
      <c r="I212" s="48">
        <v>221</v>
      </c>
      <c r="J212" s="48">
        <v>207</v>
      </c>
      <c r="K212" s="49">
        <v>649</v>
      </c>
      <c r="L212" s="25">
        <f t="shared" si="58"/>
        <v>15.950920245398773</v>
      </c>
      <c r="M212" s="23">
        <f t="shared" si="57"/>
        <v>16.76300578034682</v>
      </c>
      <c r="N212" s="23">
        <f t="shared" si="57"/>
        <v>18.65284974093264</v>
      </c>
      <c r="O212" s="23">
        <f t="shared" si="57"/>
        <v>12.955465587044534</v>
      </c>
      <c r="P212" s="23">
        <f t="shared" si="57"/>
        <v>14.348462664714495</v>
      </c>
      <c r="Q212" s="23">
        <f t="shared" si="57"/>
        <v>12.563956793632746</v>
      </c>
      <c r="R212" s="23">
        <f t="shared" si="57"/>
        <v>10.112359550561797</v>
      </c>
      <c r="S212" s="23">
        <f t="shared" si="57"/>
        <v>12.326685660018994</v>
      </c>
    </row>
    <row r="213" spans="1:19" ht="12.75">
      <c r="A213" s="68"/>
      <c r="B213" s="62"/>
      <c r="C213" s="28" t="s">
        <v>85</v>
      </c>
      <c r="D213" s="46">
        <v>18</v>
      </c>
      <c r="E213" s="47">
        <v>23</v>
      </c>
      <c r="F213" s="48">
        <v>25</v>
      </c>
      <c r="G213" s="48">
        <v>21</v>
      </c>
      <c r="H213" s="48">
        <v>70</v>
      </c>
      <c r="I213" s="48">
        <v>158</v>
      </c>
      <c r="J213" s="48">
        <v>169</v>
      </c>
      <c r="K213" s="49">
        <v>484</v>
      </c>
      <c r="L213" s="25">
        <f t="shared" si="58"/>
        <v>11.042944785276074</v>
      </c>
      <c r="M213" s="23">
        <f t="shared" si="57"/>
        <v>13.294797687861271</v>
      </c>
      <c r="N213" s="23">
        <f t="shared" si="57"/>
        <v>12.953367875647666</v>
      </c>
      <c r="O213" s="23">
        <f t="shared" si="57"/>
        <v>8.502024291497975</v>
      </c>
      <c r="P213" s="23">
        <f t="shared" si="57"/>
        <v>10.248901903367496</v>
      </c>
      <c r="Q213" s="23">
        <f t="shared" si="57"/>
        <v>8.982376350198978</v>
      </c>
      <c r="R213" s="23">
        <f t="shared" si="57"/>
        <v>8.255984367366878</v>
      </c>
      <c r="S213" s="23">
        <f t="shared" si="57"/>
        <v>9.19278252611586</v>
      </c>
    </row>
    <row r="214" spans="1:19" ht="12.75">
      <c r="A214" s="68"/>
      <c r="B214" s="62"/>
      <c r="C214" s="28" t="s">
        <v>86</v>
      </c>
      <c r="D214" s="46">
        <v>17</v>
      </c>
      <c r="E214" s="47">
        <v>30</v>
      </c>
      <c r="F214" s="48">
        <v>34</v>
      </c>
      <c r="G214" s="48">
        <v>48</v>
      </c>
      <c r="H214" s="48">
        <v>180</v>
      </c>
      <c r="I214" s="48">
        <v>543</v>
      </c>
      <c r="J214" s="48">
        <v>650</v>
      </c>
      <c r="K214" s="49">
        <v>1502</v>
      </c>
      <c r="L214" s="25">
        <f t="shared" si="58"/>
        <v>10.429447852760736</v>
      </c>
      <c r="M214" s="23">
        <f t="shared" si="57"/>
        <v>17.341040462427745</v>
      </c>
      <c r="N214" s="23">
        <f t="shared" si="57"/>
        <v>17.616580310880828</v>
      </c>
      <c r="O214" s="23">
        <f t="shared" si="57"/>
        <v>19.4331983805668</v>
      </c>
      <c r="P214" s="23">
        <f t="shared" si="57"/>
        <v>26.35431918008785</v>
      </c>
      <c r="Q214" s="23">
        <f t="shared" si="57"/>
        <v>30.869812393405343</v>
      </c>
      <c r="R214" s="23">
        <f t="shared" si="57"/>
        <v>31.753786028334147</v>
      </c>
      <c r="S214" s="23">
        <f t="shared" si="57"/>
        <v>28.52801519468186</v>
      </c>
    </row>
    <row r="215" spans="1:19" ht="12.75">
      <c r="A215" s="68"/>
      <c r="B215" s="62"/>
      <c r="C215" s="5" t="s">
        <v>11</v>
      </c>
      <c r="D215" s="46">
        <v>2</v>
      </c>
      <c r="E215" s="47">
        <v>0</v>
      </c>
      <c r="F215" s="48">
        <v>0</v>
      </c>
      <c r="G215" s="48">
        <v>2</v>
      </c>
      <c r="H215" s="48">
        <v>5</v>
      </c>
      <c r="I215" s="48">
        <v>13</v>
      </c>
      <c r="J215" s="48">
        <v>27</v>
      </c>
      <c r="K215" s="49">
        <v>49</v>
      </c>
      <c r="L215" s="25">
        <f t="shared" si="58"/>
        <v>1.2269938650306749</v>
      </c>
      <c r="M215" s="23">
        <f t="shared" si="57"/>
        <v>0</v>
      </c>
      <c r="N215" s="23">
        <f t="shared" si="57"/>
        <v>0</v>
      </c>
      <c r="O215" s="23">
        <f t="shared" si="57"/>
        <v>0.8097165991902834</v>
      </c>
      <c r="P215" s="23">
        <f t="shared" si="57"/>
        <v>0.7320644216691069</v>
      </c>
      <c r="Q215" s="23">
        <f t="shared" si="57"/>
        <v>0.7390562819783968</v>
      </c>
      <c r="R215" s="23">
        <f t="shared" si="57"/>
        <v>1.3190034196384954</v>
      </c>
      <c r="S215" s="23">
        <f t="shared" si="57"/>
        <v>0.9306742640075973</v>
      </c>
    </row>
    <row r="216" spans="1:19" ht="12.75">
      <c r="A216" s="68"/>
      <c r="B216" s="63"/>
      <c r="C216" s="5" t="s">
        <v>1</v>
      </c>
      <c r="D216" s="46">
        <v>163</v>
      </c>
      <c r="E216" s="47">
        <v>173</v>
      </c>
      <c r="F216" s="48">
        <v>193</v>
      </c>
      <c r="G216" s="48">
        <v>247</v>
      </c>
      <c r="H216" s="48">
        <v>683</v>
      </c>
      <c r="I216" s="48">
        <v>1759</v>
      </c>
      <c r="J216" s="48">
        <v>2047</v>
      </c>
      <c r="K216" s="49">
        <v>5265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38</v>
      </c>
      <c r="C217" s="4" t="s">
        <v>83</v>
      </c>
      <c r="D217" s="50">
        <v>33</v>
      </c>
      <c r="E217" s="51">
        <v>30</v>
      </c>
      <c r="F217" s="52">
        <v>42</v>
      </c>
      <c r="G217" s="52">
        <v>52</v>
      </c>
      <c r="H217" s="52">
        <v>95</v>
      </c>
      <c r="I217" s="52">
        <v>291</v>
      </c>
      <c r="J217" s="52">
        <v>519</v>
      </c>
      <c r="K217" s="53">
        <v>1062</v>
      </c>
      <c r="L217" s="31">
        <f>+D217/D$223*100</f>
        <v>26.61290322580645</v>
      </c>
      <c r="M217" s="26">
        <f aca="true" t="shared" si="59" ref="M217:S223">+E217/E$223*100</f>
        <v>18.9873417721519</v>
      </c>
      <c r="N217" s="26">
        <f t="shared" si="59"/>
        <v>23.863636363636363</v>
      </c>
      <c r="O217" s="26">
        <f t="shared" si="59"/>
        <v>25.742574257425744</v>
      </c>
      <c r="P217" s="26">
        <f t="shared" si="59"/>
        <v>21.252796420581653</v>
      </c>
      <c r="Q217" s="26">
        <f t="shared" si="59"/>
        <v>23.505654281098547</v>
      </c>
      <c r="R217" s="26">
        <f t="shared" si="59"/>
        <v>28.13008130081301</v>
      </c>
      <c r="S217" s="26">
        <f t="shared" si="59"/>
        <v>25.346062052505967</v>
      </c>
    </row>
    <row r="218" spans="1:19" ht="12.75">
      <c r="A218" s="68"/>
      <c r="B218" s="62"/>
      <c r="C218" s="5" t="s">
        <v>87</v>
      </c>
      <c r="D218" s="46">
        <v>38</v>
      </c>
      <c r="E218" s="47">
        <v>64</v>
      </c>
      <c r="F218" s="48">
        <v>58</v>
      </c>
      <c r="G218" s="48">
        <v>68</v>
      </c>
      <c r="H218" s="48">
        <v>125</v>
      </c>
      <c r="I218" s="48">
        <v>320</v>
      </c>
      <c r="J218" s="48">
        <v>412</v>
      </c>
      <c r="K218" s="49">
        <v>1085</v>
      </c>
      <c r="L218" s="25">
        <f aca="true" t="shared" si="60" ref="L218:L223">+D218/D$223*100</f>
        <v>30.64516129032258</v>
      </c>
      <c r="M218" s="23">
        <f t="shared" si="59"/>
        <v>40.50632911392405</v>
      </c>
      <c r="N218" s="23">
        <f t="shared" si="59"/>
        <v>32.95454545454545</v>
      </c>
      <c r="O218" s="23">
        <f t="shared" si="59"/>
        <v>33.663366336633665</v>
      </c>
      <c r="P218" s="23">
        <f t="shared" si="59"/>
        <v>27.96420581655481</v>
      </c>
      <c r="Q218" s="23">
        <f t="shared" si="59"/>
        <v>25.848142164781905</v>
      </c>
      <c r="R218" s="23">
        <f t="shared" si="59"/>
        <v>22.330623306233065</v>
      </c>
      <c r="S218" s="23">
        <f t="shared" si="59"/>
        <v>25.894988066825775</v>
      </c>
    </row>
    <row r="219" spans="1:19" ht="12.75">
      <c r="A219" s="68"/>
      <c r="B219" s="62"/>
      <c r="C219" s="28" t="s">
        <v>84</v>
      </c>
      <c r="D219" s="46">
        <v>19</v>
      </c>
      <c r="E219" s="47">
        <v>18</v>
      </c>
      <c r="F219" s="48">
        <v>27</v>
      </c>
      <c r="G219" s="48">
        <v>28</v>
      </c>
      <c r="H219" s="48">
        <v>76</v>
      </c>
      <c r="I219" s="48">
        <v>137</v>
      </c>
      <c r="J219" s="48">
        <v>224</v>
      </c>
      <c r="K219" s="49">
        <v>529</v>
      </c>
      <c r="L219" s="25">
        <f t="shared" si="60"/>
        <v>15.32258064516129</v>
      </c>
      <c r="M219" s="23">
        <f t="shared" si="59"/>
        <v>11.39240506329114</v>
      </c>
      <c r="N219" s="23">
        <f t="shared" si="59"/>
        <v>15.340909090909092</v>
      </c>
      <c r="O219" s="23">
        <f t="shared" si="59"/>
        <v>13.861386138613863</v>
      </c>
      <c r="P219" s="23">
        <f t="shared" si="59"/>
        <v>17.002237136465325</v>
      </c>
      <c r="Q219" s="23">
        <f t="shared" si="59"/>
        <v>11.066235864297253</v>
      </c>
      <c r="R219" s="23">
        <f t="shared" si="59"/>
        <v>12.140921409214092</v>
      </c>
      <c r="S219" s="23">
        <f t="shared" si="59"/>
        <v>12.625298329355608</v>
      </c>
    </row>
    <row r="220" spans="1:19" ht="12.75">
      <c r="A220" s="68"/>
      <c r="B220" s="62"/>
      <c r="C220" s="28" t="s">
        <v>85</v>
      </c>
      <c r="D220" s="46">
        <v>12</v>
      </c>
      <c r="E220" s="47">
        <v>13</v>
      </c>
      <c r="F220" s="48">
        <v>10</v>
      </c>
      <c r="G220" s="48">
        <v>22</v>
      </c>
      <c r="H220" s="48">
        <v>41</v>
      </c>
      <c r="I220" s="48">
        <v>117</v>
      </c>
      <c r="J220" s="48">
        <v>130</v>
      </c>
      <c r="K220" s="49">
        <v>345</v>
      </c>
      <c r="L220" s="25">
        <f t="shared" si="60"/>
        <v>9.67741935483871</v>
      </c>
      <c r="M220" s="23">
        <f t="shared" si="59"/>
        <v>8.227848101265822</v>
      </c>
      <c r="N220" s="23">
        <f t="shared" si="59"/>
        <v>5.681818181818182</v>
      </c>
      <c r="O220" s="23">
        <f t="shared" si="59"/>
        <v>10.891089108910892</v>
      </c>
      <c r="P220" s="23">
        <f t="shared" si="59"/>
        <v>9.172259507829978</v>
      </c>
      <c r="Q220" s="23">
        <f t="shared" si="59"/>
        <v>9.450726978998384</v>
      </c>
      <c r="R220" s="23">
        <f t="shared" si="59"/>
        <v>7.046070460704606</v>
      </c>
      <c r="S220" s="23">
        <f t="shared" si="59"/>
        <v>8.233890214797137</v>
      </c>
    </row>
    <row r="221" spans="1:19" ht="12.75">
      <c r="A221" s="68"/>
      <c r="B221" s="62"/>
      <c r="C221" s="28" t="s">
        <v>86</v>
      </c>
      <c r="D221" s="46">
        <v>22</v>
      </c>
      <c r="E221" s="47">
        <v>33</v>
      </c>
      <c r="F221" s="48">
        <v>39</v>
      </c>
      <c r="G221" s="48">
        <v>32</v>
      </c>
      <c r="H221" s="48">
        <v>110</v>
      </c>
      <c r="I221" s="48">
        <v>368</v>
      </c>
      <c r="J221" s="48">
        <v>559</v>
      </c>
      <c r="K221" s="49">
        <v>1163</v>
      </c>
      <c r="L221" s="25">
        <f t="shared" si="60"/>
        <v>17.741935483870968</v>
      </c>
      <c r="M221" s="23">
        <f t="shared" si="59"/>
        <v>20.88607594936709</v>
      </c>
      <c r="N221" s="23">
        <f t="shared" si="59"/>
        <v>22.15909090909091</v>
      </c>
      <c r="O221" s="23">
        <f t="shared" si="59"/>
        <v>15.841584158415841</v>
      </c>
      <c r="P221" s="23">
        <f t="shared" si="59"/>
        <v>24.60850111856823</v>
      </c>
      <c r="Q221" s="23">
        <f t="shared" si="59"/>
        <v>29.72536348949919</v>
      </c>
      <c r="R221" s="23">
        <f t="shared" si="59"/>
        <v>30.29810298102981</v>
      </c>
      <c r="S221" s="23">
        <f t="shared" si="59"/>
        <v>27.75656324582339</v>
      </c>
    </row>
    <row r="222" spans="1:19" ht="12.75">
      <c r="A222" s="68"/>
      <c r="B222" s="62"/>
      <c r="C222" s="5" t="s">
        <v>11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5</v>
      </c>
      <c r="J222" s="48">
        <v>1</v>
      </c>
      <c r="K222" s="49">
        <v>6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0.40387722132471726</v>
      </c>
      <c r="R222" s="23">
        <f t="shared" si="59"/>
        <v>0.05420054200542006</v>
      </c>
      <c r="S222" s="23">
        <f t="shared" si="59"/>
        <v>0.1431980906921241</v>
      </c>
    </row>
    <row r="223" spans="1:19" ht="12.75">
      <c r="A223" s="68"/>
      <c r="B223" s="62"/>
      <c r="C223" s="29" t="s">
        <v>1</v>
      </c>
      <c r="D223" s="54">
        <v>124</v>
      </c>
      <c r="E223" s="55">
        <v>158</v>
      </c>
      <c r="F223" s="56">
        <v>176</v>
      </c>
      <c r="G223" s="56">
        <v>202</v>
      </c>
      <c r="H223" s="56">
        <v>447</v>
      </c>
      <c r="I223" s="56">
        <v>1238</v>
      </c>
      <c r="J223" s="56">
        <v>1845</v>
      </c>
      <c r="K223" s="57">
        <v>4190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39</v>
      </c>
      <c r="C224" s="5" t="s">
        <v>83</v>
      </c>
      <c r="D224" s="46">
        <v>54</v>
      </c>
      <c r="E224" s="47">
        <v>53</v>
      </c>
      <c r="F224" s="48">
        <v>60</v>
      </c>
      <c r="G224" s="48">
        <v>75</v>
      </c>
      <c r="H224" s="48">
        <v>140</v>
      </c>
      <c r="I224" s="48">
        <v>338</v>
      </c>
      <c r="J224" s="48">
        <v>431</v>
      </c>
      <c r="K224" s="49">
        <v>1151</v>
      </c>
      <c r="L224" s="25">
        <f>+D224/D$230*100</f>
        <v>28.125</v>
      </c>
      <c r="M224" s="23">
        <f aca="true" t="shared" si="61" ref="M224:S230">+E224/E$230*100</f>
        <v>26.767676767676768</v>
      </c>
      <c r="N224" s="23">
        <f t="shared" si="61"/>
        <v>31.088082901554404</v>
      </c>
      <c r="O224" s="23">
        <f t="shared" si="61"/>
        <v>38.07106598984771</v>
      </c>
      <c r="P224" s="23">
        <f t="shared" si="61"/>
        <v>30.042918454935624</v>
      </c>
      <c r="Q224" s="23">
        <f t="shared" si="61"/>
        <v>30.560578661844485</v>
      </c>
      <c r="R224" s="23">
        <f t="shared" si="61"/>
        <v>30.203223545900492</v>
      </c>
      <c r="S224" s="23">
        <f t="shared" si="61"/>
        <v>30.45779306694893</v>
      </c>
    </row>
    <row r="225" spans="1:19" ht="12.75">
      <c r="A225" s="68"/>
      <c r="B225" s="62"/>
      <c r="C225" s="5" t="s">
        <v>87</v>
      </c>
      <c r="D225" s="46">
        <v>68</v>
      </c>
      <c r="E225" s="47">
        <v>79</v>
      </c>
      <c r="F225" s="48">
        <v>74</v>
      </c>
      <c r="G225" s="48">
        <v>53</v>
      </c>
      <c r="H225" s="48">
        <v>144</v>
      </c>
      <c r="I225" s="48">
        <v>305</v>
      </c>
      <c r="J225" s="48">
        <v>361</v>
      </c>
      <c r="K225" s="49">
        <v>1084</v>
      </c>
      <c r="L225" s="25">
        <f aca="true" t="shared" si="62" ref="L225:L230">+D225/D$230*100</f>
        <v>35.41666666666667</v>
      </c>
      <c r="M225" s="23">
        <f t="shared" si="61"/>
        <v>39.8989898989899</v>
      </c>
      <c r="N225" s="23">
        <f t="shared" si="61"/>
        <v>38.34196891191709</v>
      </c>
      <c r="O225" s="23">
        <f t="shared" si="61"/>
        <v>26.903553299492383</v>
      </c>
      <c r="P225" s="23">
        <f t="shared" si="61"/>
        <v>30.90128755364807</v>
      </c>
      <c r="Q225" s="23">
        <f t="shared" si="61"/>
        <v>27.576853526220614</v>
      </c>
      <c r="R225" s="23">
        <f t="shared" si="61"/>
        <v>25.29782761037141</v>
      </c>
      <c r="S225" s="23">
        <f t="shared" si="61"/>
        <v>28.684837258534003</v>
      </c>
    </row>
    <row r="226" spans="1:19" ht="12.75">
      <c r="A226" s="68"/>
      <c r="B226" s="62"/>
      <c r="C226" s="28" t="s">
        <v>84</v>
      </c>
      <c r="D226" s="46">
        <v>32</v>
      </c>
      <c r="E226" s="47">
        <v>20</v>
      </c>
      <c r="F226" s="48">
        <v>23</v>
      </c>
      <c r="G226" s="48">
        <v>27</v>
      </c>
      <c r="H226" s="48">
        <v>42</v>
      </c>
      <c r="I226" s="48">
        <v>123</v>
      </c>
      <c r="J226" s="48">
        <v>128</v>
      </c>
      <c r="K226" s="49">
        <v>395</v>
      </c>
      <c r="L226" s="25">
        <f t="shared" si="62"/>
        <v>16.666666666666664</v>
      </c>
      <c r="M226" s="23">
        <f t="shared" si="61"/>
        <v>10.1010101010101</v>
      </c>
      <c r="N226" s="23">
        <f t="shared" si="61"/>
        <v>11.917098445595855</v>
      </c>
      <c r="O226" s="23">
        <f t="shared" si="61"/>
        <v>13.705583756345177</v>
      </c>
      <c r="P226" s="23">
        <f t="shared" si="61"/>
        <v>9.012875536480687</v>
      </c>
      <c r="Q226" s="23">
        <f t="shared" si="61"/>
        <v>11.12115732368897</v>
      </c>
      <c r="R226" s="23">
        <f t="shared" si="61"/>
        <v>8.969866853538893</v>
      </c>
      <c r="S226" s="23">
        <f t="shared" si="61"/>
        <v>10.452500661550674</v>
      </c>
    </row>
    <row r="227" spans="1:19" ht="12.75">
      <c r="A227" s="68"/>
      <c r="B227" s="62"/>
      <c r="C227" s="28" t="s">
        <v>85</v>
      </c>
      <c r="D227" s="46">
        <v>13</v>
      </c>
      <c r="E227" s="47">
        <v>13</v>
      </c>
      <c r="F227" s="48">
        <v>9</v>
      </c>
      <c r="G227" s="48">
        <v>16</v>
      </c>
      <c r="H227" s="48">
        <v>38</v>
      </c>
      <c r="I227" s="48">
        <v>79</v>
      </c>
      <c r="J227" s="48">
        <v>101</v>
      </c>
      <c r="K227" s="49">
        <v>269</v>
      </c>
      <c r="L227" s="25">
        <f t="shared" si="62"/>
        <v>6.770833333333333</v>
      </c>
      <c r="M227" s="23">
        <f t="shared" si="61"/>
        <v>6.565656565656567</v>
      </c>
      <c r="N227" s="23">
        <f t="shared" si="61"/>
        <v>4.66321243523316</v>
      </c>
      <c r="O227" s="23">
        <f t="shared" si="61"/>
        <v>8.121827411167512</v>
      </c>
      <c r="P227" s="23">
        <f t="shared" si="61"/>
        <v>8.15450643776824</v>
      </c>
      <c r="Q227" s="23">
        <f t="shared" si="61"/>
        <v>7.142857142857142</v>
      </c>
      <c r="R227" s="23">
        <f t="shared" si="61"/>
        <v>7.077785564120533</v>
      </c>
      <c r="S227" s="23">
        <f t="shared" si="61"/>
        <v>7.118285260650965</v>
      </c>
    </row>
    <row r="228" spans="1:19" ht="12.75">
      <c r="A228" s="68"/>
      <c r="B228" s="62"/>
      <c r="C228" s="28" t="s">
        <v>86</v>
      </c>
      <c r="D228" s="46">
        <v>25</v>
      </c>
      <c r="E228" s="47">
        <v>33</v>
      </c>
      <c r="F228" s="48">
        <v>27</v>
      </c>
      <c r="G228" s="48">
        <v>26</v>
      </c>
      <c r="H228" s="48">
        <v>100</v>
      </c>
      <c r="I228" s="48">
        <v>259</v>
      </c>
      <c r="J228" s="48">
        <v>405</v>
      </c>
      <c r="K228" s="49">
        <v>875</v>
      </c>
      <c r="L228" s="25">
        <f t="shared" si="62"/>
        <v>13.020833333333334</v>
      </c>
      <c r="M228" s="23">
        <f t="shared" si="61"/>
        <v>16.666666666666664</v>
      </c>
      <c r="N228" s="23">
        <f t="shared" si="61"/>
        <v>13.989637305699482</v>
      </c>
      <c r="O228" s="23">
        <f t="shared" si="61"/>
        <v>13.19796954314721</v>
      </c>
      <c r="P228" s="23">
        <f t="shared" si="61"/>
        <v>21.45922746781116</v>
      </c>
      <c r="Q228" s="23">
        <f t="shared" si="61"/>
        <v>23.417721518987342</v>
      </c>
      <c r="R228" s="23">
        <f t="shared" si="61"/>
        <v>28.381219341275404</v>
      </c>
      <c r="S228" s="23">
        <f t="shared" si="61"/>
        <v>23.154273617359088</v>
      </c>
    </row>
    <row r="229" spans="1:19" ht="12.75">
      <c r="A229" s="68"/>
      <c r="B229" s="62"/>
      <c r="C229" s="5" t="s">
        <v>11</v>
      </c>
      <c r="D229" s="46">
        <v>0</v>
      </c>
      <c r="E229" s="47">
        <v>0</v>
      </c>
      <c r="F229" s="48">
        <v>0</v>
      </c>
      <c r="G229" s="48">
        <v>0</v>
      </c>
      <c r="H229" s="48">
        <v>2</v>
      </c>
      <c r="I229" s="48">
        <v>2</v>
      </c>
      <c r="J229" s="48">
        <v>1</v>
      </c>
      <c r="K229" s="49">
        <v>5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0.4291845493562232</v>
      </c>
      <c r="Q229" s="23">
        <f t="shared" si="61"/>
        <v>0.18083182640144665</v>
      </c>
      <c r="R229" s="23">
        <f t="shared" si="61"/>
        <v>0.0700770847932726</v>
      </c>
      <c r="S229" s="23">
        <f t="shared" si="61"/>
        <v>0.13231013495633767</v>
      </c>
    </row>
    <row r="230" spans="1:19" ht="12.75">
      <c r="A230" s="68"/>
      <c r="B230" s="63"/>
      <c r="C230" s="5" t="s">
        <v>1</v>
      </c>
      <c r="D230" s="46">
        <v>192</v>
      </c>
      <c r="E230" s="47">
        <v>198</v>
      </c>
      <c r="F230" s="48">
        <v>193</v>
      </c>
      <c r="G230" s="48">
        <v>197</v>
      </c>
      <c r="H230" s="48">
        <v>466</v>
      </c>
      <c r="I230" s="48">
        <v>1106</v>
      </c>
      <c r="J230" s="48">
        <v>1427</v>
      </c>
      <c r="K230" s="49">
        <v>3779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40</v>
      </c>
      <c r="C231" s="4" t="s">
        <v>83</v>
      </c>
      <c r="D231" s="50">
        <v>12</v>
      </c>
      <c r="E231" s="51">
        <v>15</v>
      </c>
      <c r="F231" s="52">
        <v>7</v>
      </c>
      <c r="G231" s="52">
        <v>7</v>
      </c>
      <c r="H231" s="52">
        <v>23</v>
      </c>
      <c r="I231" s="52">
        <v>71</v>
      </c>
      <c r="J231" s="52">
        <v>120</v>
      </c>
      <c r="K231" s="53">
        <v>255</v>
      </c>
      <c r="L231" s="31">
        <f>+D231/D$237*100</f>
        <v>23.076923076923077</v>
      </c>
      <c r="M231" s="26">
        <f aca="true" t="shared" si="63" ref="M231:S237">+E231/E$237*100</f>
        <v>25.423728813559322</v>
      </c>
      <c r="N231" s="26">
        <f t="shared" si="63"/>
        <v>17.073170731707318</v>
      </c>
      <c r="O231" s="26">
        <f t="shared" si="63"/>
        <v>14.000000000000002</v>
      </c>
      <c r="P231" s="26">
        <f t="shared" si="63"/>
        <v>20.72072072072072</v>
      </c>
      <c r="Q231" s="26">
        <f t="shared" si="63"/>
        <v>18.15856777493606</v>
      </c>
      <c r="R231" s="26">
        <f t="shared" si="63"/>
        <v>19.01743264659271</v>
      </c>
      <c r="S231" s="26">
        <f t="shared" si="63"/>
        <v>19.101123595505616</v>
      </c>
    </row>
    <row r="232" spans="1:19" ht="12.75">
      <c r="A232" s="68"/>
      <c r="B232" s="62"/>
      <c r="C232" s="5" t="s">
        <v>87</v>
      </c>
      <c r="D232" s="46">
        <v>14</v>
      </c>
      <c r="E232" s="47">
        <v>16</v>
      </c>
      <c r="F232" s="48">
        <v>13</v>
      </c>
      <c r="G232" s="48">
        <v>15</v>
      </c>
      <c r="H232" s="48">
        <v>26</v>
      </c>
      <c r="I232" s="48">
        <v>66</v>
      </c>
      <c r="J232" s="48">
        <v>127</v>
      </c>
      <c r="K232" s="49">
        <v>277</v>
      </c>
      <c r="L232" s="25">
        <f aca="true" t="shared" si="64" ref="L232:L237">+D232/D$237*100</f>
        <v>26.923076923076923</v>
      </c>
      <c r="M232" s="23">
        <f t="shared" si="63"/>
        <v>27.11864406779661</v>
      </c>
      <c r="N232" s="23">
        <f t="shared" si="63"/>
        <v>31.70731707317073</v>
      </c>
      <c r="O232" s="23">
        <f t="shared" si="63"/>
        <v>30</v>
      </c>
      <c r="P232" s="23">
        <f t="shared" si="63"/>
        <v>23.423423423423422</v>
      </c>
      <c r="Q232" s="23">
        <f t="shared" si="63"/>
        <v>16.879795396419436</v>
      </c>
      <c r="R232" s="23">
        <f t="shared" si="63"/>
        <v>20.126782884310618</v>
      </c>
      <c r="S232" s="23">
        <f t="shared" si="63"/>
        <v>20.749063670411985</v>
      </c>
    </row>
    <row r="233" spans="1:19" ht="12.75">
      <c r="A233" s="68"/>
      <c r="B233" s="62"/>
      <c r="C233" s="28" t="s">
        <v>84</v>
      </c>
      <c r="D233" s="46">
        <v>6</v>
      </c>
      <c r="E233" s="47">
        <v>7</v>
      </c>
      <c r="F233" s="48">
        <v>9</v>
      </c>
      <c r="G233" s="48">
        <v>5</v>
      </c>
      <c r="H233" s="48">
        <v>13</v>
      </c>
      <c r="I233" s="48">
        <v>33</v>
      </c>
      <c r="J233" s="48">
        <v>55</v>
      </c>
      <c r="K233" s="49">
        <v>128</v>
      </c>
      <c r="L233" s="25">
        <f t="shared" si="64"/>
        <v>11.538461538461538</v>
      </c>
      <c r="M233" s="23">
        <f t="shared" si="63"/>
        <v>11.864406779661017</v>
      </c>
      <c r="N233" s="23">
        <f t="shared" si="63"/>
        <v>21.951219512195124</v>
      </c>
      <c r="O233" s="23">
        <f t="shared" si="63"/>
        <v>10</v>
      </c>
      <c r="P233" s="23">
        <f t="shared" si="63"/>
        <v>11.711711711711711</v>
      </c>
      <c r="Q233" s="23">
        <f t="shared" si="63"/>
        <v>8.439897698209718</v>
      </c>
      <c r="R233" s="23">
        <f t="shared" si="63"/>
        <v>8.716323296354993</v>
      </c>
      <c r="S233" s="23">
        <f t="shared" si="63"/>
        <v>9.588014981273409</v>
      </c>
    </row>
    <row r="234" spans="1:19" ht="12.75">
      <c r="A234" s="68"/>
      <c r="B234" s="62"/>
      <c r="C234" s="28" t="s">
        <v>85</v>
      </c>
      <c r="D234" s="46">
        <v>8</v>
      </c>
      <c r="E234" s="47">
        <v>1</v>
      </c>
      <c r="F234" s="48">
        <v>1</v>
      </c>
      <c r="G234" s="48">
        <v>3</v>
      </c>
      <c r="H234" s="48">
        <v>7</v>
      </c>
      <c r="I234" s="48">
        <v>23</v>
      </c>
      <c r="J234" s="48">
        <v>35</v>
      </c>
      <c r="K234" s="49">
        <v>78</v>
      </c>
      <c r="L234" s="25">
        <f t="shared" si="64"/>
        <v>15.384615384615385</v>
      </c>
      <c r="M234" s="23">
        <f t="shared" si="63"/>
        <v>1.694915254237288</v>
      </c>
      <c r="N234" s="23">
        <f t="shared" si="63"/>
        <v>2.4390243902439024</v>
      </c>
      <c r="O234" s="23">
        <f t="shared" si="63"/>
        <v>6</v>
      </c>
      <c r="P234" s="23">
        <f t="shared" si="63"/>
        <v>6.306306306306306</v>
      </c>
      <c r="Q234" s="23">
        <f t="shared" si="63"/>
        <v>5.88235294117647</v>
      </c>
      <c r="R234" s="23">
        <f t="shared" si="63"/>
        <v>5.54675118858954</v>
      </c>
      <c r="S234" s="23">
        <f t="shared" si="63"/>
        <v>5.842696629213483</v>
      </c>
    </row>
    <row r="235" spans="1:19" ht="12.75">
      <c r="A235" s="68"/>
      <c r="B235" s="62"/>
      <c r="C235" s="28" t="s">
        <v>86</v>
      </c>
      <c r="D235" s="46">
        <v>6</v>
      </c>
      <c r="E235" s="47">
        <v>10</v>
      </c>
      <c r="F235" s="48">
        <v>5</v>
      </c>
      <c r="G235" s="48">
        <v>8</v>
      </c>
      <c r="H235" s="48">
        <v>13</v>
      </c>
      <c r="I235" s="48">
        <v>77</v>
      </c>
      <c r="J235" s="48">
        <v>125</v>
      </c>
      <c r="K235" s="49">
        <v>244</v>
      </c>
      <c r="L235" s="25">
        <f t="shared" si="64"/>
        <v>11.538461538461538</v>
      </c>
      <c r="M235" s="23">
        <f t="shared" si="63"/>
        <v>16.94915254237288</v>
      </c>
      <c r="N235" s="23">
        <f t="shared" si="63"/>
        <v>12.195121951219512</v>
      </c>
      <c r="O235" s="23">
        <f t="shared" si="63"/>
        <v>16</v>
      </c>
      <c r="P235" s="23">
        <f t="shared" si="63"/>
        <v>11.711711711711711</v>
      </c>
      <c r="Q235" s="23">
        <f t="shared" si="63"/>
        <v>19.69309462915601</v>
      </c>
      <c r="R235" s="23">
        <f t="shared" si="63"/>
        <v>19.809825673534075</v>
      </c>
      <c r="S235" s="23">
        <f t="shared" si="63"/>
        <v>18.277153558052433</v>
      </c>
    </row>
    <row r="236" spans="1:19" ht="12.75">
      <c r="A236" s="68"/>
      <c r="B236" s="62"/>
      <c r="C236" s="5" t="s">
        <v>11</v>
      </c>
      <c r="D236" s="46">
        <v>6</v>
      </c>
      <c r="E236" s="47">
        <v>10</v>
      </c>
      <c r="F236" s="48">
        <v>6</v>
      </c>
      <c r="G236" s="48">
        <v>12</v>
      </c>
      <c r="H236" s="48">
        <v>29</v>
      </c>
      <c r="I236" s="48">
        <v>121</v>
      </c>
      <c r="J236" s="48">
        <v>169</v>
      </c>
      <c r="K236" s="49">
        <v>353</v>
      </c>
      <c r="L236" s="25">
        <f t="shared" si="64"/>
        <v>11.538461538461538</v>
      </c>
      <c r="M236" s="23">
        <f t="shared" si="63"/>
        <v>16.94915254237288</v>
      </c>
      <c r="N236" s="23">
        <f t="shared" si="63"/>
        <v>14.634146341463413</v>
      </c>
      <c r="O236" s="23">
        <f t="shared" si="63"/>
        <v>24</v>
      </c>
      <c r="P236" s="23">
        <f t="shared" si="63"/>
        <v>26.126126126126124</v>
      </c>
      <c r="Q236" s="23">
        <f t="shared" si="63"/>
        <v>30.946291560102303</v>
      </c>
      <c r="R236" s="23">
        <f t="shared" si="63"/>
        <v>26.782884310618066</v>
      </c>
      <c r="S236" s="23">
        <f t="shared" si="63"/>
        <v>26.44194756554307</v>
      </c>
    </row>
    <row r="237" spans="1:19" ht="12.75">
      <c r="A237" s="68"/>
      <c r="B237" s="63"/>
      <c r="C237" s="5" t="s">
        <v>1</v>
      </c>
      <c r="D237" s="46">
        <v>52</v>
      </c>
      <c r="E237" s="47">
        <v>59</v>
      </c>
      <c r="F237" s="48">
        <v>41</v>
      </c>
      <c r="G237" s="48">
        <v>50</v>
      </c>
      <c r="H237" s="48">
        <v>111</v>
      </c>
      <c r="I237" s="48">
        <v>391</v>
      </c>
      <c r="J237" s="48">
        <v>631</v>
      </c>
      <c r="K237" s="49">
        <v>1335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41</v>
      </c>
      <c r="C238" s="4" t="s">
        <v>83</v>
      </c>
      <c r="D238" s="50">
        <v>10</v>
      </c>
      <c r="E238" s="51">
        <v>9</v>
      </c>
      <c r="F238" s="52">
        <v>19</v>
      </c>
      <c r="G238" s="52">
        <v>16</v>
      </c>
      <c r="H238" s="52">
        <v>62</v>
      </c>
      <c r="I238" s="52">
        <v>138</v>
      </c>
      <c r="J238" s="52">
        <v>195</v>
      </c>
      <c r="K238" s="53">
        <v>449</v>
      </c>
      <c r="L238" s="31">
        <f>+D238/D$244*100</f>
        <v>27.027027027027028</v>
      </c>
      <c r="M238" s="26">
        <f aca="true" t="shared" si="65" ref="M238:S244">+E238/E$244*100</f>
        <v>28.125</v>
      </c>
      <c r="N238" s="26">
        <f t="shared" si="65"/>
        <v>33.92857142857143</v>
      </c>
      <c r="O238" s="26">
        <f t="shared" si="65"/>
        <v>24.615384615384617</v>
      </c>
      <c r="P238" s="26">
        <f t="shared" si="65"/>
        <v>29.665071770334926</v>
      </c>
      <c r="Q238" s="26">
        <f t="shared" si="65"/>
        <v>22.54901960784314</v>
      </c>
      <c r="R238" s="26">
        <f t="shared" si="65"/>
        <v>27.77777777777778</v>
      </c>
      <c r="S238" s="26">
        <f t="shared" si="65"/>
        <v>26.21132516053707</v>
      </c>
    </row>
    <row r="239" spans="1:19" ht="12.75">
      <c r="A239" s="68"/>
      <c r="B239" s="62"/>
      <c r="C239" s="5" t="s">
        <v>87</v>
      </c>
      <c r="D239" s="46">
        <v>12</v>
      </c>
      <c r="E239" s="47">
        <v>10</v>
      </c>
      <c r="F239" s="48">
        <v>19</v>
      </c>
      <c r="G239" s="48">
        <v>22</v>
      </c>
      <c r="H239" s="48">
        <v>59</v>
      </c>
      <c r="I239" s="48">
        <v>157</v>
      </c>
      <c r="J239" s="48">
        <v>157</v>
      </c>
      <c r="K239" s="49">
        <v>436</v>
      </c>
      <c r="L239" s="25">
        <f aca="true" t="shared" si="66" ref="L239:L244">+D239/D$244*100</f>
        <v>32.432432432432435</v>
      </c>
      <c r="M239" s="23">
        <f t="shared" si="65"/>
        <v>31.25</v>
      </c>
      <c r="N239" s="23">
        <f t="shared" si="65"/>
        <v>33.92857142857143</v>
      </c>
      <c r="O239" s="23">
        <f t="shared" si="65"/>
        <v>33.84615384615385</v>
      </c>
      <c r="P239" s="23">
        <f t="shared" si="65"/>
        <v>28.22966507177033</v>
      </c>
      <c r="Q239" s="23">
        <f t="shared" si="65"/>
        <v>25.653594771241828</v>
      </c>
      <c r="R239" s="23">
        <f t="shared" si="65"/>
        <v>22.364672364672362</v>
      </c>
      <c r="S239" s="23">
        <f t="shared" si="65"/>
        <v>25.452422650321072</v>
      </c>
    </row>
    <row r="240" spans="1:19" ht="12.75">
      <c r="A240" s="68"/>
      <c r="B240" s="62"/>
      <c r="C240" s="28" t="s">
        <v>84</v>
      </c>
      <c r="D240" s="46">
        <v>3</v>
      </c>
      <c r="E240" s="47">
        <v>4</v>
      </c>
      <c r="F240" s="48">
        <v>4</v>
      </c>
      <c r="G240" s="48">
        <v>10</v>
      </c>
      <c r="H240" s="48">
        <v>15</v>
      </c>
      <c r="I240" s="48">
        <v>52</v>
      </c>
      <c r="J240" s="48">
        <v>43</v>
      </c>
      <c r="K240" s="49">
        <v>131</v>
      </c>
      <c r="L240" s="25">
        <f t="shared" si="66"/>
        <v>8.108108108108109</v>
      </c>
      <c r="M240" s="23">
        <f t="shared" si="65"/>
        <v>12.5</v>
      </c>
      <c r="N240" s="23">
        <f t="shared" si="65"/>
        <v>7.142857142857142</v>
      </c>
      <c r="O240" s="23">
        <f t="shared" si="65"/>
        <v>15.384615384615385</v>
      </c>
      <c r="P240" s="23">
        <f t="shared" si="65"/>
        <v>7.177033492822966</v>
      </c>
      <c r="Q240" s="23">
        <f t="shared" si="65"/>
        <v>8.49673202614379</v>
      </c>
      <c r="R240" s="23">
        <f t="shared" si="65"/>
        <v>6.1253561253561255</v>
      </c>
      <c r="S240" s="23">
        <f t="shared" si="65"/>
        <v>7.647402218330414</v>
      </c>
    </row>
    <row r="241" spans="1:19" ht="12.75">
      <c r="A241" s="68"/>
      <c r="B241" s="62"/>
      <c r="C241" s="28" t="s">
        <v>85</v>
      </c>
      <c r="D241" s="46">
        <v>4</v>
      </c>
      <c r="E241" s="47">
        <v>5</v>
      </c>
      <c r="F241" s="48">
        <v>7</v>
      </c>
      <c r="G241" s="48">
        <v>5</v>
      </c>
      <c r="H241" s="48">
        <v>22</v>
      </c>
      <c r="I241" s="48">
        <v>55</v>
      </c>
      <c r="J241" s="48">
        <v>49</v>
      </c>
      <c r="K241" s="49">
        <v>147</v>
      </c>
      <c r="L241" s="25">
        <f t="shared" si="66"/>
        <v>10.81081081081081</v>
      </c>
      <c r="M241" s="23">
        <f t="shared" si="65"/>
        <v>15.625</v>
      </c>
      <c r="N241" s="23">
        <f t="shared" si="65"/>
        <v>12.5</v>
      </c>
      <c r="O241" s="23">
        <f t="shared" si="65"/>
        <v>7.6923076923076925</v>
      </c>
      <c r="P241" s="23">
        <f t="shared" si="65"/>
        <v>10.526315789473683</v>
      </c>
      <c r="Q241" s="23">
        <f t="shared" si="65"/>
        <v>8.986928104575163</v>
      </c>
      <c r="R241" s="23">
        <f t="shared" si="65"/>
        <v>6.98005698005698</v>
      </c>
      <c r="S241" s="23">
        <f t="shared" si="65"/>
        <v>8.581436077057793</v>
      </c>
    </row>
    <row r="242" spans="1:19" ht="12.75">
      <c r="A242" s="68"/>
      <c r="B242" s="62"/>
      <c r="C242" s="28" t="s">
        <v>86</v>
      </c>
      <c r="D242" s="46">
        <v>8</v>
      </c>
      <c r="E242" s="47">
        <v>4</v>
      </c>
      <c r="F242" s="48">
        <v>7</v>
      </c>
      <c r="G242" s="48">
        <v>12</v>
      </c>
      <c r="H242" s="48">
        <v>47</v>
      </c>
      <c r="I242" s="48">
        <v>183</v>
      </c>
      <c r="J242" s="48">
        <v>226</v>
      </c>
      <c r="K242" s="49">
        <v>487</v>
      </c>
      <c r="L242" s="25">
        <f t="shared" si="66"/>
        <v>21.62162162162162</v>
      </c>
      <c r="M242" s="23">
        <f t="shared" si="65"/>
        <v>12.5</v>
      </c>
      <c r="N242" s="23">
        <f t="shared" si="65"/>
        <v>12.5</v>
      </c>
      <c r="O242" s="23">
        <f t="shared" si="65"/>
        <v>18.461538461538463</v>
      </c>
      <c r="P242" s="23">
        <f t="shared" si="65"/>
        <v>22.48803827751196</v>
      </c>
      <c r="Q242" s="23">
        <f t="shared" si="65"/>
        <v>29.901960784313726</v>
      </c>
      <c r="R242" s="23">
        <f t="shared" si="65"/>
        <v>32.193732193732195</v>
      </c>
      <c r="S242" s="23">
        <f t="shared" si="65"/>
        <v>28.429655575014596</v>
      </c>
    </row>
    <row r="243" spans="1:19" ht="12.75">
      <c r="A243" s="68"/>
      <c r="B243" s="62"/>
      <c r="C243" s="5" t="s">
        <v>11</v>
      </c>
      <c r="D243" s="46">
        <v>0</v>
      </c>
      <c r="E243" s="47">
        <v>0</v>
      </c>
      <c r="F243" s="48">
        <v>0</v>
      </c>
      <c r="G243" s="48">
        <v>0</v>
      </c>
      <c r="H243" s="48">
        <v>4</v>
      </c>
      <c r="I243" s="48">
        <v>27</v>
      </c>
      <c r="J243" s="48">
        <v>32</v>
      </c>
      <c r="K243" s="49">
        <v>63</v>
      </c>
      <c r="L243" s="25">
        <f t="shared" si="66"/>
        <v>0</v>
      </c>
      <c r="M243" s="23">
        <f t="shared" si="65"/>
        <v>0</v>
      </c>
      <c r="N243" s="23">
        <f t="shared" si="65"/>
        <v>0</v>
      </c>
      <c r="O243" s="23">
        <f t="shared" si="65"/>
        <v>0</v>
      </c>
      <c r="P243" s="23">
        <f t="shared" si="65"/>
        <v>1.9138755980861244</v>
      </c>
      <c r="Q243" s="23">
        <f t="shared" si="65"/>
        <v>4.411764705882353</v>
      </c>
      <c r="R243" s="23">
        <f t="shared" si="65"/>
        <v>4.5584045584045585</v>
      </c>
      <c r="S243" s="23">
        <f t="shared" si="65"/>
        <v>3.677758318739054</v>
      </c>
    </row>
    <row r="244" spans="1:19" ht="13.5" thickBot="1">
      <c r="A244" s="68"/>
      <c r="B244" s="65"/>
      <c r="C244" s="36" t="s">
        <v>1</v>
      </c>
      <c r="D244" s="58">
        <v>37</v>
      </c>
      <c r="E244" s="59">
        <v>32</v>
      </c>
      <c r="F244" s="60">
        <v>56</v>
      </c>
      <c r="G244" s="60">
        <v>65</v>
      </c>
      <c r="H244" s="60">
        <v>209</v>
      </c>
      <c r="I244" s="60">
        <v>612</v>
      </c>
      <c r="J244" s="60">
        <v>702</v>
      </c>
      <c r="K244" s="61">
        <v>1713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68"/>
      <c r="B245" s="64" t="s">
        <v>42</v>
      </c>
      <c r="C245" s="5" t="s">
        <v>83</v>
      </c>
      <c r="D245" s="46">
        <v>60</v>
      </c>
      <c r="E245" s="47">
        <v>85</v>
      </c>
      <c r="F245" s="48">
        <v>58</v>
      </c>
      <c r="G245" s="48">
        <v>82</v>
      </c>
      <c r="H245" s="48">
        <v>188</v>
      </c>
      <c r="I245" s="48">
        <v>556</v>
      </c>
      <c r="J245" s="48">
        <v>845</v>
      </c>
      <c r="K245" s="49">
        <v>1874</v>
      </c>
      <c r="L245" s="25">
        <f>+D245/D$251*100</f>
        <v>23.904382470119522</v>
      </c>
      <c r="M245" s="23">
        <f aca="true" t="shared" si="67" ref="M245:S251">+E245/E$251*100</f>
        <v>27.77777777777778</v>
      </c>
      <c r="N245" s="23">
        <f t="shared" si="67"/>
        <v>19.93127147766323</v>
      </c>
      <c r="O245" s="23">
        <f t="shared" si="67"/>
        <v>23.163841807909606</v>
      </c>
      <c r="P245" s="23">
        <f t="shared" si="67"/>
        <v>23.85786802030457</v>
      </c>
      <c r="Q245" s="23">
        <f t="shared" si="67"/>
        <v>27.281648675171738</v>
      </c>
      <c r="R245" s="23">
        <f t="shared" si="67"/>
        <v>30.682643427741468</v>
      </c>
      <c r="S245" s="23">
        <f t="shared" si="67"/>
        <v>27.631966971394867</v>
      </c>
    </row>
    <row r="246" spans="1:19" ht="12.75">
      <c r="A246" s="68"/>
      <c r="B246" s="62"/>
      <c r="C246" s="5" t="s">
        <v>87</v>
      </c>
      <c r="D246" s="46">
        <v>96</v>
      </c>
      <c r="E246" s="47">
        <v>118</v>
      </c>
      <c r="F246" s="48">
        <v>103</v>
      </c>
      <c r="G246" s="48">
        <v>118</v>
      </c>
      <c r="H246" s="48">
        <v>235</v>
      </c>
      <c r="I246" s="48">
        <v>543</v>
      </c>
      <c r="J246" s="48">
        <v>673</v>
      </c>
      <c r="K246" s="49">
        <v>1886</v>
      </c>
      <c r="L246" s="25">
        <f aca="true" t="shared" si="68" ref="L246:L251">+D246/D$251*100</f>
        <v>38.24701195219124</v>
      </c>
      <c r="M246" s="23">
        <f t="shared" si="67"/>
        <v>38.56209150326798</v>
      </c>
      <c r="N246" s="23">
        <f t="shared" si="67"/>
        <v>35.39518900343643</v>
      </c>
      <c r="O246" s="23">
        <f t="shared" si="67"/>
        <v>33.33333333333333</v>
      </c>
      <c r="P246" s="23">
        <f t="shared" si="67"/>
        <v>29.82233502538071</v>
      </c>
      <c r="Q246" s="23">
        <f t="shared" si="67"/>
        <v>26.643768400392542</v>
      </c>
      <c r="R246" s="23">
        <f t="shared" si="67"/>
        <v>24.437182280319536</v>
      </c>
      <c r="S246" s="23">
        <f t="shared" si="67"/>
        <v>27.80890592745503</v>
      </c>
    </row>
    <row r="247" spans="1:19" ht="12.75">
      <c r="A247" s="68"/>
      <c r="B247" s="62"/>
      <c r="C247" s="28" t="s">
        <v>84</v>
      </c>
      <c r="D247" s="46">
        <v>28</v>
      </c>
      <c r="E247" s="47">
        <v>36</v>
      </c>
      <c r="F247" s="48">
        <v>59</v>
      </c>
      <c r="G247" s="48">
        <v>50</v>
      </c>
      <c r="H247" s="48">
        <v>108</v>
      </c>
      <c r="I247" s="48">
        <v>259</v>
      </c>
      <c r="J247" s="48">
        <v>280</v>
      </c>
      <c r="K247" s="49">
        <v>820</v>
      </c>
      <c r="L247" s="25">
        <f t="shared" si="68"/>
        <v>11.155378486055776</v>
      </c>
      <c r="M247" s="23">
        <f t="shared" si="67"/>
        <v>11.76470588235294</v>
      </c>
      <c r="N247" s="23">
        <f t="shared" si="67"/>
        <v>20.274914089347078</v>
      </c>
      <c r="O247" s="23">
        <f t="shared" si="67"/>
        <v>14.124293785310735</v>
      </c>
      <c r="P247" s="23">
        <f t="shared" si="67"/>
        <v>13.705583756345177</v>
      </c>
      <c r="Q247" s="23">
        <f t="shared" si="67"/>
        <v>12.708537782139354</v>
      </c>
      <c r="R247" s="23">
        <f t="shared" si="67"/>
        <v>10.167029774872912</v>
      </c>
      <c r="S247" s="23">
        <f t="shared" si="67"/>
        <v>12.090828664110882</v>
      </c>
    </row>
    <row r="248" spans="1:19" ht="12.75">
      <c r="A248" s="68"/>
      <c r="B248" s="62"/>
      <c r="C248" s="28" t="s">
        <v>85</v>
      </c>
      <c r="D248" s="46">
        <v>31</v>
      </c>
      <c r="E248" s="47">
        <v>23</v>
      </c>
      <c r="F248" s="48">
        <v>26</v>
      </c>
      <c r="G248" s="48">
        <v>45</v>
      </c>
      <c r="H248" s="48">
        <v>78</v>
      </c>
      <c r="I248" s="48">
        <v>181</v>
      </c>
      <c r="J248" s="48">
        <v>214</v>
      </c>
      <c r="K248" s="49">
        <v>598</v>
      </c>
      <c r="L248" s="25">
        <f t="shared" si="68"/>
        <v>12.350597609561753</v>
      </c>
      <c r="M248" s="23">
        <f t="shared" si="67"/>
        <v>7.516339869281046</v>
      </c>
      <c r="N248" s="23">
        <f t="shared" si="67"/>
        <v>8.934707903780069</v>
      </c>
      <c r="O248" s="23">
        <f t="shared" si="67"/>
        <v>12.711864406779661</v>
      </c>
      <c r="P248" s="23">
        <f t="shared" si="67"/>
        <v>9.898477157360407</v>
      </c>
      <c r="Q248" s="23">
        <f t="shared" si="67"/>
        <v>8.88125613346418</v>
      </c>
      <c r="R248" s="23">
        <f t="shared" si="67"/>
        <v>7.770515613652869</v>
      </c>
      <c r="S248" s="23">
        <f t="shared" si="67"/>
        <v>8.817457976997936</v>
      </c>
    </row>
    <row r="249" spans="1:19" ht="12.75">
      <c r="A249" s="68"/>
      <c r="B249" s="62"/>
      <c r="C249" s="28" t="s">
        <v>86</v>
      </c>
      <c r="D249" s="46">
        <v>30</v>
      </c>
      <c r="E249" s="47">
        <v>40</v>
      </c>
      <c r="F249" s="48">
        <v>45</v>
      </c>
      <c r="G249" s="48">
        <v>52</v>
      </c>
      <c r="H249" s="48">
        <v>165</v>
      </c>
      <c r="I249" s="48">
        <v>478</v>
      </c>
      <c r="J249" s="48">
        <v>721</v>
      </c>
      <c r="K249" s="49">
        <v>1531</v>
      </c>
      <c r="L249" s="25">
        <f t="shared" si="68"/>
        <v>11.952191235059761</v>
      </c>
      <c r="M249" s="23">
        <f t="shared" si="67"/>
        <v>13.071895424836603</v>
      </c>
      <c r="N249" s="23">
        <f t="shared" si="67"/>
        <v>15.463917525773196</v>
      </c>
      <c r="O249" s="23">
        <f t="shared" si="67"/>
        <v>14.689265536723164</v>
      </c>
      <c r="P249" s="23">
        <f t="shared" si="67"/>
        <v>20.939086294416242</v>
      </c>
      <c r="Q249" s="23">
        <f t="shared" si="67"/>
        <v>23.454367026496563</v>
      </c>
      <c r="R249" s="23">
        <f t="shared" si="67"/>
        <v>26.180101670297752</v>
      </c>
      <c r="S249" s="23">
        <f t="shared" si="67"/>
        <v>22.574461810675317</v>
      </c>
    </row>
    <row r="250" spans="1:19" ht="12.75">
      <c r="A250" s="68"/>
      <c r="B250" s="62"/>
      <c r="C250" s="5" t="s">
        <v>11</v>
      </c>
      <c r="D250" s="46">
        <v>6</v>
      </c>
      <c r="E250" s="47">
        <v>4</v>
      </c>
      <c r="F250" s="48">
        <v>0</v>
      </c>
      <c r="G250" s="48">
        <v>7</v>
      </c>
      <c r="H250" s="48">
        <v>14</v>
      </c>
      <c r="I250" s="48">
        <v>21</v>
      </c>
      <c r="J250" s="48">
        <v>21</v>
      </c>
      <c r="K250" s="49">
        <v>73</v>
      </c>
      <c r="L250" s="25">
        <f t="shared" si="68"/>
        <v>2.3904382470119523</v>
      </c>
      <c r="M250" s="23">
        <f t="shared" si="67"/>
        <v>1.3071895424836601</v>
      </c>
      <c r="N250" s="23">
        <f t="shared" si="67"/>
        <v>0</v>
      </c>
      <c r="O250" s="23">
        <f t="shared" si="67"/>
        <v>1.977401129943503</v>
      </c>
      <c r="P250" s="23">
        <f t="shared" si="67"/>
        <v>1.7766497461928936</v>
      </c>
      <c r="Q250" s="23">
        <f t="shared" si="67"/>
        <v>1.030421982335623</v>
      </c>
      <c r="R250" s="23">
        <f t="shared" si="67"/>
        <v>0.7625272331154684</v>
      </c>
      <c r="S250" s="23">
        <f t="shared" si="67"/>
        <v>1.0763786493659686</v>
      </c>
    </row>
    <row r="251" spans="1:19" ht="12.75">
      <c r="A251" s="68"/>
      <c r="B251" s="63"/>
      <c r="C251" s="5" t="s">
        <v>1</v>
      </c>
      <c r="D251" s="46">
        <v>251</v>
      </c>
      <c r="E251" s="47">
        <v>306</v>
      </c>
      <c r="F251" s="48">
        <v>291</v>
      </c>
      <c r="G251" s="48">
        <v>354</v>
      </c>
      <c r="H251" s="48">
        <v>788</v>
      </c>
      <c r="I251" s="48">
        <v>2038</v>
      </c>
      <c r="J251" s="48">
        <v>2754</v>
      </c>
      <c r="K251" s="49">
        <v>6782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43</v>
      </c>
      <c r="C252" s="4" t="s">
        <v>83</v>
      </c>
      <c r="D252" s="50">
        <v>13</v>
      </c>
      <c r="E252" s="51">
        <v>13</v>
      </c>
      <c r="F252" s="52">
        <v>27</v>
      </c>
      <c r="G252" s="52">
        <v>18</v>
      </c>
      <c r="H252" s="52">
        <v>61</v>
      </c>
      <c r="I252" s="52">
        <v>98</v>
      </c>
      <c r="J252" s="52">
        <v>142</v>
      </c>
      <c r="K252" s="53">
        <v>372</v>
      </c>
      <c r="L252" s="31">
        <f>+D252/D$258*100</f>
        <v>23.214285714285715</v>
      </c>
      <c r="M252" s="26">
        <f aca="true" t="shared" si="69" ref="M252:S258">+E252/E$258*100</f>
        <v>20.967741935483872</v>
      </c>
      <c r="N252" s="26">
        <f t="shared" si="69"/>
        <v>35.064935064935064</v>
      </c>
      <c r="O252" s="26">
        <f t="shared" si="69"/>
        <v>24.65753424657534</v>
      </c>
      <c r="P252" s="26">
        <f t="shared" si="69"/>
        <v>42.36111111111111</v>
      </c>
      <c r="Q252" s="26">
        <f t="shared" si="69"/>
        <v>33.220338983050844</v>
      </c>
      <c r="R252" s="26">
        <f t="shared" si="69"/>
        <v>34.63414634146341</v>
      </c>
      <c r="S252" s="26">
        <f t="shared" si="69"/>
        <v>33.3034914950761</v>
      </c>
    </row>
    <row r="253" spans="1:19" ht="12.75">
      <c r="A253" s="68"/>
      <c r="B253" s="62"/>
      <c r="C253" s="5" t="s">
        <v>87</v>
      </c>
      <c r="D253" s="46">
        <v>21</v>
      </c>
      <c r="E253" s="47">
        <v>20</v>
      </c>
      <c r="F253" s="48">
        <v>20</v>
      </c>
      <c r="G253" s="48">
        <v>28</v>
      </c>
      <c r="H253" s="48">
        <v>38</v>
      </c>
      <c r="I253" s="48">
        <v>88</v>
      </c>
      <c r="J253" s="48">
        <v>117</v>
      </c>
      <c r="K253" s="49">
        <v>332</v>
      </c>
      <c r="L253" s="25">
        <f aca="true" t="shared" si="70" ref="L253:L258">+D253/D$258*100</f>
        <v>37.5</v>
      </c>
      <c r="M253" s="23">
        <f t="shared" si="69"/>
        <v>32.25806451612903</v>
      </c>
      <c r="N253" s="23">
        <f t="shared" si="69"/>
        <v>25.97402597402597</v>
      </c>
      <c r="O253" s="23">
        <f t="shared" si="69"/>
        <v>38.35616438356164</v>
      </c>
      <c r="P253" s="23">
        <f t="shared" si="69"/>
        <v>26.38888888888889</v>
      </c>
      <c r="Q253" s="23">
        <f t="shared" si="69"/>
        <v>29.830508474576273</v>
      </c>
      <c r="R253" s="23">
        <f t="shared" si="69"/>
        <v>28.536585365853657</v>
      </c>
      <c r="S253" s="23">
        <f t="shared" si="69"/>
        <v>29.722470904207697</v>
      </c>
    </row>
    <row r="254" spans="1:19" ht="12.75">
      <c r="A254" s="68"/>
      <c r="B254" s="62"/>
      <c r="C254" s="28" t="s">
        <v>84</v>
      </c>
      <c r="D254" s="46">
        <v>6</v>
      </c>
      <c r="E254" s="47">
        <v>12</v>
      </c>
      <c r="F254" s="48">
        <v>8</v>
      </c>
      <c r="G254" s="48">
        <v>10</v>
      </c>
      <c r="H254" s="48">
        <v>10</v>
      </c>
      <c r="I254" s="48">
        <v>23</v>
      </c>
      <c r="J254" s="48">
        <v>41</v>
      </c>
      <c r="K254" s="49">
        <v>110</v>
      </c>
      <c r="L254" s="25">
        <f t="shared" si="70"/>
        <v>10.714285714285714</v>
      </c>
      <c r="M254" s="23">
        <f t="shared" si="69"/>
        <v>19.35483870967742</v>
      </c>
      <c r="N254" s="23">
        <f t="shared" si="69"/>
        <v>10.38961038961039</v>
      </c>
      <c r="O254" s="23">
        <f t="shared" si="69"/>
        <v>13.698630136986301</v>
      </c>
      <c r="P254" s="23">
        <f t="shared" si="69"/>
        <v>6.944444444444445</v>
      </c>
      <c r="Q254" s="23">
        <f t="shared" si="69"/>
        <v>7.796610169491526</v>
      </c>
      <c r="R254" s="23">
        <f t="shared" si="69"/>
        <v>10</v>
      </c>
      <c r="S254" s="23">
        <f t="shared" si="69"/>
        <v>9.847806624888094</v>
      </c>
    </row>
    <row r="255" spans="1:19" ht="12.75">
      <c r="A255" s="68"/>
      <c r="B255" s="62"/>
      <c r="C255" s="28" t="s">
        <v>85</v>
      </c>
      <c r="D255" s="46">
        <v>6</v>
      </c>
      <c r="E255" s="47">
        <v>6</v>
      </c>
      <c r="F255" s="48">
        <v>6</v>
      </c>
      <c r="G255" s="48">
        <v>6</v>
      </c>
      <c r="H255" s="48">
        <v>10</v>
      </c>
      <c r="I255" s="48">
        <v>17</v>
      </c>
      <c r="J255" s="48">
        <v>21</v>
      </c>
      <c r="K255" s="49">
        <v>72</v>
      </c>
      <c r="L255" s="25">
        <f t="shared" si="70"/>
        <v>10.714285714285714</v>
      </c>
      <c r="M255" s="23">
        <f t="shared" si="69"/>
        <v>9.67741935483871</v>
      </c>
      <c r="N255" s="23">
        <f t="shared" si="69"/>
        <v>7.792207792207792</v>
      </c>
      <c r="O255" s="23">
        <f t="shared" si="69"/>
        <v>8.21917808219178</v>
      </c>
      <c r="P255" s="23">
        <f t="shared" si="69"/>
        <v>6.944444444444445</v>
      </c>
      <c r="Q255" s="23">
        <f t="shared" si="69"/>
        <v>5.762711864406779</v>
      </c>
      <c r="R255" s="23">
        <f t="shared" si="69"/>
        <v>5.121951219512195</v>
      </c>
      <c r="S255" s="23">
        <f t="shared" si="69"/>
        <v>6.445837063563116</v>
      </c>
    </row>
    <row r="256" spans="1:19" ht="12.75">
      <c r="A256" s="68"/>
      <c r="B256" s="62"/>
      <c r="C256" s="28" t="s">
        <v>86</v>
      </c>
      <c r="D256" s="46">
        <v>10</v>
      </c>
      <c r="E256" s="47">
        <v>11</v>
      </c>
      <c r="F256" s="48">
        <v>16</v>
      </c>
      <c r="G256" s="48">
        <v>11</v>
      </c>
      <c r="H256" s="48">
        <v>25</v>
      </c>
      <c r="I256" s="48">
        <v>69</v>
      </c>
      <c r="J256" s="48">
        <v>88</v>
      </c>
      <c r="K256" s="49">
        <v>230</v>
      </c>
      <c r="L256" s="25">
        <f t="shared" si="70"/>
        <v>17.857142857142858</v>
      </c>
      <c r="M256" s="23">
        <f t="shared" si="69"/>
        <v>17.741935483870968</v>
      </c>
      <c r="N256" s="23">
        <f t="shared" si="69"/>
        <v>20.77922077922078</v>
      </c>
      <c r="O256" s="23">
        <f t="shared" si="69"/>
        <v>15.068493150684931</v>
      </c>
      <c r="P256" s="23">
        <f t="shared" si="69"/>
        <v>17.36111111111111</v>
      </c>
      <c r="Q256" s="23">
        <f t="shared" si="69"/>
        <v>23.389830508474578</v>
      </c>
      <c r="R256" s="23">
        <f t="shared" si="69"/>
        <v>21.463414634146343</v>
      </c>
      <c r="S256" s="23">
        <f t="shared" si="69"/>
        <v>20.590868397493285</v>
      </c>
    </row>
    <row r="257" spans="1:19" ht="12.75">
      <c r="A257" s="68"/>
      <c r="B257" s="62"/>
      <c r="C257" s="5" t="s">
        <v>11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1</v>
      </c>
      <c r="K257" s="49">
        <v>1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0.24390243902439024</v>
      </c>
      <c r="S257" s="23">
        <f t="shared" si="69"/>
        <v>0.08952551477170993</v>
      </c>
    </row>
    <row r="258" spans="1:19" ht="12.75">
      <c r="A258" s="68"/>
      <c r="B258" s="63"/>
      <c r="C258" s="5" t="s">
        <v>1</v>
      </c>
      <c r="D258" s="46">
        <v>56</v>
      </c>
      <c r="E258" s="47">
        <v>62</v>
      </c>
      <c r="F258" s="48">
        <v>77</v>
      </c>
      <c r="G258" s="48">
        <v>73</v>
      </c>
      <c r="H258" s="48">
        <v>144</v>
      </c>
      <c r="I258" s="48">
        <v>295</v>
      </c>
      <c r="J258" s="48">
        <v>410</v>
      </c>
      <c r="K258" s="49">
        <v>1117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44</v>
      </c>
      <c r="C259" s="4" t="s">
        <v>83</v>
      </c>
      <c r="D259" s="50">
        <v>0</v>
      </c>
      <c r="E259" s="51">
        <v>4</v>
      </c>
      <c r="F259" s="52">
        <v>8</v>
      </c>
      <c r="G259" s="52">
        <v>7</v>
      </c>
      <c r="H259" s="52">
        <v>15</v>
      </c>
      <c r="I259" s="52">
        <v>74</v>
      </c>
      <c r="J259" s="52">
        <v>122</v>
      </c>
      <c r="K259" s="53">
        <v>230</v>
      </c>
      <c r="L259" s="31">
        <f>+D259/D$265*100</f>
        <v>0</v>
      </c>
      <c r="M259" s="26">
        <f aca="true" t="shared" si="71" ref="M259:S265">+E259/E$265*100</f>
        <v>19.047619047619047</v>
      </c>
      <c r="N259" s="26">
        <f t="shared" si="71"/>
        <v>36.36363636363637</v>
      </c>
      <c r="O259" s="26">
        <f t="shared" si="71"/>
        <v>26.923076923076923</v>
      </c>
      <c r="P259" s="26">
        <f t="shared" si="71"/>
        <v>22.388059701492537</v>
      </c>
      <c r="Q259" s="26">
        <f t="shared" si="71"/>
        <v>28.90625</v>
      </c>
      <c r="R259" s="26">
        <f t="shared" si="71"/>
        <v>37.423312883435585</v>
      </c>
      <c r="S259" s="26">
        <f t="shared" si="71"/>
        <v>31.463748290013683</v>
      </c>
    </row>
    <row r="260" spans="1:19" ht="12.75">
      <c r="A260" s="68"/>
      <c r="B260" s="62"/>
      <c r="C260" s="5" t="s">
        <v>87</v>
      </c>
      <c r="D260" s="46">
        <v>6</v>
      </c>
      <c r="E260" s="47">
        <v>7</v>
      </c>
      <c r="F260" s="48">
        <v>2</v>
      </c>
      <c r="G260" s="48">
        <v>6</v>
      </c>
      <c r="H260" s="48">
        <v>24</v>
      </c>
      <c r="I260" s="48">
        <v>52</v>
      </c>
      <c r="J260" s="48">
        <v>66</v>
      </c>
      <c r="K260" s="49">
        <v>163</v>
      </c>
      <c r="L260" s="25">
        <f aca="true" t="shared" si="72" ref="L260:L265">+D260/D$265*100</f>
        <v>46.15384615384615</v>
      </c>
      <c r="M260" s="23">
        <f t="shared" si="71"/>
        <v>33.33333333333333</v>
      </c>
      <c r="N260" s="23">
        <f t="shared" si="71"/>
        <v>9.090909090909092</v>
      </c>
      <c r="O260" s="23">
        <f t="shared" si="71"/>
        <v>23.076923076923077</v>
      </c>
      <c r="P260" s="23">
        <f t="shared" si="71"/>
        <v>35.82089552238806</v>
      </c>
      <c r="Q260" s="23">
        <f t="shared" si="71"/>
        <v>20.3125</v>
      </c>
      <c r="R260" s="23">
        <f t="shared" si="71"/>
        <v>20.245398773006134</v>
      </c>
      <c r="S260" s="23">
        <f t="shared" si="71"/>
        <v>22.29822161422709</v>
      </c>
    </row>
    <row r="261" spans="1:19" ht="12.75">
      <c r="A261" s="68"/>
      <c r="B261" s="62"/>
      <c r="C261" s="28" t="s">
        <v>84</v>
      </c>
      <c r="D261" s="46">
        <v>6</v>
      </c>
      <c r="E261" s="47">
        <v>1</v>
      </c>
      <c r="F261" s="48">
        <v>6</v>
      </c>
      <c r="G261" s="48">
        <v>3</v>
      </c>
      <c r="H261" s="48">
        <v>11</v>
      </c>
      <c r="I261" s="48">
        <v>36</v>
      </c>
      <c r="J261" s="48">
        <v>48</v>
      </c>
      <c r="K261" s="49">
        <v>111</v>
      </c>
      <c r="L261" s="25">
        <f t="shared" si="72"/>
        <v>46.15384615384615</v>
      </c>
      <c r="M261" s="23">
        <f t="shared" si="71"/>
        <v>4.761904761904762</v>
      </c>
      <c r="N261" s="23">
        <f t="shared" si="71"/>
        <v>27.27272727272727</v>
      </c>
      <c r="O261" s="23">
        <f t="shared" si="71"/>
        <v>11.538461538461538</v>
      </c>
      <c r="P261" s="23">
        <f t="shared" si="71"/>
        <v>16.417910447761194</v>
      </c>
      <c r="Q261" s="23">
        <f t="shared" si="71"/>
        <v>14.0625</v>
      </c>
      <c r="R261" s="23">
        <f t="shared" si="71"/>
        <v>14.723926380368098</v>
      </c>
      <c r="S261" s="23">
        <f t="shared" si="71"/>
        <v>15.18467852257182</v>
      </c>
    </row>
    <row r="262" spans="1:19" ht="12.75">
      <c r="A262" s="68"/>
      <c r="B262" s="62"/>
      <c r="C262" s="28" t="s">
        <v>85</v>
      </c>
      <c r="D262" s="46">
        <v>1</v>
      </c>
      <c r="E262" s="47">
        <v>4</v>
      </c>
      <c r="F262" s="48">
        <v>2</v>
      </c>
      <c r="G262" s="48">
        <v>3</v>
      </c>
      <c r="H262" s="48">
        <v>3</v>
      </c>
      <c r="I262" s="48">
        <v>22</v>
      </c>
      <c r="J262" s="48">
        <v>20</v>
      </c>
      <c r="K262" s="49">
        <v>55</v>
      </c>
      <c r="L262" s="25">
        <f t="shared" si="72"/>
        <v>7.6923076923076925</v>
      </c>
      <c r="M262" s="23">
        <f t="shared" si="71"/>
        <v>19.047619047619047</v>
      </c>
      <c r="N262" s="23">
        <f t="shared" si="71"/>
        <v>9.090909090909092</v>
      </c>
      <c r="O262" s="23">
        <f t="shared" si="71"/>
        <v>11.538461538461538</v>
      </c>
      <c r="P262" s="23">
        <f t="shared" si="71"/>
        <v>4.477611940298507</v>
      </c>
      <c r="Q262" s="23">
        <f t="shared" si="71"/>
        <v>8.59375</v>
      </c>
      <c r="R262" s="23">
        <f t="shared" si="71"/>
        <v>6.134969325153374</v>
      </c>
      <c r="S262" s="23">
        <f t="shared" si="71"/>
        <v>7.523939808481532</v>
      </c>
    </row>
    <row r="263" spans="1:19" ht="12.75">
      <c r="A263" s="68"/>
      <c r="B263" s="62"/>
      <c r="C263" s="28" t="s">
        <v>86</v>
      </c>
      <c r="D263" s="46">
        <v>0</v>
      </c>
      <c r="E263" s="47">
        <v>4</v>
      </c>
      <c r="F263" s="48">
        <v>4</v>
      </c>
      <c r="G263" s="48">
        <v>7</v>
      </c>
      <c r="H263" s="48">
        <v>14</v>
      </c>
      <c r="I263" s="48">
        <v>68</v>
      </c>
      <c r="J263" s="48">
        <v>67</v>
      </c>
      <c r="K263" s="49">
        <v>164</v>
      </c>
      <c r="L263" s="25">
        <f t="shared" si="72"/>
        <v>0</v>
      </c>
      <c r="M263" s="23">
        <f t="shared" si="71"/>
        <v>19.047619047619047</v>
      </c>
      <c r="N263" s="23">
        <f t="shared" si="71"/>
        <v>18.181818181818183</v>
      </c>
      <c r="O263" s="23">
        <f t="shared" si="71"/>
        <v>26.923076923076923</v>
      </c>
      <c r="P263" s="23">
        <f t="shared" si="71"/>
        <v>20.8955223880597</v>
      </c>
      <c r="Q263" s="23">
        <f t="shared" si="71"/>
        <v>26.5625</v>
      </c>
      <c r="R263" s="23">
        <f t="shared" si="71"/>
        <v>20.552147239263803</v>
      </c>
      <c r="S263" s="23">
        <f t="shared" si="71"/>
        <v>22.43502051983584</v>
      </c>
    </row>
    <row r="264" spans="1:19" ht="12.75">
      <c r="A264" s="68"/>
      <c r="B264" s="62"/>
      <c r="C264" s="5" t="s">
        <v>11</v>
      </c>
      <c r="D264" s="46">
        <v>0</v>
      </c>
      <c r="E264" s="47">
        <v>1</v>
      </c>
      <c r="F264" s="48">
        <v>0</v>
      </c>
      <c r="G264" s="48">
        <v>0</v>
      </c>
      <c r="H264" s="48">
        <v>0</v>
      </c>
      <c r="I264" s="48">
        <v>4</v>
      </c>
      <c r="J264" s="48">
        <v>3</v>
      </c>
      <c r="K264" s="49">
        <v>8</v>
      </c>
      <c r="L264" s="25">
        <f t="shared" si="72"/>
        <v>0</v>
      </c>
      <c r="M264" s="23">
        <f t="shared" si="71"/>
        <v>4.761904761904762</v>
      </c>
      <c r="N264" s="23">
        <f t="shared" si="71"/>
        <v>0</v>
      </c>
      <c r="O264" s="23">
        <f t="shared" si="71"/>
        <v>0</v>
      </c>
      <c r="P264" s="23">
        <f t="shared" si="71"/>
        <v>0</v>
      </c>
      <c r="Q264" s="23">
        <f t="shared" si="71"/>
        <v>1.5625</v>
      </c>
      <c r="R264" s="23">
        <f t="shared" si="71"/>
        <v>0.9202453987730062</v>
      </c>
      <c r="S264" s="23">
        <f t="shared" si="71"/>
        <v>1.094391244870041</v>
      </c>
    </row>
    <row r="265" spans="1:19" ht="12.75">
      <c r="A265" s="68"/>
      <c r="B265" s="63"/>
      <c r="C265" s="5" t="s">
        <v>1</v>
      </c>
      <c r="D265" s="46">
        <v>13</v>
      </c>
      <c r="E265" s="47">
        <v>21</v>
      </c>
      <c r="F265" s="48">
        <v>22</v>
      </c>
      <c r="G265" s="48">
        <v>26</v>
      </c>
      <c r="H265" s="48">
        <v>67</v>
      </c>
      <c r="I265" s="48">
        <v>256</v>
      </c>
      <c r="J265" s="48">
        <v>326</v>
      </c>
      <c r="K265" s="49">
        <v>731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45</v>
      </c>
      <c r="C266" s="4" t="s">
        <v>83</v>
      </c>
      <c r="D266" s="50">
        <v>9</v>
      </c>
      <c r="E266" s="51">
        <v>15</v>
      </c>
      <c r="F266" s="52">
        <v>14</v>
      </c>
      <c r="G266" s="52">
        <v>15</v>
      </c>
      <c r="H266" s="52">
        <v>40</v>
      </c>
      <c r="I266" s="52">
        <v>122</v>
      </c>
      <c r="J266" s="52">
        <v>174</v>
      </c>
      <c r="K266" s="53">
        <v>389</v>
      </c>
      <c r="L266" s="31">
        <f>+D266/D$272*100</f>
        <v>29.03225806451613</v>
      </c>
      <c r="M266" s="26">
        <f aca="true" t="shared" si="73" ref="M266:S272">+E266/E$272*100</f>
        <v>25.423728813559322</v>
      </c>
      <c r="N266" s="26">
        <f t="shared" si="73"/>
        <v>23.333333333333332</v>
      </c>
      <c r="O266" s="26">
        <f t="shared" si="73"/>
        <v>23.809523809523807</v>
      </c>
      <c r="P266" s="26">
        <f t="shared" si="73"/>
        <v>26.490066225165563</v>
      </c>
      <c r="Q266" s="26">
        <f t="shared" si="73"/>
        <v>30.198019801980198</v>
      </c>
      <c r="R266" s="26">
        <f t="shared" si="73"/>
        <v>34.66135458167331</v>
      </c>
      <c r="S266" s="26">
        <f t="shared" si="73"/>
        <v>30.62992125984252</v>
      </c>
    </row>
    <row r="267" spans="1:19" ht="12.75">
      <c r="A267" s="68"/>
      <c r="B267" s="62"/>
      <c r="C267" s="5" t="s">
        <v>87</v>
      </c>
      <c r="D267" s="46">
        <v>16</v>
      </c>
      <c r="E267" s="47">
        <v>27</v>
      </c>
      <c r="F267" s="48">
        <v>31</v>
      </c>
      <c r="G267" s="48">
        <v>30</v>
      </c>
      <c r="H267" s="48">
        <v>49</v>
      </c>
      <c r="I267" s="48">
        <v>128</v>
      </c>
      <c r="J267" s="48">
        <v>140</v>
      </c>
      <c r="K267" s="49">
        <v>421</v>
      </c>
      <c r="L267" s="25">
        <f aca="true" t="shared" si="74" ref="L267:L272">+D267/D$272*100</f>
        <v>51.61290322580645</v>
      </c>
      <c r="M267" s="23">
        <f t="shared" si="73"/>
        <v>45.76271186440678</v>
      </c>
      <c r="N267" s="23">
        <f t="shared" si="73"/>
        <v>51.66666666666667</v>
      </c>
      <c r="O267" s="23">
        <f t="shared" si="73"/>
        <v>47.61904761904761</v>
      </c>
      <c r="P267" s="23">
        <f t="shared" si="73"/>
        <v>32.450331125827816</v>
      </c>
      <c r="Q267" s="23">
        <f t="shared" si="73"/>
        <v>31.683168316831683</v>
      </c>
      <c r="R267" s="23">
        <f t="shared" si="73"/>
        <v>27.88844621513944</v>
      </c>
      <c r="S267" s="23">
        <f t="shared" si="73"/>
        <v>33.1496062992126</v>
      </c>
    </row>
    <row r="268" spans="1:19" ht="12.75">
      <c r="A268" s="68"/>
      <c r="B268" s="62"/>
      <c r="C268" s="28" t="s">
        <v>84</v>
      </c>
      <c r="D268" s="46">
        <v>2</v>
      </c>
      <c r="E268" s="47">
        <v>3</v>
      </c>
      <c r="F268" s="48">
        <v>3</v>
      </c>
      <c r="G268" s="48">
        <v>4</v>
      </c>
      <c r="H268" s="48">
        <v>22</v>
      </c>
      <c r="I268" s="48">
        <v>38</v>
      </c>
      <c r="J268" s="48">
        <v>39</v>
      </c>
      <c r="K268" s="49">
        <v>111</v>
      </c>
      <c r="L268" s="25">
        <f t="shared" si="74"/>
        <v>6.451612903225806</v>
      </c>
      <c r="M268" s="23">
        <f t="shared" si="73"/>
        <v>5.084745762711865</v>
      </c>
      <c r="N268" s="23">
        <f t="shared" si="73"/>
        <v>5</v>
      </c>
      <c r="O268" s="23">
        <f t="shared" si="73"/>
        <v>6.349206349206349</v>
      </c>
      <c r="P268" s="23">
        <f t="shared" si="73"/>
        <v>14.56953642384106</v>
      </c>
      <c r="Q268" s="23">
        <f t="shared" si="73"/>
        <v>9.405940594059405</v>
      </c>
      <c r="R268" s="23">
        <f t="shared" si="73"/>
        <v>7.768924302788845</v>
      </c>
      <c r="S268" s="23">
        <f t="shared" si="73"/>
        <v>8.740157480314961</v>
      </c>
    </row>
    <row r="269" spans="1:19" ht="12.75">
      <c r="A269" s="68"/>
      <c r="B269" s="62"/>
      <c r="C269" s="28" t="s">
        <v>85</v>
      </c>
      <c r="D269" s="46">
        <v>0</v>
      </c>
      <c r="E269" s="47">
        <v>6</v>
      </c>
      <c r="F269" s="48">
        <v>4</v>
      </c>
      <c r="G269" s="48">
        <v>6</v>
      </c>
      <c r="H269" s="48">
        <v>6</v>
      </c>
      <c r="I269" s="48">
        <v>24</v>
      </c>
      <c r="J269" s="48">
        <v>29</v>
      </c>
      <c r="K269" s="49">
        <v>75</v>
      </c>
      <c r="L269" s="25">
        <f t="shared" si="74"/>
        <v>0</v>
      </c>
      <c r="M269" s="23">
        <f t="shared" si="73"/>
        <v>10.16949152542373</v>
      </c>
      <c r="N269" s="23">
        <f t="shared" si="73"/>
        <v>6.666666666666667</v>
      </c>
      <c r="O269" s="23">
        <f t="shared" si="73"/>
        <v>9.523809523809524</v>
      </c>
      <c r="P269" s="23">
        <f t="shared" si="73"/>
        <v>3.9735099337748347</v>
      </c>
      <c r="Q269" s="23">
        <f t="shared" si="73"/>
        <v>5.9405940594059405</v>
      </c>
      <c r="R269" s="23">
        <f t="shared" si="73"/>
        <v>5.776892430278884</v>
      </c>
      <c r="S269" s="23">
        <f t="shared" si="73"/>
        <v>5.905511811023622</v>
      </c>
    </row>
    <row r="270" spans="1:19" ht="12.75">
      <c r="A270" s="68"/>
      <c r="B270" s="62"/>
      <c r="C270" s="28" t="s">
        <v>86</v>
      </c>
      <c r="D270" s="46">
        <v>4</v>
      </c>
      <c r="E270" s="47">
        <v>8</v>
      </c>
      <c r="F270" s="48">
        <v>8</v>
      </c>
      <c r="G270" s="48">
        <v>8</v>
      </c>
      <c r="H270" s="48">
        <v>34</v>
      </c>
      <c r="I270" s="48">
        <v>92</v>
      </c>
      <c r="J270" s="48">
        <v>119</v>
      </c>
      <c r="K270" s="49">
        <v>273</v>
      </c>
      <c r="L270" s="25">
        <f t="shared" si="74"/>
        <v>12.903225806451612</v>
      </c>
      <c r="M270" s="23">
        <f t="shared" si="73"/>
        <v>13.559322033898304</v>
      </c>
      <c r="N270" s="23">
        <f t="shared" si="73"/>
        <v>13.333333333333334</v>
      </c>
      <c r="O270" s="23">
        <f t="shared" si="73"/>
        <v>12.698412698412698</v>
      </c>
      <c r="P270" s="23">
        <f t="shared" si="73"/>
        <v>22.516556291390728</v>
      </c>
      <c r="Q270" s="23">
        <f t="shared" si="73"/>
        <v>22.772277227722775</v>
      </c>
      <c r="R270" s="23">
        <f t="shared" si="73"/>
        <v>23.705179282868528</v>
      </c>
      <c r="S270" s="23">
        <f t="shared" si="73"/>
        <v>21.49606299212598</v>
      </c>
    </row>
    <row r="271" spans="1:19" ht="12.75">
      <c r="A271" s="68"/>
      <c r="B271" s="62"/>
      <c r="C271" s="5" t="s">
        <v>11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1</v>
      </c>
      <c r="K271" s="49">
        <v>1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0.199203187250996</v>
      </c>
      <c r="S271" s="23">
        <f t="shared" si="73"/>
        <v>0.07874015748031496</v>
      </c>
    </row>
    <row r="272" spans="1:19" ht="12.75">
      <c r="A272" s="68"/>
      <c r="B272" s="63"/>
      <c r="C272" s="5" t="s">
        <v>1</v>
      </c>
      <c r="D272" s="46">
        <v>31</v>
      </c>
      <c r="E272" s="47">
        <v>59</v>
      </c>
      <c r="F272" s="48">
        <v>60</v>
      </c>
      <c r="G272" s="48">
        <v>63</v>
      </c>
      <c r="H272" s="48">
        <v>151</v>
      </c>
      <c r="I272" s="48">
        <v>404</v>
      </c>
      <c r="J272" s="48">
        <v>502</v>
      </c>
      <c r="K272" s="49">
        <v>1270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46</v>
      </c>
      <c r="C273" s="4" t="s">
        <v>83</v>
      </c>
      <c r="D273" s="50">
        <v>7</v>
      </c>
      <c r="E273" s="51">
        <v>11</v>
      </c>
      <c r="F273" s="52">
        <v>9</v>
      </c>
      <c r="G273" s="52">
        <v>14</v>
      </c>
      <c r="H273" s="52">
        <v>33</v>
      </c>
      <c r="I273" s="52">
        <v>92</v>
      </c>
      <c r="J273" s="52">
        <v>138</v>
      </c>
      <c r="K273" s="53">
        <v>304</v>
      </c>
      <c r="L273" s="31">
        <f>+D273/D$279*100</f>
        <v>21.21212121212121</v>
      </c>
      <c r="M273" s="26">
        <f aca="true" t="shared" si="75" ref="M273:S279">+E273/E$279*100</f>
        <v>32.35294117647059</v>
      </c>
      <c r="N273" s="26">
        <f t="shared" si="75"/>
        <v>20.930232558139537</v>
      </c>
      <c r="O273" s="26">
        <f t="shared" si="75"/>
        <v>25.454545454545453</v>
      </c>
      <c r="P273" s="26">
        <f t="shared" si="75"/>
        <v>24.444444444444443</v>
      </c>
      <c r="Q273" s="26">
        <f t="shared" si="75"/>
        <v>28.930817610062892</v>
      </c>
      <c r="R273" s="26">
        <f t="shared" si="75"/>
        <v>37.2972972972973</v>
      </c>
      <c r="S273" s="26">
        <f t="shared" si="75"/>
        <v>30.76923076923077</v>
      </c>
    </row>
    <row r="274" spans="1:19" ht="12.75">
      <c r="A274" s="68"/>
      <c r="B274" s="62"/>
      <c r="C274" s="5" t="s">
        <v>87</v>
      </c>
      <c r="D274" s="46">
        <v>19</v>
      </c>
      <c r="E274" s="47">
        <v>13</v>
      </c>
      <c r="F274" s="48">
        <v>20</v>
      </c>
      <c r="G274" s="48">
        <v>21</v>
      </c>
      <c r="H274" s="48">
        <v>55</v>
      </c>
      <c r="I274" s="48">
        <v>116</v>
      </c>
      <c r="J274" s="48">
        <v>89</v>
      </c>
      <c r="K274" s="49">
        <v>333</v>
      </c>
      <c r="L274" s="25">
        <f aca="true" t="shared" si="76" ref="L274:L279">+D274/D$279*100</f>
        <v>57.57575757575758</v>
      </c>
      <c r="M274" s="23">
        <f t="shared" si="75"/>
        <v>38.23529411764706</v>
      </c>
      <c r="N274" s="23">
        <f t="shared" si="75"/>
        <v>46.51162790697674</v>
      </c>
      <c r="O274" s="23">
        <f t="shared" si="75"/>
        <v>38.18181818181819</v>
      </c>
      <c r="P274" s="23">
        <f t="shared" si="75"/>
        <v>40.74074074074074</v>
      </c>
      <c r="Q274" s="23">
        <f t="shared" si="75"/>
        <v>36.477987421383645</v>
      </c>
      <c r="R274" s="23">
        <f t="shared" si="75"/>
        <v>24.054054054054056</v>
      </c>
      <c r="S274" s="23">
        <f t="shared" si="75"/>
        <v>33.70445344129555</v>
      </c>
    </row>
    <row r="275" spans="1:19" ht="12.75">
      <c r="A275" s="68"/>
      <c r="B275" s="62"/>
      <c r="C275" s="28" t="s">
        <v>84</v>
      </c>
      <c r="D275" s="46">
        <v>3</v>
      </c>
      <c r="E275" s="47">
        <v>2</v>
      </c>
      <c r="F275" s="48">
        <v>2</v>
      </c>
      <c r="G275" s="48">
        <v>8</v>
      </c>
      <c r="H275" s="48">
        <v>17</v>
      </c>
      <c r="I275" s="48">
        <v>29</v>
      </c>
      <c r="J275" s="48">
        <v>23</v>
      </c>
      <c r="K275" s="49">
        <v>84</v>
      </c>
      <c r="L275" s="25">
        <f t="shared" si="76"/>
        <v>9.090909090909092</v>
      </c>
      <c r="M275" s="23">
        <f t="shared" si="75"/>
        <v>5.88235294117647</v>
      </c>
      <c r="N275" s="23">
        <f t="shared" si="75"/>
        <v>4.651162790697675</v>
      </c>
      <c r="O275" s="23">
        <f t="shared" si="75"/>
        <v>14.545454545454545</v>
      </c>
      <c r="P275" s="23">
        <f t="shared" si="75"/>
        <v>12.592592592592592</v>
      </c>
      <c r="Q275" s="23">
        <f t="shared" si="75"/>
        <v>9.119496855345911</v>
      </c>
      <c r="R275" s="23">
        <f t="shared" si="75"/>
        <v>6.216216216216217</v>
      </c>
      <c r="S275" s="23">
        <f t="shared" si="75"/>
        <v>8.502024291497975</v>
      </c>
    </row>
    <row r="276" spans="1:19" ht="12.75">
      <c r="A276" s="68"/>
      <c r="B276" s="62"/>
      <c r="C276" s="28" t="s">
        <v>85</v>
      </c>
      <c r="D276" s="46">
        <v>2</v>
      </c>
      <c r="E276" s="47">
        <v>4</v>
      </c>
      <c r="F276" s="48">
        <v>4</v>
      </c>
      <c r="G276" s="48">
        <v>0</v>
      </c>
      <c r="H276" s="48">
        <v>8</v>
      </c>
      <c r="I276" s="48">
        <v>17</v>
      </c>
      <c r="J276" s="48">
        <v>23</v>
      </c>
      <c r="K276" s="49">
        <v>58</v>
      </c>
      <c r="L276" s="25">
        <f t="shared" si="76"/>
        <v>6.0606060606060606</v>
      </c>
      <c r="M276" s="23">
        <f t="shared" si="75"/>
        <v>11.76470588235294</v>
      </c>
      <c r="N276" s="23">
        <f t="shared" si="75"/>
        <v>9.30232558139535</v>
      </c>
      <c r="O276" s="23">
        <f t="shared" si="75"/>
        <v>0</v>
      </c>
      <c r="P276" s="23">
        <f t="shared" si="75"/>
        <v>5.9259259259259265</v>
      </c>
      <c r="Q276" s="23">
        <f t="shared" si="75"/>
        <v>5.345911949685535</v>
      </c>
      <c r="R276" s="23">
        <f t="shared" si="75"/>
        <v>6.216216216216217</v>
      </c>
      <c r="S276" s="23">
        <f t="shared" si="75"/>
        <v>5.870445344129554</v>
      </c>
    </row>
    <row r="277" spans="1:19" ht="12.75">
      <c r="A277" s="68"/>
      <c r="B277" s="62"/>
      <c r="C277" s="28" t="s">
        <v>86</v>
      </c>
      <c r="D277" s="46">
        <v>2</v>
      </c>
      <c r="E277" s="47">
        <v>4</v>
      </c>
      <c r="F277" s="48">
        <v>8</v>
      </c>
      <c r="G277" s="48">
        <v>12</v>
      </c>
      <c r="H277" s="48">
        <v>22</v>
      </c>
      <c r="I277" s="48">
        <v>64</v>
      </c>
      <c r="J277" s="48">
        <v>96</v>
      </c>
      <c r="K277" s="49">
        <v>208</v>
      </c>
      <c r="L277" s="25">
        <f t="shared" si="76"/>
        <v>6.0606060606060606</v>
      </c>
      <c r="M277" s="23">
        <f t="shared" si="75"/>
        <v>11.76470588235294</v>
      </c>
      <c r="N277" s="23">
        <f t="shared" si="75"/>
        <v>18.6046511627907</v>
      </c>
      <c r="O277" s="23">
        <f t="shared" si="75"/>
        <v>21.818181818181817</v>
      </c>
      <c r="P277" s="23">
        <f t="shared" si="75"/>
        <v>16.296296296296298</v>
      </c>
      <c r="Q277" s="23">
        <f t="shared" si="75"/>
        <v>20.125786163522015</v>
      </c>
      <c r="R277" s="23">
        <f t="shared" si="75"/>
        <v>25.945945945945947</v>
      </c>
      <c r="S277" s="23">
        <f t="shared" si="75"/>
        <v>21.052631578947366</v>
      </c>
    </row>
    <row r="278" spans="1:19" ht="12.75">
      <c r="A278" s="68"/>
      <c r="B278" s="62"/>
      <c r="C278" s="5" t="s">
        <v>11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1</v>
      </c>
      <c r="K278" s="49">
        <v>1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0.2702702702702703</v>
      </c>
      <c r="S278" s="23">
        <f t="shared" si="75"/>
        <v>0.10121457489878542</v>
      </c>
    </row>
    <row r="279" spans="1:19" ht="12.75">
      <c r="A279" s="68"/>
      <c r="B279" s="62"/>
      <c r="C279" s="29" t="s">
        <v>1</v>
      </c>
      <c r="D279" s="54">
        <v>33</v>
      </c>
      <c r="E279" s="55">
        <v>34</v>
      </c>
      <c r="F279" s="56">
        <v>43</v>
      </c>
      <c r="G279" s="56">
        <v>55</v>
      </c>
      <c r="H279" s="56">
        <v>135</v>
      </c>
      <c r="I279" s="56">
        <v>318</v>
      </c>
      <c r="J279" s="56">
        <v>370</v>
      </c>
      <c r="K279" s="57">
        <v>988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47</v>
      </c>
      <c r="C280" s="5" t="s">
        <v>83</v>
      </c>
      <c r="D280" s="46">
        <v>6</v>
      </c>
      <c r="E280" s="47">
        <v>5</v>
      </c>
      <c r="F280" s="48">
        <v>7</v>
      </c>
      <c r="G280" s="48">
        <v>9</v>
      </c>
      <c r="H280" s="48">
        <v>29</v>
      </c>
      <c r="I280" s="48">
        <v>75</v>
      </c>
      <c r="J280" s="48">
        <v>107</v>
      </c>
      <c r="K280" s="49">
        <v>238</v>
      </c>
      <c r="L280" s="25">
        <f>+D280/D$286*100</f>
        <v>28.57142857142857</v>
      </c>
      <c r="M280" s="23">
        <f aca="true" t="shared" si="77" ref="M280:S286">+E280/E$286*100</f>
        <v>18.51851851851852</v>
      </c>
      <c r="N280" s="23">
        <f t="shared" si="77"/>
        <v>25.925925925925924</v>
      </c>
      <c r="O280" s="23">
        <f t="shared" si="77"/>
        <v>24.324324324324326</v>
      </c>
      <c r="P280" s="23">
        <f t="shared" si="77"/>
        <v>28.431372549019606</v>
      </c>
      <c r="Q280" s="23">
        <f t="shared" si="77"/>
        <v>30.864197530864196</v>
      </c>
      <c r="R280" s="23">
        <f t="shared" si="77"/>
        <v>34.967320261437905</v>
      </c>
      <c r="S280" s="23">
        <f t="shared" si="77"/>
        <v>31.19266055045872</v>
      </c>
    </row>
    <row r="281" spans="1:19" ht="12.75">
      <c r="A281" s="68"/>
      <c r="B281" s="62"/>
      <c r="C281" s="5" t="s">
        <v>87</v>
      </c>
      <c r="D281" s="46">
        <v>10</v>
      </c>
      <c r="E281" s="47">
        <v>13</v>
      </c>
      <c r="F281" s="48">
        <v>2</v>
      </c>
      <c r="G281" s="48">
        <v>14</v>
      </c>
      <c r="H281" s="48">
        <v>28</v>
      </c>
      <c r="I281" s="48">
        <v>63</v>
      </c>
      <c r="J281" s="48">
        <v>88</v>
      </c>
      <c r="K281" s="49">
        <v>218</v>
      </c>
      <c r="L281" s="25">
        <f aca="true" t="shared" si="78" ref="L281:L286">+D281/D$286*100</f>
        <v>47.61904761904761</v>
      </c>
      <c r="M281" s="23">
        <f t="shared" si="77"/>
        <v>48.148148148148145</v>
      </c>
      <c r="N281" s="23">
        <f t="shared" si="77"/>
        <v>7.4074074074074066</v>
      </c>
      <c r="O281" s="23">
        <f t="shared" si="77"/>
        <v>37.83783783783784</v>
      </c>
      <c r="P281" s="23">
        <f t="shared" si="77"/>
        <v>27.450980392156865</v>
      </c>
      <c r="Q281" s="23">
        <f t="shared" si="77"/>
        <v>25.925925925925924</v>
      </c>
      <c r="R281" s="23">
        <f t="shared" si="77"/>
        <v>28.75816993464052</v>
      </c>
      <c r="S281" s="23">
        <f t="shared" si="77"/>
        <v>28.57142857142857</v>
      </c>
    </row>
    <row r="282" spans="1:19" ht="12.75">
      <c r="A282" s="68"/>
      <c r="B282" s="62"/>
      <c r="C282" s="28" t="s">
        <v>84</v>
      </c>
      <c r="D282" s="46">
        <v>2</v>
      </c>
      <c r="E282" s="47">
        <v>2</v>
      </c>
      <c r="F282" s="48">
        <v>4</v>
      </c>
      <c r="G282" s="48">
        <v>2</v>
      </c>
      <c r="H282" s="48">
        <v>15</v>
      </c>
      <c r="I282" s="48">
        <v>22</v>
      </c>
      <c r="J282" s="48">
        <v>23</v>
      </c>
      <c r="K282" s="49">
        <v>70</v>
      </c>
      <c r="L282" s="25">
        <f t="shared" si="78"/>
        <v>9.523809523809524</v>
      </c>
      <c r="M282" s="23">
        <f t="shared" si="77"/>
        <v>7.4074074074074066</v>
      </c>
      <c r="N282" s="23">
        <f t="shared" si="77"/>
        <v>14.814814814814813</v>
      </c>
      <c r="O282" s="23">
        <f t="shared" si="77"/>
        <v>5.405405405405405</v>
      </c>
      <c r="P282" s="23">
        <f t="shared" si="77"/>
        <v>14.705882352941178</v>
      </c>
      <c r="Q282" s="23">
        <f t="shared" si="77"/>
        <v>9.053497942386832</v>
      </c>
      <c r="R282" s="23">
        <f t="shared" si="77"/>
        <v>7.516339869281046</v>
      </c>
      <c r="S282" s="23">
        <f t="shared" si="77"/>
        <v>9.174311926605505</v>
      </c>
    </row>
    <row r="283" spans="1:19" ht="12.75">
      <c r="A283" s="68"/>
      <c r="B283" s="62"/>
      <c r="C283" s="28" t="s">
        <v>85</v>
      </c>
      <c r="D283" s="46">
        <v>0</v>
      </c>
      <c r="E283" s="47">
        <v>4</v>
      </c>
      <c r="F283" s="48">
        <v>4</v>
      </c>
      <c r="G283" s="48">
        <v>4</v>
      </c>
      <c r="H283" s="48">
        <v>6</v>
      </c>
      <c r="I283" s="48">
        <v>23</v>
      </c>
      <c r="J283" s="48">
        <v>20</v>
      </c>
      <c r="K283" s="49">
        <v>61</v>
      </c>
      <c r="L283" s="25">
        <f t="shared" si="78"/>
        <v>0</v>
      </c>
      <c r="M283" s="23">
        <f t="shared" si="77"/>
        <v>14.814814814814813</v>
      </c>
      <c r="N283" s="23">
        <f t="shared" si="77"/>
        <v>14.814814814814813</v>
      </c>
      <c r="O283" s="23">
        <f t="shared" si="77"/>
        <v>10.81081081081081</v>
      </c>
      <c r="P283" s="23">
        <f t="shared" si="77"/>
        <v>5.88235294117647</v>
      </c>
      <c r="Q283" s="23">
        <f t="shared" si="77"/>
        <v>9.465020576131687</v>
      </c>
      <c r="R283" s="23">
        <f t="shared" si="77"/>
        <v>6.535947712418301</v>
      </c>
      <c r="S283" s="23">
        <f t="shared" si="77"/>
        <v>7.99475753604194</v>
      </c>
    </row>
    <row r="284" spans="1:19" ht="12.75">
      <c r="A284" s="68"/>
      <c r="B284" s="62"/>
      <c r="C284" s="28" t="s">
        <v>86</v>
      </c>
      <c r="D284" s="46">
        <v>3</v>
      </c>
      <c r="E284" s="47">
        <v>2</v>
      </c>
      <c r="F284" s="48">
        <v>10</v>
      </c>
      <c r="G284" s="48">
        <v>8</v>
      </c>
      <c r="H284" s="48">
        <v>24</v>
      </c>
      <c r="I284" s="48">
        <v>59</v>
      </c>
      <c r="J284" s="48">
        <v>68</v>
      </c>
      <c r="K284" s="49">
        <v>174</v>
      </c>
      <c r="L284" s="25">
        <f t="shared" si="78"/>
        <v>14.285714285714285</v>
      </c>
      <c r="M284" s="23">
        <f t="shared" si="77"/>
        <v>7.4074074074074066</v>
      </c>
      <c r="N284" s="23">
        <f t="shared" si="77"/>
        <v>37.03703703703704</v>
      </c>
      <c r="O284" s="23">
        <f t="shared" si="77"/>
        <v>21.62162162162162</v>
      </c>
      <c r="P284" s="23">
        <f t="shared" si="77"/>
        <v>23.52941176470588</v>
      </c>
      <c r="Q284" s="23">
        <f t="shared" si="77"/>
        <v>24.279835390946502</v>
      </c>
      <c r="R284" s="23">
        <f t="shared" si="77"/>
        <v>22.22222222222222</v>
      </c>
      <c r="S284" s="23">
        <f t="shared" si="77"/>
        <v>22.804718217562254</v>
      </c>
    </row>
    <row r="285" spans="1:19" ht="12.75">
      <c r="A285" s="68"/>
      <c r="B285" s="62"/>
      <c r="C285" s="5" t="s">
        <v>11</v>
      </c>
      <c r="D285" s="46">
        <v>0</v>
      </c>
      <c r="E285" s="47">
        <v>1</v>
      </c>
      <c r="F285" s="48">
        <v>0</v>
      </c>
      <c r="G285" s="48">
        <v>0</v>
      </c>
      <c r="H285" s="48">
        <v>0</v>
      </c>
      <c r="I285" s="48">
        <v>1</v>
      </c>
      <c r="J285" s="48">
        <v>0</v>
      </c>
      <c r="K285" s="49">
        <v>2</v>
      </c>
      <c r="L285" s="25">
        <f t="shared" si="78"/>
        <v>0</v>
      </c>
      <c r="M285" s="23">
        <f t="shared" si="77"/>
        <v>3.7037037037037033</v>
      </c>
      <c r="N285" s="23">
        <f t="shared" si="77"/>
        <v>0</v>
      </c>
      <c r="O285" s="23">
        <f t="shared" si="77"/>
        <v>0</v>
      </c>
      <c r="P285" s="23">
        <f t="shared" si="77"/>
        <v>0</v>
      </c>
      <c r="Q285" s="23">
        <f t="shared" si="77"/>
        <v>0.411522633744856</v>
      </c>
      <c r="R285" s="23">
        <f t="shared" si="77"/>
        <v>0</v>
      </c>
      <c r="S285" s="23">
        <f t="shared" si="77"/>
        <v>0.2621231979030144</v>
      </c>
    </row>
    <row r="286" spans="1:19" ht="12.75">
      <c r="A286" s="68"/>
      <c r="B286" s="63"/>
      <c r="C286" s="5" t="s">
        <v>1</v>
      </c>
      <c r="D286" s="46">
        <v>21</v>
      </c>
      <c r="E286" s="47">
        <v>27</v>
      </c>
      <c r="F286" s="48">
        <v>27</v>
      </c>
      <c r="G286" s="48">
        <v>37</v>
      </c>
      <c r="H286" s="48">
        <v>102</v>
      </c>
      <c r="I286" s="48">
        <v>243</v>
      </c>
      <c r="J286" s="48">
        <v>306</v>
      </c>
      <c r="K286" s="49">
        <v>763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48</v>
      </c>
      <c r="C287" s="4" t="s">
        <v>83</v>
      </c>
      <c r="D287" s="50">
        <v>6</v>
      </c>
      <c r="E287" s="51">
        <v>4</v>
      </c>
      <c r="F287" s="52">
        <v>17</v>
      </c>
      <c r="G287" s="52">
        <v>10</v>
      </c>
      <c r="H287" s="52">
        <v>41</v>
      </c>
      <c r="I287" s="52">
        <v>107</v>
      </c>
      <c r="J287" s="52">
        <v>117</v>
      </c>
      <c r="K287" s="53">
        <v>302</v>
      </c>
      <c r="L287" s="31">
        <f>+D287/D$293*100</f>
        <v>30</v>
      </c>
      <c r="M287" s="26">
        <f aca="true" t="shared" si="79" ref="M287:S293">+E287/E$293*100</f>
        <v>14.814814814814813</v>
      </c>
      <c r="N287" s="26">
        <f t="shared" si="79"/>
        <v>45.94594594594595</v>
      </c>
      <c r="O287" s="26">
        <f t="shared" si="79"/>
        <v>33.33333333333333</v>
      </c>
      <c r="P287" s="26">
        <f t="shared" si="79"/>
        <v>30.14705882352941</v>
      </c>
      <c r="Q287" s="26">
        <f t="shared" si="79"/>
        <v>37.54385964912281</v>
      </c>
      <c r="R287" s="26">
        <f t="shared" si="79"/>
        <v>35.56231003039514</v>
      </c>
      <c r="S287" s="26">
        <f t="shared" si="79"/>
        <v>34.9537037037037</v>
      </c>
    </row>
    <row r="288" spans="1:19" ht="12.75">
      <c r="A288" s="68"/>
      <c r="B288" s="62"/>
      <c r="C288" s="5" t="s">
        <v>87</v>
      </c>
      <c r="D288" s="46">
        <v>9</v>
      </c>
      <c r="E288" s="47">
        <v>16</v>
      </c>
      <c r="F288" s="48">
        <v>8</v>
      </c>
      <c r="G288" s="48">
        <v>9</v>
      </c>
      <c r="H288" s="48">
        <v>55</v>
      </c>
      <c r="I288" s="48">
        <v>95</v>
      </c>
      <c r="J288" s="48">
        <v>108</v>
      </c>
      <c r="K288" s="49">
        <v>300</v>
      </c>
      <c r="L288" s="25">
        <f aca="true" t="shared" si="80" ref="L288:L293">+D288/D$293*100</f>
        <v>45</v>
      </c>
      <c r="M288" s="23">
        <f t="shared" si="79"/>
        <v>59.25925925925925</v>
      </c>
      <c r="N288" s="23">
        <f t="shared" si="79"/>
        <v>21.62162162162162</v>
      </c>
      <c r="O288" s="23">
        <f t="shared" si="79"/>
        <v>30</v>
      </c>
      <c r="P288" s="23">
        <f t="shared" si="79"/>
        <v>40.44117647058824</v>
      </c>
      <c r="Q288" s="23">
        <f t="shared" si="79"/>
        <v>33.33333333333333</v>
      </c>
      <c r="R288" s="23">
        <f t="shared" si="79"/>
        <v>32.82674772036474</v>
      </c>
      <c r="S288" s="23">
        <f t="shared" si="79"/>
        <v>34.72222222222222</v>
      </c>
    </row>
    <row r="289" spans="1:19" ht="12.75">
      <c r="A289" s="68"/>
      <c r="B289" s="62"/>
      <c r="C289" s="28" t="s">
        <v>84</v>
      </c>
      <c r="D289" s="46">
        <v>2</v>
      </c>
      <c r="E289" s="47">
        <v>4</v>
      </c>
      <c r="F289" s="48">
        <v>5</v>
      </c>
      <c r="G289" s="48">
        <v>3</v>
      </c>
      <c r="H289" s="48">
        <v>11</v>
      </c>
      <c r="I289" s="48">
        <v>23</v>
      </c>
      <c r="J289" s="48">
        <v>26</v>
      </c>
      <c r="K289" s="49">
        <v>74</v>
      </c>
      <c r="L289" s="25">
        <f t="shared" si="80"/>
        <v>10</v>
      </c>
      <c r="M289" s="23">
        <f t="shared" si="79"/>
        <v>14.814814814814813</v>
      </c>
      <c r="N289" s="23">
        <f t="shared" si="79"/>
        <v>13.513513513513514</v>
      </c>
      <c r="O289" s="23">
        <f t="shared" si="79"/>
        <v>10</v>
      </c>
      <c r="P289" s="23">
        <f t="shared" si="79"/>
        <v>8.088235294117647</v>
      </c>
      <c r="Q289" s="23">
        <f t="shared" si="79"/>
        <v>8.070175438596491</v>
      </c>
      <c r="R289" s="23">
        <f t="shared" si="79"/>
        <v>7.90273556231003</v>
      </c>
      <c r="S289" s="23">
        <f t="shared" si="79"/>
        <v>8.564814814814815</v>
      </c>
    </row>
    <row r="290" spans="1:19" ht="12.75">
      <c r="A290" s="68"/>
      <c r="B290" s="62"/>
      <c r="C290" s="28" t="s">
        <v>85</v>
      </c>
      <c r="D290" s="46">
        <v>0</v>
      </c>
      <c r="E290" s="47">
        <v>2</v>
      </c>
      <c r="F290" s="48">
        <v>1</v>
      </c>
      <c r="G290" s="48">
        <v>2</v>
      </c>
      <c r="H290" s="48">
        <v>7</v>
      </c>
      <c r="I290" s="48">
        <v>16</v>
      </c>
      <c r="J290" s="48">
        <v>21</v>
      </c>
      <c r="K290" s="49">
        <v>49</v>
      </c>
      <c r="L290" s="25">
        <f t="shared" si="80"/>
        <v>0</v>
      </c>
      <c r="M290" s="23">
        <f t="shared" si="79"/>
        <v>7.4074074074074066</v>
      </c>
      <c r="N290" s="23">
        <f t="shared" si="79"/>
        <v>2.7027027027027026</v>
      </c>
      <c r="O290" s="23">
        <f t="shared" si="79"/>
        <v>6.666666666666667</v>
      </c>
      <c r="P290" s="23">
        <f t="shared" si="79"/>
        <v>5.147058823529411</v>
      </c>
      <c r="Q290" s="23">
        <f t="shared" si="79"/>
        <v>5.614035087719298</v>
      </c>
      <c r="R290" s="23">
        <f t="shared" si="79"/>
        <v>6.382978723404255</v>
      </c>
      <c r="S290" s="23">
        <f t="shared" si="79"/>
        <v>5.671296296296297</v>
      </c>
    </row>
    <row r="291" spans="1:19" ht="12.75">
      <c r="A291" s="68"/>
      <c r="B291" s="62"/>
      <c r="C291" s="28" t="s">
        <v>86</v>
      </c>
      <c r="D291" s="46">
        <v>3</v>
      </c>
      <c r="E291" s="47">
        <v>1</v>
      </c>
      <c r="F291" s="48">
        <v>5</v>
      </c>
      <c r="G291" s="48">
        <v>6</v>
      </c>
      <c r="H291" s="48">
        <v>22</v>
      </c>
      <c r="I291" s="48">
        <v>36</v>
      </c>
      <c r="J291" s="48">
        <v>53</v>
      </c>
      <c r="K291" s="49">
        <v>126</v>
      </c>
      <c r="L291" s="25">
        <f t="shared" si="80"/>
        <v>15</v>
      </c>
      <c r="M291" s="23">
        <f t="shared" si="79"/>
        <v>3.7037037037037033</v>
      </c>
      <c r="N291" s="23">
        <f t="shared" si="79"/>
        <v>13.513513513513514</v>
      </c>
      <c r="O291" s="23">
        <f t="shared" si="79"/>
        <v>20</v>
      </c>
      <c r="P291" s="23">
        <f t="shared" si="79"/>
        <v>16.176470588235293</v>
      </c>
      <c r="Q291" s="23">
        <f t="shared" si="79"/>
        <v>12.631578947368421</v>
      </c>
      <c r="R291" s="23">
        <f t="shared" si="79"/>
        <v>16.109422492401215</v>
      </c>
      <c r="S291" s="23">
        <f t="shared" si="79"/>
        <v>14.583333333333334</v>
      </c>
    </row>
    <row r="292" spans="1:19" ht="12.75">
      <c r="A292" s="68"/>
      <c r="B292" s="62"/>
      <c r="C292" s="5" t="s">
        <v>11</v>
      </c>
      <c r="D292" s="46">
        <v>0</v>
      </c>
      <c r="E292" s="47">
        <v>0</v>
      </c>
      <c r="F292" s="48">
        <v>1</v>
      </c>
      <c r="G292" s="48">
        <v>0</v>
      </c>
      <c r="H292" s="48">
        <v>0</v>
      </c>
      <c r="I292" s="48">
        <v>8</v>
      </c>
      <c r="J292" s="48">
        <v>4</v>
      </c>
      <c r="K292" s="49">
        <v>13</v>
      </c>
      <c r="L292" s="25">
        <f t="shared" si="80"/>
        <v>0</v>
      </c>
      <c r="M292" s="23">
        <f t="shared" si="79"/>
        <v>0</v>
      </c>
      <c r="N292" s="23">
        <f t="shared" si="79"/>
        <v>2.7027027027027026</v>
      </c>
      <c r="O292" s="23">
        <f t="shared" si="79"/>
        <v>0</v>
      </c>
      <c r="P292" s="23">
        <f t="shared" si="79"/>
        <v>0</v>
      </c>
      <c r="Q292" s="23">
        <f t="shared" si="79"/>
        <v>2.807017543859649</v>
      </c>
      <c r="R292" s="23">
        <f t="shared" si="79"/>
        <v>1.21580547112462</v>
      </c>
      <c r="S292" s="23">
        <f t="shared" si="79"/>
        <v>1.5046296296296295</v>
      </c>
    </row>
    <row r="293" spans="1:19" ht="13.5" thickBot="1">
      <c r="A293" s="68"/>
      <c r="B293" s="63"/>
      <c r="C293" s="5" t="s">
        <v>1</v>
      </c>
      <c r="D293" s="46">
        <v>20</v>
      </c>
      <c r="E293" s="47">
        <v>27</v>
      </c>
      <c r="F293" s="48">
        <v>37</v>
      </c>
      <c r="G293" s="48">
        <v>30</v>
      </c>
      <c r="H293" s="48">
        <v>136</v>
      </c>
      <c r="I293" s="48">
        <v>285</v>
      </c>
      <c r="J293" s="48">
        <v>329</v>
      </c>
      <c r="K293" s="49">
        <v>864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49</v>
      </c>
      <c r="C294" s="33" t="s">
        <v>83</v>
      </c>
      <c r="D294" s="42">
        <v>13</v>
      </c>
      <c r="E294" s="43">
        <v>15</v>
      </c>
      <c r="F294" s="44">
        <v>16</v>
      </c>
      <c r="G294" s="44">
        <v>24</v>
      </c>
      <c r="H294" s="44">
        <v>42</v>
      </c>
      <c r="I294" s="44">
        <v>113</v>
      </c>
      <c r="J294" s="44">
        <v>160</v>
      </c>
      <c r="K294" s="45">
        <v>383</v>
      </c>
      <c r="L294" s="34">
        <f>+D294/D$300*100</f>
        <v>24.528301886792452</v>
      </c>
      <c r="M294" s="35">
        <f aca="true" t="shared" si="81" ref="M294:S300">+E294/E$300*100</f>
        <v>24.59016393442623</v>
      </c>
      <c r="N294" s="35">
        <f t="shared" si="81"/>
        <v>22.535211267605636</v>
      </c>
      <c r="O294" s="35">
        <f t="shared" si="81"/>
        <v>28.57142857142857</v>
      </c>
      <c r="P294" s="35">
        <f t="shared" si="81"/>
        <v>25.925925925925924</v>
      </c>
      <c r="Q294" s="35">
        <f t="shared" si="81"/>
        <v>27.098321342925658</v>
      </c>
      <c r="R294" s="35">
        <f t="shared" si="81"/>
        <v>34.18803418803419</v>
      </c>
      <c r="S294" s="35">
        <f t="shared" si="81"/>
        <v>29.103343465045594</v>
      </c>
    </row>
    <row r="295" spans="1:19" ht="12.75">
      <c r="A295" s="68"/>
      <c r="B295" s="62"/>
      <c r="C295" s="5" t="s">
        <v>87</v>
      </c>
      <c r="D295" s="46">
        <v>23</v>
      </c>
      <c r="E295" s="47">
        <v>27</v>
      </c>
      <c r="F295" s="48">
        <v>29</v>
      </c>
      <c r="G295" s="48">
        <v>27</v>
      </c>
      <c r="H295" s="48">
        <v>48</v>
      </c>
      <c r="I295" s="48">
        <v>137</v>
      </c>
      <c r="J295" s="48">
        <v>135</v>
      </c>
      <c r="K295" s="49">
        <v>426</v>
      </c>
      <c r="L295" s="25">
        <f aca="true" t="shared" si="82" ref="L295:L300">+D295/D$300*100</f>
        <v>43.39622641509434</v>
      </c>
      <c r="M295" s="23">
        <f t="shared" si="81"/>
        <v>44.26229508196721</v>
      </c>
      <c r="N295" s="23">
        <f t="shared" si="81"/>
        <v>40.845070422535215</v>
      </c>
      <c r="O295" s="23">
        <f t="shared" si="81"/>
        <v>32.142857142857146</v>
      </c>
      <c r="P295" s="23">
        <f t="shared" si="81"/>
        <v>29.629629629629626</v>
      </c>
      <c r="Q295" s="23">
        <f t="shared" si="81"/>
        <v>32.853717026378895</v>
      </c>
      <c r="R295" s="23">
        <f t="shared" si="81"/>
        <v>28.846153846153843</v>
      </c>
      <c r="S295" s="23">
        <f t="shared" si="81"/>
        <v>32.37082066869301</v>
      </c>
    </row>
    <row r="296" spans="1:19" ht="12.75">
      <c r="A296" s="68"/>
      <c r="B296" s="62"/>
      <c r="C296" s="28" t="s">
        <v>84</v>
      </c>
      <c r="D296" s="46">
        <v>7</v>
      </c>
      <c r="E296" s="47">
        <v>6</v>
      </c>
      <c r="F296" s="48">
        <v>15</v>
      </c>
      <c r="G296" s="48">
        <v>9</v>
      </c>
      <c r="H296" s="48">
        <v>14</v>
      </c>
      <c r="I296" s="48">
        <v>35</v>
      </c>
      <c r="J296" s="48">
        <v>41</v>
      </c>
      <c r="K296" s="49">
        <v>127</v>
      </c>
      <c r="L296" s="25">
        <f t="shared" si="82"/>
        <v>13.20754716981132</v>
      </c>
      <c r="M296" s="23">
        <f t="shared" si="81"/>
        <v>9.836065573770492</v>
      </c>
      <c r="N296" s="23">
        <f t="shared" si="81"/>
        <v>21.12676056338028</v>
      </c>
      <c r="O296" s="23">
        <f t="shared" si="81"/>
        <v>10.714285714285714</v>
      </c>
      <c r="P296" s="23">
        <f t="shared" si="81"/>
        <v>8.641975308641975</v>
      </c>
      <c r="Q296" s="23">
        <f t="shared" si="81"/>
        <v>8.393285371702639</v>
      </c>
      <c r="R296" s="23">
        <f t="shared" si="81"/>
        <v>8.76068376068376</v>
      </c>
      <c r="S296" s="23">
        <f t="shared" si="81"/>
        <v>9.650455927051672</v>
      </c>
    </row>
    <row r="297" spans="1:19" ht="12.75">
      <c r="A297" s="68"/>
      <c r="B297" s="62"/>
      <c r="C297" s="28" t="s">
        <v>85</v>
      </c>
      <c r="D297" s="46">
        <v>5</v>
      </c>
      <c r="E297" s="47">
        <v>6</v>
      </c>
      <c r="F297" s="48">
        <v>7</v>
      </c>
      <c r="G297" s="48">
        <v>11</v>
      </c>
      <c r="H297" s="48">
        <v>16</v>
      </c>
      <c r="I297" s="48">
        <v>40</v>
      </c>
      <c r="J297" s="48">
        <v>30</v>
      </c>
      <c r="K297" s="49">
        <v>115</v>
      </c>
      <c r="L297" s="25">
        <f t="shared" si="82"/>
        <v>9.433962264150944</v>
      </c>
      <c r="M297" s="23">
        <f t="shared" si="81"/>
        <v>9.836065573770492</v>
      </c>
      <c r="N297" s="23">
        <f t="shared" si="81"/>
        <v>9.859154929577464</v>
      </c>
      <c r="O297" s="23">
        <f t="shared" si="81"/>
        <v>13.095238095238097</v>
      </c>
      <c r="P297" s="23">
        <f t="shared" si="81"/>
        <v>9.876543209876543</v>
      </c>
      <c r="Q297" s="23">
        <f t="shared" si="81"/>
        <v>9.59232613908873</v>
      </c>
      <c r="R297" s="23">
        <f t="shared" si="81"/>
        <v>6.41025641025641</v>
      </c>
      <c r="S297" s="23">
        <f t="shared" si="81"/>
        <v>8.738601823708207</v>
      </c>
    </row>
    <row r="298" spans="1:19" ht="12.75">
      <c r="A298" s="68"/>
      <c r="B298" s="62"/>
      <c r="C298" s="28" t="s">
        <v>86</v>
      </c>
      <c r="D298" s="46">
        <v>5</v>
      </c>
      <c r="E298" s="47">
        <v>7</v>
      </c>
      <c r="F298" s="48">
        <v>4</v>
      </c>
      <c r="G298" s="48">
        <v>13</v>
      </c>
      <c r="H298" s="48">
        <v>42</v>
      </c>
      <c r="I298" s="48">
        <v>92</v>
      </c>
      <c r="J298" s="48">
        <v>102</v>
      </c>
      <c r="K298" s="49">
        <v>265</v>
      </c>
      <c r="L298" s="25">
        <f t="shared" si="82"/>
        <v>9.433962264150944</v>
      </c>
      <c r="M298" s="23">
        <f t="shared" si="81"/>
        <v>11.475409836065573</v>
      </c>
      <c r="N298" s="23">
        <f t="shared" si="81"/>
        <v>5.633802816901409</v>
      </c>
      <c r="O298" s="23">
        <f t="shared" si="81"/>
        <v>15.476190476190476</v>
      </c>
      <c r="P298" s="23">
        <f t="shared" si="81"/>
        <v>25.925925925925924</v>
      </c>
      <c r="Q298" s="23">
        <f t="shared" si="81"/>
        <v>22.062350119904075</v>
      </c>
      <c r="R298" s="23">
        <f t="shared" si="81"/>
        <v>21.794871794871796</v>
      </c>
      <c r="S298" s="23">
        <f t="shared" si="81"/>
        <v>20.13677811550152</v>
      </c>
    </row>
    <row r="299" spans="1:19" ht="12.75">
      <c r="A299" s="68"/>
      <c r="B299" s="62"/>
      <c r="C299" s="5" t="s">
        <v>11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9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54">
        <v>53</v>
      </c>
      <c r="E300" s="55">
        <v>61</v>
      </c>
      <c r="F300" s="56">
        <v>71</v>
      </c>
      <c r="G300" s="56">
        <v>84</v>
      </c>
      <c r="H300" s="56">
        <v>162</v>
      </c>
      <c r="I300" s="56">
        <v>417</v>
      </c>
      <c r="J300" s="56">
        <v>468</v>
      </c>
      <c r="K300" s="57">
        <v>1316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50</v>
      </c>
      <c r="C301" s="5" t="s">
        <v>83</v>
      </c>
      <c r="D301" s="46">
        <v>27</v>
      </c>
      <c r="E301" s="47">
        <v>44</v>
      </c>
      <c r="F301" s="48">
        <v>38</v>
      </c>
      <c r="G301" s="48">
        <v>44</v>
      </c>
      <c r="H301" s="48">
        <v>122</v>
      </c>
      <c r="I301" s="48">
        <v>282</v>
      </c>
      <c r="J301" s="48">
        <v>378</v>
      </c>
      <c r="K301" s="49">
        <v>935</v>
      </c>
      <c r="L301" s="25">
        <f>+D301/D$307*100</f>
        <v>21.25984251968504</v>
      </c>
      <c r="M301" s="23">
        <f aca="true" t="shared" si="83" ref="M301:S307">+E301/E$307*100</f>
        <v>27.848101265822784</v>
      </c>
      <c r="N301" s="23">
        <f t="shared" si="83"/>
        <v>22.89156626506024</v>
      </c>
      <c r="O301" s="23">
        <f t="shared" si="83"/>
        <v>25.287356321839084</v>
      </c>
      <c r="P301" s="23">
        <f t="shared" si="83"/>
        <v>28.705882352941174</v>
      </c>
      <c r="Q301" s="23">
        <f t="shared" si="83"/>
        <v>28.3987915407855</v>
      </c>
      <c r="R301" s="23">
        <f t="shared" si="83"/>
        <v>31.29139072847682</v>
      </c>
      <c r="S301" s="23">
        <f t="shared" si="83"/>
        <v>28.7603814211012</v>
      </c>
    </row>
    <row r="302" spans="1:19" ht="12.75">
      <c r="A302" s="68"/>
      <c r="B302" s="62"/>
      <c r="C302" s="5" t="s">
        <v>87</v>
      </c>
      <c r="D302" s="46">
        <v>58</v>
      </c>
      <c r="E302" s="47">
        <v>57</v>
      </c>
      <c r="F302" s="48">
        <v>87</v>
      </c>
      <c r="G302" s="48">
        <v>70</v>
      </c>
      <c r="H302" s="48">
        <v>158</v>
      </c>
      <c r="I302" s="48">
        <v>316</v>
      </c>
      <c r="J302" s="48">
        <v>354</v>
      </c>
      <c r="K302" s="49">
        <v>1100</v>
      </c>
      <c r="L302" s="25">
        <f aca="true" t="shared" si="84" ref="L302:L307">+D302/D$307*100</f>
        <v>45.66929133858268</v>
      </c>
      <c r="M302" s="23">
        <f t="shared" si="83"/>
        <v>36.075949367088604</v>
      </c>
      <c r="N302" s="23">
        <f t="shared" si="83"/>
        <v>52.40963855421686</v>
      </c>
      <c r="O302" s="23">
        <f t="shared" si="83"/>
        <v>40.229885057471265</v>
      </c>
      <c r="P302" s="23">
        <f t="shared" si="83"/>
        <v>37.1764705882353</v>
      </c>
      <c r="Q302" s="23">
        <f t="shared" si="83"/>
        <v>31.822759315206444</v>
      </c>
      <c r="R302" s="23">
        <f t="shared" si="83"/>
        <v>29.304635761589402</v>
      </c>
      <c r="S302" s="23">
        <f t="shared" si="83"/>
        <v>33.83574284835435</v>
      </c>
    </row>
    <row r="303" spans="1:19" ht="12.75">
      <c r="A303" s="68"/>
      <c r="B303" s="62"/>
      <c r="C303" s="28" t="s">
        <v>84</v>
      </c>
      <c r="D303" s="46">
        <v>8</v>
      </c>
      <c r="E303" s="47">
        <v>21</v>
      </c>
      <c r="F303" s="48">
        <v>16</v>
      </c>
      <c r="G303" s="48">
        <v>16</v>
      </c>
      <c r="H303" s="48">
        <v>45</v>
      </c>
      <c r="I303" s="48">
        <v>91</v>
      </c>
      <c r="J303" s="48">
        <v>109</v>
      </c>
      <c r="K303" s="49">
        <v>306</v>
      </c>
      <c r="L303" s="25">
        <f t="shared" si="84"/>
        <v>6.299212598425196</v>
      </c>
      <c r="M303" s="23">
        <f t="shared" si="83"/>
        <v>13.291139240506327</v>
      </c>
      <c r="N303" s="23">
        <f t="shared" si="83"/>
        <v>9.63855421686747</v>
      </c>
      <c r="O303" s="23">
        <f t="shared" si="83"/>
        <v>9.195402298850574</v>
      </c>
      <c r="P303" s="23">
        <f t="shared" si="83"/>
        <v>10.588235294117647</v>
      </c>
      <c r="Q303" s="23">
        <f t="shared" si="83"/>
        <v>9.164149043303121</v>
      </c>
      <c r="R303" s="23">
        <f t="shared" si="83"/>
        <v>9.023178807947021</v>
      </c>
      <c r="S303" s="23">
        <f t="shared" si="83"/>
        <v>9.412488465087666</v>
      </c>
    </row>
    <row r="304" spans="1:19" ht="12.75">
      <c r="A304" s="68"/>
      <c r="B304" s="62"/>
      <c r="C304" s="28" t="s">
        <v>85</v>
      </c>
      <c r="D304" s="46">
        <v>17</v>
      </c>
      <c r="E304" s="47">
        <v>13</v>
      </c>
      <c r="F304" s="48">
        <v>10</v>
      </c>
      <c r="G304" s="48">
        <v>16</v>
      </c>
      <c r="H304" s="48">
        <v>34</v>
      </c>
      <c r="I304" s="48">
        <v>80</v>
      </c>
      <c r="J304" s="48">
        <v>86</v>
      </c>
      <c r="K304" s="49">
        <v>256</v>
      </c>
      <c r="L304" s="25">
        <f t="shared" si="84"/>
        <v>13.385826771653544</v>
      </c>
      <c r="M304" s="23">
        <f t="shared" si="83"/>
        <v>8.227848101265822</v>
      </c>
      <c r="N304" s="23">
        <f t="shared" si="83"/>
        <v>6.024096385542169</v>
      </c>
      <c r="O304" s="23">
        <f t="shared" si="83"/>
        <v>9.195402298850574</v>
      </c>
      <c r="P304" s="23">
        <f t="shared" si="83"/>
        <v>8</v>
      </c>
      <c r="Q304" s="23">
        <f t="shared" si="83"/>
        <v>8.056394763343404</v>
      </c>
      <c r="R304" s="23">
        <f t="shared" si="83"/>
        <v>7.119205298013245</v>
      </c>
      <c r="S304" s="23">
        <f t="shared" si="83"/>
        <v>7.874500153798832</v>
      </c>
    </row>
    <row r="305" spans="1:19" ht="12.75">
      <c r="A305" s="68"/>
      <c r="B305" s="62"/>
      <c r="C305" s="28" t="s">
        <v>86</v>
      </c>
      <c r="D305" s="46">
        <v>17</v>
      </c>
      <c r="E305" s="47">
        <v>23</v>
      </c>
      <c r="F305" s="48">
        <v>15</v>
      </c>
      <c r="G305" s="48">
        <v>28</v>
      </c>
      <c r="H305" s="48">
        <v>66</v>
      </c>
      <c r="I305" s="48">
        <v>224</v>
      </c>
      <c r="J305" s="48">
        <v>281</v>
      </c>
      <c r="K305" s="49">
        <v>654</v>
      </c>
      <c r="L305" s="25">
        <f t="shared" si="84"/>
        <v>13.385826771653544</v>
      </c>
      <c r="M305" s="23">
        <f t="shared" si="83"/>
        <v>14.556962025316455</v>
      </c>
      <c r="N305" s="23">
        <f t="shared" si="83"/>
        <v>9.036144578313253</v>
      </c>
      <c r="O305" s="23">
        <f t="shared" si="83"/>
        <v>16.091954022988507</v>
      </c>
      <c r="P305" s="23">
        <f t="shared" si="83"/>
        <v>15.529411764705884</v>
      </c>
      <c r="Q305" s="23">
        <f t="shared" si="83"/>
        <v>22.557905337361532</v>
      </c>
      <c r="R305" s="23">
        <f t="shared" si="83"/>
        <v>23.26158940397351</v>
      </c>
      <c r="S305" s="23">
        <f t="shared" si="83"/>
        <v>20.116887111657952</v>
      </c>
    </row>
    <row r="306" spans="1:19" ht="12.75">
      <c r="A306" s="68"/>
      <c r="B306" s="62"/>
      <c r="C306" s="5" t="s">
        <v>11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9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54">
        <v>127</v>
      </c>
      <c r="E307" s="55">
        <v>158</v>
      </c>
      <c r="F307" s="56">
        <v>166</v>
      </c>
      <c r="G307" s="56">
        <v>174</v>
      </c>
      <c r="H307" s="56">
        <v>425</v>
      </c>
      <c r="I307" s="56">
        <v>993</v>
      </c>
      <c r="J307" s="56">
        <v>1208</v>
      </c>
      <c r="K307" s="57">
        <v>3251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51</v>
      </c>
      <c r="C308" s="5" t="s">
        <v>83</v>
      </c>
      <c r="D308" s="46">
        <v>2</v>
      </c>
      <c r="E308" s="47">
        <v>11</v>
      </c>
      <c r="F308" s="48">
        <v>15</v>
      </c>
      <c r="G308" s="48">
        <v>29</v>
      </c>
      <c r="H308" s="48">
        <v>27</v>
      </c>
      <c r="I308" s="48">
        <v>108</v>
      </c>
      <c r="J308" s="48">
        <v>124</v>
      </c>
      <c r="K308" s="49">
        <v>316</v>
      </c>
      <c r="L308" s="25">
        <f>+D308/D$314*100</f>
        <v>25</v>
      </c>
      <c r="M308" s="23">
        <f aca="true" t="shared" si="85" ref="M308:S314">+E308/E$314*100</f>
        <v>27.500000000000004</v>
      </c>
      <c r="N308" s="23">
        <f t="shared" si="85"/>
        <v>37.5</v>
      </c>
      <c r="O308" s="23">
        <f t="shared" si="85"/>
        <v>43.93939393939394</v>
      </c>
      <c r="P308" s="23">
        <f t="shared" si="85"/>
        <v>24.770642201834864</v>
      </c>
      <c r="Q308" s="23">
        <f t="shared" si="85"/>
        <v>35.526315789473685</v>
      </c>
      <c r="R308" s="23">
        <f t="shared" si="85"/>
        <v>38.87147335423197</v>
      </c>
      <c r="S308" s="23">
        <f t="shared" si="85"/>
        <v>35.66591422121896</v>
      </c>
    </row>
    <row r="309" spans="1:19" ht="12.75">
      <c r="A309" s="62"/>
      <c r="B309" s="62"/>
      <c r="C309" s="5" t="s">
        <v>87</v>
      </c>
      <c r="D309" s="46">
        <v>3</v>
      </c>
      <c r="E309" s="47">
        <v>15</v>
      </c>
      <c r="F309" s="48">
        <v>14</v>
      </c>
      <c r="G309" s="48">
        <v>21</v>
      </c>
      <c r="H309" s="48">
        <v>38</v>
      </c>
      <c r="I309" s="48">
        <v>86</v>
      </c>
      <c r="J309" s="48">
        <v>80</v>
      </c>
      <c r="K309" s="49">
        <v>257</v>
      </c>
      <c r="L309" s="25">
        <f aca="true" t="shared" si="86" ref="L309:L314">+D309/D$314*100</f>
        <v>37.5</v>
      </c>
      <c r="M309" s="23">
        <f t="shared" si="85"/>
        <v>37.5</v>
      </c>
      <c r="N309" s="23">
        <f t="shared" si="85"/>
        <v>35</v>
      </c>
      <c r="O309" s="23">
        <f t="shared" si="85"/>
        <v>31.818181818181817</v>
      </c>
      <c r="P309" s="23">
        <f t="shared" si="85"/>
        <v>34.862385321100916</v>
      </c>
      <c r="Q309" s="23">
        <f t="shared" si="85"/>
        <v>28.289473684210524</v>
      </c>
      <c r="R309" s="23">
        <f t="shared" si="85"/>
        <v>25.07836990595611</v>
      </c>
      <c r="S309" s="23">
        <f t="shared" si="85"/>
        <v>29.006772009029348</v>
      </c>
    </row>
    <row r="310" spans="1:19" ht="12.75">
      <c r="A310" s="62"/>
      <c r="B310" s="62"/>
      <c r="C310" s="28" t="s">
        <v>84</v>
      </c>
      <c r="D310" s="46">
        <v>1</v>
      </c>
      <c r="E310" s="47">
        <v>7</v>
      </c>
      <c r="F310" s="48">
        <v>4</v>
      </c>
      <c r="G310" s="48">
        <v>4</v>
      </c>
      <c r="H310" s="48">
        <v>16</v>
      </c>
      <c r="I310" s="48">
        <v>28</v>
      </c>
      <c r="J310" s="48">
        <v>32</v>
      </c>
      <c r="K310" s="49">
        <v>92</v>
      </c>
      <c r="L310" s="25">
        <f t="shared" si="86"/>
        <v>12.5</v>
      </c>
      <c r="M310" s="23">
        <f t="shared" si="85"/>
        <v>17.5</v>
      </c>
      <c r="N310" s="23">
        <f t="shared" si="85"/>
        <v>10</v>
      </c>
      <c r="O310" s="23">
        <f t="shared" si="85"/>
        <v>6.0606060606060606</v>
      </c>
      <c r="P310" s="23">
        <f t="shared" si="85"/>
        <v>14.678899082568808</v>
      </c>
      <c r="Q310" s="23">
        <f t="shared" si="85"/>
        <v>9.210526315789473</v>
      </c>
      <c r="R310" s="23">
        <f t="shared" si="85"/>
        <v>10.031347962382444</v>
      </c>
      <c r="S310" s="23">
        <f t="shared" si="85"/>
        <v>10.383747178329571</v>
      </c>
    </row>
    <row r="311" spans="1:19" ht="12.75">
      <c r="A311" s="62"/>
      <c r="B311" s="62"/>
      <c r="C311" s="28" t="s">
        <v>85</v>
      </c>
      <c r="D311" s="46">
        <v>1</v>
      </c>
      <c r="E311" s="47">
        <v>4</v>
      </c>
      <c r="F311" s="48">
        <v>2</v>
      </c>
      <c r="G311" s="48">
        <v>2</v>
      </c>
      <c r="H311" s="48">
        <v>8</v>
      </c>
      <c r="I311" s="48">
        <v>24</v>
      </c>
      <c r="J311" s="48">
        <v>12</v>
      </c>
      <c r="K311" s="49">
        <v>53</v>
      </c>
      <c r="L311" s="25">
        <f t="shared" si="86"/>
        <v>12.5</v>
      </c>
      <c r="M311" s="23">
        <f t="shared" si="85"/>
        <v>10</v>
      </c>
      <c r="N311" s="23">
        <f t="shared" si="85"/>
        <v>5</v>
      </c>
      <c r="O311" s="23">
        <f t="shared" si="85"/>
        <v>3.0303030303030303</v>
      </c>
      <c r="P311" s="23">
        <f t="shared" si="85"/>
        <v>7.339449541284404</v>
      </c>
      <c r="Q311" s="23">
        <f t="shared" si="85"/>
        <v>7.894736842105263</v>
      </c>
      <c r="R311" s="23">
        <f t="shared" si="85"/>
        <v>3.761755485893417</v>
      </c>
      <c r="S311" s="23">
        <f t="shared" si="85"/>
        <v>5.981941309255079</v>
      </c>
    </row>
    <row r="312" spans="1:19" ht="12.75">
      <c r="A312" s="62"/>
      <c r="B312" s="62"/>
      <c r="C312" s="28" t="s">
        <v>86</v>
      </c>
      <c r="D312" s="46">
        <v>1</v>
      </c>
      <c r="E312" s="47">
        <v>3</v>
      </c>
      <c r="F312" s="48">
        <v>5</v>
      </c>
      <c r="G312" s="48">
        <v>10</v>
      </c>
      <c r="H312" s="48">
        <v>20</v>
      </c>
      <c r="I312" s="48">
        <v>55</v>
      </c>
      <c r="J312" s="48">
        <v>70</v>
      </c>
      <c r="K312" s="49">
        <v>164</v>
      </c>
      <c r="L312" s="25">
        <f t="shared" si="86"/>
        <v>12.5</v>
      </c>
      <c r="M312" s="23">
        <f t="shared" si="85"/>
        <v>7.5</v>
      </c>
      <c r="N312" s="23">
        <f t="shared" si="85"/>
        <v>12.5</v>
      </c>
      <c r="O312" s="23">
        <f t="shared" si="85"/>
        <v>15.151515151515152</v>
      </c>
      <c r="P312" s="23">
        <f t="shared" si="85"/>
        <v>18.34862385321101</v>
      </c>
      <c r="Q312" s="23">
        <f t="shared" si="85"/>
        <v>18.092105263157894</v>
      </c>
      <c r="R312" s="23">
        <f t="shared" si="85"/>
        <v>21.9435736677116</v>
      </c>
      <c r="S312" s="23">
        <f t="shared" si="85"/>
        <v>18.510158013544018</v>
      </c>
    </row>
    <row r="313" spans="1:19" ht="12.75">
      <c r="A313" s="62"/>
      <c r="B313" s="62"/>
      <c r="C313" s="5" t="s">
        <v>11</v>
      </c>
      <c r="D313" s="46">
        <v>0</v>
      </c>
      <c r="E313" s="47">
        <v>0</v>
      </c>
      <c r="F313" s="48">
        <v>0</v>
      </c>
      <c r="G313" s="48">
        <v>0</v>
      </c>
      <c r="H313" s="48">
        <v>0</v>
      </c>
      <c r="I313" s="48">
        <v>3</v>
      </c>
      <c r="J313" s="48">
        <v>1</v>
      </c>
      <c r="K313" s="49">
        <v>4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0.9868421052631579</v>
      </c>
      <c r="R313" s="23">
        <f t="shared" si="85"/>
        <v>0.3134796238244514</v>
      </c>
      <c r="S313" s="23">
        <f t="shared" si="85"/>
        <v>0.4514672686230248</v>
      </c>
    </row>
    <row r="314" spans="1:19" ht="12.75">
      <c r="A314" s="62"/>
      <c r="B314" s="63"/>
      <c r="C314" s="5" t="s">
        <v>1</v>
      </c>
      <c r="D314" s="46">
        <v>8</v>
      </c>
      <c r="E314" s="47">
        <v>40</v>
      </c>
      <c r="F314" s="48">
        <v>40</v>
      </c>
      <c r="G314" s="48">
        <v>66</v>
      </c>
      <c r="H314" s="48">
        <v>109</v>
      </c>
      <c r="I314" s="48">
        <v>304</v>
      </c>
      <c r="J314" s="48">
        <v>319</v>
      </c>
      <c r="K314" s="49">
        <v>886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52</v>
      </c>
      <c r="C315" s="4" t="s">
        <v>83</v>
      </c>
      <c r="D315" s="50">
        <v>5</v>
      </c>
      <c r="E315" s="51">
        <v>9</v>
      </c>
      <c r="F315" s="52">
        <v>13</v>
      </c>
      <c r="G315" s="52">
        <v>10</v>
      </c>
      <c r="H315" s="52">
        <v>18</v>
      </c>
      <c r="I315" s="52">
        <v>60</v>
      </c>
      <c r="J315" s="52">
        <v>93</v>
      </c>
      <c r="K315" s="53">
        <v>208</v>
      </c>
      <c r="L315" s="31">
        <f>+D315/D$321*100</f>
        <v>23.809523809523807</v>
      </c>
      <c r="M315" s="26">
        <f aca="true" t="shared" si="87" ref="M315:S321">+E315/E$321*100</f>
        <v>25.71428571428571</v>
      </c>
      <c r="N315" s="26">
        <f t="shared" si="87"/>
        <v>35.13513513513514</v>
      </c>
      <c r="O315" s="26">
        <f t="shared" si="87"/>
        <v>21.27659574468085</v>
      </c>
      <c r="P315" s="26">
        <f t="shared" si="87"/>
        <v>22.22222222222222</v>
      </c>
      <c r="Q315" s="26">
        <f t="shared" si="87"/>
        <v>29.268292682926827</v>
      </c>
      <c r="R315" s="26">
        <f t="shared" si="87"/>
        <v>28.88198757763975</v>
      </c>
      <c r="S315" s="26">
        <f t="shared" si="87"/>
        <v>27.807486631016044</v>
      </c>
    </row>
    <row r="316" spans="1:19" ht="12.75">
      <c r="A316" s="68"/>
      <c r="B316" s="62"/>
      <c r="C316" s="5" t="s">
        <v>87</v>
      </c>
      <c r="D316" s="46">
        <v>11</v>
      </c>
      <c r="E316" s="47">
        <v>14</v>
      </c>
      <c r="F316" s="48">
        <v>9</v>
      </c>
      <c r="G316" s="48">
        <v>13</v>
      </c>
      <c r="H316" s="48">
        <v>25</v>
      </c>
      <c r="I316" s="48">
        <v>46</v>
      </c>
      <c r="J316" s="48">
        <v>69</v>
      </c>
      <c r="K316" s="49">
        <v>187</v>
      </c>
      <c r="L316" s="25">
        <f aca="true" t="shared" si="88" ref="L316:L321">+D316/D$321*100</f>
        <v>52.38095238095239</v>
      </c>
      <c r="M316" s="23">
        <f t="shared" si="87"/>
        <v>40</v>
      </c>
      <c r="N316" s="23">
        <f t="shared" si="87"/>
        <v>24.324324324324326</v>
      </c>
      <c r="O316" s="23">
        <f t="shared" si="87"/>
        <v>27.659574468085108</v>
      </c>
      <c r="P316" s="23">
        <f t="shared" si="87"/>
        <v>30.864197530864196</v>
      </c>
      <c r="Q316" s="23">
        <f t="shared" si="87"/>
        <v>22.439024390243905</v>
      </c>
      <c r="R316" s="23">
        <f t="shared" si="87"/>
        <v>21.428571428571427</v>
      </c>
      <c r="S316" s="23">
        <f t="shared" si="87"/>
        <v>25</v>
      </c>
    </row>
    <row r="317" spans="1:19" ht="12.75">
      <c r="A317" s="68"/>
      <c r="B317" s="62"/>
      <c r="C317" s="28" t="s">
        <v>84</v>
      </c>
      <c r="D317" s="46">
        <v>3</v>
      </c>
      <c r="E317" s="47">
        <v>7</v>
      </c>
      <c r="F317" s="48">
        <v>8</v>
      </c>
      <c r="G317" s="48">
        <v>8</v>
      </c>
      <c r="H317" s="48">
        <v>9</v>
      </c>
      <c r="I317" s="48">
        <v>26</v>
      </c>
      <c r="J317" s="48">
        <v>34</v>
      </c>
      <c r="K317" s="49">
        <v>95</v>
      </c>
      <c r="L317" s="25">
        <f t="shared" si="88"/>
        <v>14.285714285714285</v>
      </c>
      <c r="M317" s="23">
        <f t="shared" si="87"/>
        <v>20</v>
      </c>
      <c r="N317" s="23">
        <f t="shared" si="87"/>
        <v>21.62162162162162</v>
      </c>
      <c r="O317" s="23">
        <f t="shared" si="87"/>
        <v>17.02127659574468</v>
      </c>
      <c r="P317" s="23">
        <f t="shared" si="87"/>
        <v>11.11111111111111</v>
      </c>
      <c r="Q317" s="23">
        <f t="shared" si="87"/>
        <v>12.682926829268293</v>
      </c>
      <c r="R317" s="23">
        <f t="shared" si="87"/>
        <v>10.559006211180124</v>
      </c>
      <c r="S317" s="23">
        <f t="shared" si="87"/>
        <v>12.70053475935829</v>
      </c>
    </row>
    <row r="318" spans="1:19" ht="12.75">
      <c r="A318" s="68"/>
      <c r="B318" s="62"/>
      <c r="C318" s="28" t="s">
        <v>85</v>
      </c>
      <c r="D318" s="46">
        <v>2</v>
      </c>
      <c r="E318" s="47">
        <v>2</v>
      </c>
      <c r="F318" s="48">
        <v>5</v>
      </c>
      <c r="G318" s="48">
        <v>2</v>
      </c>
      <c r="H318" s="48">
        <v>8</v>
      </c>
      <c r="I318" s="48">
        <v>22</v>
      </c>
      <c r="J318" s="48">
        <v>38</v>
      </c>
      <c r="K318" s="49">
        <v>79</v>
      </c>
      <c r="L318" s="25">
        <f t="shared" si="88"/>
        <v>9.523809523809524</v>
      </c>
      <c r="M318" s="23">
        <f t="shared" si="87"/>
        <v>5.714285714285714</v>
      </c>
      <c r="N318" s="23">
        <f t="shared" si="87"/>
        <v>13.513513513513514</v>
      </c>
      <c r="O318" s="23">
        <f t="shared" si="87"/>
        <v>4.25531914893617</v>
      </c>
      <c r="P318" s="23">
        <f t="shared" si="87"/>
        <v>9.876543209876543</v>
      </c>
      <c r="Q318" s="23">
        <f t="shared" si="87"/>
        <v>10.731707317073171</v>
      </c>
      <c r="R318" s="23">
        <f t="shared" si="87"/>
        <v>11.801242236024844</v>
      </c>
      <c r="S318" s="23">
        <f t="shared" si="87"/>
        <v>10.56149732620321</v>
      </c>
    </row>
    <row r="319" spans="1:19" ht="12.75">
      <c r="A319" s="68"/>
      <c r="B319" s="62"/>
      <c r="C319" s="28" t="s">
        <v>86</v>
      </c>
      <c r="D319" s="46">
        <v>0</v>
      </c>
      <c r="E319" s="47">
        <v>3</v>
      </c>
      <c r="F319" s="48">
        <v>2</v>
      </c>
      <c r="G319" s="48">
        <v>14</v>
      </c>
      <c r="H319" s="48">
        <v>21</v>
      </c>
      <c r="I319" s="48">
        <v>51</v>
      </c>
      <c r="J319" s="48">
        <v>88</v>
      </c>
      <c r="K319" s="49">
        <v>179</v>
      </c>
      <c r="L319" s="25">
        <f t="shared" si="88"/>
        <v>0</v>
      </c>
      <c r="M319" s="23">
        <f t="shared" si="87"/>
        <v>8.571428571428571</v>
      </c>
      <c r="N319" s="23">
        <f t="shared" si="87"/>
        <v>5.405405405405405</v>
      </c>
      <c r="O319" s="23">
        <f t="shared" si="87"/>
        <v>29.78723404255319</v>
      </c>
      <c r="P319" s="23">
        <f t="shared" si="87"/>
        <v>25.925925925925924</v>
      </c>
      <c r="Q319" s="23">
        <f t="shared" si="87"/>
        <v>24.878048780487806</v>
      </c>
      <c r="R319" s="23">
        <f t="shared" si="87"/>
        <v>27.32919254658385</v>
      </c>
      <c r="S319" s="23">
        <f t="shared" si="87"/>
        <v>23.930481283422463</v>
      </c>
    </row>
    <row r="320" spans="1:19" ht="12.75">
      <c r="A320" s="68"/>
      <c r="B320" s="62"/>
      <c r="C320" s="5" t="s">
        <v>11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9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36" t="s">
        <v>1</v>
      </c>
      <c r="D321" s="58">
        <v>21</v>
      </c>
      <c r="E321" s="59">
        <v>35</v>
      </c>
      <c r="F321" s="60">
        <v>37</v>
      </c>
      <c r="G321" s="60">
        <v>47</v>
      </c>
      <c r="H321" s="60">
        <v>81</v>
      </c>
      <c r="I321" s="60">
        <v>205</v>
      </c>
      <c r="J321" s="60">
        <v>322</v>
      </c>
      <c r="K321" s="61">
        <v>748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62"/>
      <c r="B322" s="64" t="s">
        <v>53</v>
      </c>
      <c r="C322" s="5" t="s">
        <v>83</v>
      </c>
      <c r="D322" s="46">
        <v>124</v>
      </c>
      <c r="E322" s="47">
        <v>173</v>
      </c>
      <c r="F322" s="48">
        <v>204</v>
      </c>
      <c r="G322" s="48">
        <v>242</v>
      </c>
      <c r="H322" s="48">
        <v>569</v>
      </c>
      <c r="I322" s="48">
        <v>1822</v>
      </c>
      <c r="J322" s="48">
        <v>2941</v>
      </c>
      <c r="K322" s="49">
        <v>6075</v>
      </c>
      <c r="L322" s="25">
        <f>+D322/D$328*100</f>
        <v>24.21875</v>
      </c>
      <c r="M322" s="23">
        <f aca="true" t="shared" si="89" ref="M322:S328">+E322/E$328*100</f>
        <v>25.705794947994054</v>
      </c>
      <c r="N322" s="23">
        <f t="shared" si="89"/>
        <v>30.955993930197266</v>
      </c>
      <c r="O322" s="23">
        <f t="shared" si="89"/>
        <v>30.25</v>
      </c>
      <c r="P322" s="23">
        <f t="shared" si="89"/>
        <v>29.681794470526864</v>
      </c>
      <c r="Q322" s="23">
        <f t="shared" si="89"/>
        <v>32.06617388243576</v>
      </c>
      <c r="R322" s="23">
        <f t="shared" si="89"/>
        <v>36.4752573483815</v>
      </c>
      <c r="S322" s="23">
        <f t="shared" si="89"/>
        <v>33.1858407079646</v>
      </c>
    </row>
    <row r="323" spans="1:19" ht="12.75">
      <c r="A323" s="62"/>
      <c r="B323" s="62"/>
      <c r="C323" s="5" t="s">
        <v>87</v>
      </c>
      <c r="D323" s="46">
        <v>205</v>
      </c>
      <c r="E323" s="47">
        <v>230</v>
      </c>
      <c r="F323" s="48">
        <v>222</v>
      </c>
      <c r="G323" s="48">
        <v>274</v>
      </c>
      <c r="H323" s="48">
        <v>579</v>
      </c>
      <c r="I323" s="48">
        <v>1469</v>
      </c>
      <c r="J323" s="48">
        <v>1777</v>
      </c>
      <c r="K323" s="49">
        <v>4756</v>
      </c>
      <c r="L323" s="25">
        <f aca="true" t="shared" si="90" ref="L323:L328">+D323/D$328*100</f>
        <v>40.0390625</v>
      </c>
      <c r="M323" s="23">
        <f t="shared" si="89"/>
        <v>34.17533432392273</v>
      </c>
      <c r="N323" s="23">
        <f t="shared" si="89"/>
        <v>33.68740515933232</v>
      </c>
      <c r="O323" s="23">
        <f t="shared" si="89"/>
        <v>34.25</v>
      </c>
      <c r="P323" s="23">
        <f t="shared" si="89"/>
        <v>30.203442879499214</v>
      </c>
      <c r="Q323" s="23">
        <f t="shared" si="89"/>
        <v>25.85357268567406</v>
      </c>
      <c r="R323" s="23">
        <f t="shared" si="89"/>
        <v>22.038943321344412</v>
      </c>
      <c r="S323" s="23">
        <f t="shared" si="89"/>
        <v>25.98055282421064</v>
      </c>
    </row>
    <row r="324" spans="1:19" ht="12.75">
      <c r="A324" s="62"/>
      <c r="B324" s="62"/>
      <c r="C324" s="28" t="s">
        <v>84</v>
      </c>
      <c r="D324" s="46">
        <v>90</v>
      </c>
      <c r="E324" s="47">
        <v>111</v>
      </c>
      <c r="F324" s="48">
        <v>95</v>
      </c>
      <c r="G324" s="48">
        <v>115</v>
      </c>
      <c r="H324" s="48">
        <v>262</v>
      </c>
      <c r="I324" s="48">
        <v>730</v>
      </c>
      <c r="J324" s="48">
        <v>893</v>
      </c>
      <c r="K324" s="49">
        <v>2296</v>
      </c>
      <c r="L324" s="25">
        <f t="shared" si="90"/>
        <v>17.578125</v>
      </c>
      <c r="M324" s="23">
        <f t="shared" si="89"/>
        <v>16.493313521545318</v>
      </c>
      <c r="N324" s="23">
        <f t="shared" si="89"/>
        <v>14.41578148710167</v>
      </c>
      <c r="O324" s="23">
        <f t="shared" si="89"/>
        <v>14.374999999999998</v>
      </c>
      <c r="P324" s="23">
        <f t="shared" si="89"/>
        <v>13.66718831507564</v>
      </c>
      <c r="Q324" s="23">
        <f t="shared" si="89"/>
        <v>12.84758887715593</v>
      </c>
      <c r="R324" s="23">
        <f t="shared" si="89"/>
        <v>11.075282153044773</v>
      </c>
      <c r="S324" s="23">
        <f t="shared" si="89"/>
        <v>12.542335846170655</v>
      </c>
    </row>
    <row r="325" spans="1:19" ht="12.75">
      <c r="A325" s="62"/>
      <c r="B325" s="62"/>
      <c r="C325" s="28" t="s">
        <v>85</v>
      </c>
      <c r="D325" s="46">
        <v>36</v>
      </c>
      <c r="E325" s="47">
        <v>48</v>
      </c>
      <c r="F325" s="48">
        <v>61</v>
      </c>
      <c r="G325" s="48">
        <v>60</v>
      </c>
      <c r="H325" s="48">
        <v>154</v>
      </c>
      <c r="I325" s="48">
        <v>398</v>
      </c>
      <c r="J325" s="48">
        <v>457</v>
      </c>
      <c r="K325" s="49">
        <v>1214</v>
      </c>
      <c r="L325" s="25">
        <f t="shared" si="90"/>
        <v>7.03125</v>
      </c>
      <c r="M325" s="23">
        <f t="shared" si="89"/>
        <v>7.13224368499257</v>
      </c>
      <c r="N325" s="23">
        <f t="shared" si="89"/>
        <v>9.256449165402124</v>
      </c>
      <c r="O325" s="23">
        <f t="shared" si="89"/>
        <v>7.5</v>
      </c>
      <c r="P325" s="23">
        <f t="shared" si="89"/>
        <v>8.033385498174232</v>
      </c>
      <c r="Q325" s="23">
        <f t="shared" si="89"/>
        <v>7.004575853572685</v>
      </c>
      <c r="R325" s="23">
        <f t="shared" si="89"/>
        <v>5.66786555872504</v>
      </c>
      <c r="S325" s="23">
        <f t="shared" si="89"/>
        <v>6.631705451764448</v>
      </c>
    </row>
    <row r="326" spans="1:19" ht="12.75">
      <c r="A326" s="62"/>
      <c r="B326" s="62"/>
      <c r="C326" s="28" t="s">
        <v>86</v>
      </c>
      <c r="D326" s="46">
        <v>54</v>
      </c>
      <c r="E326" s="47">
        <v>108</v>
      </c>
      <c r="F326" s="48">
        <v>71</v>
      </c>
      <c r="G326" s="48">
        <v>103</v>
      </c>
      <c r="H326" s="48">
        <v>341</v>
      </c>
      <c r="I326" s="48">
        <v>1205</v>
      </c>
      <c r="J326" s="48">
        <v>1892</v>
      </c>
      <c r="K326" s="49">
        <v>3774</v>
      </c>
      <c r="L326" s="25">
        <f t="shared" si="90"/>
        <v>10.546875</v>
      </c>
      <c r="M326" s="23">
        <f t="shared" si="89"/>
        <v>16.047548291233284</v>
      </c>
      <c r="N326" s="23">
        <f t="shared" si="89"/>
        <v>10.773899848254933</v>
      </c>
      <c r="O326" s="23">
        <f t="shared" si="89"/>
        <v>12.875</v>
      </c>
      <c r="P326" s="23">
        <f t="shared" si="89"/>
        <v>17.788210745957226</v>
      </c>
      <c r="Q326" s="23">
        <f t="shared" si="89"/>
        <v>21.207321365716297</v>
      </c>
      <c r="R326" s="23">
        <f t="shared" si="89"/>
        <v>23.465211459754435</v>
      </c>
      <c r="S326" s="23">
        <f t="shared" si="89"/>
        <v>20.616191412651588</v>
      </c>
    </row>
    <row r="327" spans="1:19" ht="12.75">
      <c r="A327" s="62"/>
      <c r="B327" s="62"/>
      <c r="C327" s="5" t="s">
        <v>11</v>
      </c>
      <c r="D327" s="46">
        <v>3</v>
      </c>
      <c r="E327" s="47">
        <v>3</v>
      </c>
      <c r="F327" s="48">
        <v>6</v>
      </c>
      <c r="G327" s="48">
        <v>6</v>
      </c>
      <c r="H327" s="48">
        <v>12</v>
      </c>
      <c r="I327" s="48">
        <v>58</v>
      </c>
      <c r="J327" s="48">
        <v>103</v>
      </c>
      <c r="K327" s="49">
        <v>191</v>
      </c>
      <c r="L327" s="25">
        <f t="shared" si="90"/>
        <v>0.5859375</v>
      </c>
      <c r="M327" s="23">
        <f t="shared" si="89"/>
        <v>0.44576523031203563</v>
      </c>
      <c r="N327" s="23">
        <f t="shared" si="89"/>
        <v>0.9104704097116844</v>
      </c>
      <c r="O327" s="23">
        <f t="shared" si="89"/>
        <v>0.75</v>
      </c>
      <c r="P327" s="23">
        <f t="shared" si="89"/>
        <v>0.6259780907668232</v>
      </c>
      <c r="Q327" s="23">
        <f t="shared" si="89"/>
        <v>1.0207673354452658</v>
      </c>
      <c r="R327" s="23">
        <f t="shared" si="89"/>
        <v>1.277440158749845</v>
      </c>
      <c r="S327" s="23">
        <f t="shared" si="89"/>
        <v>1.043373757238064</v>
      </c>
    </row>
    <row r="328" spans="1:19" ht="13.5" thickBot="1">
      <c r="A328" s="62"/>
      <c r="B328" s="65"/>
      <c r="C328" s="36" t="s">
        <v>1</v>
      </c>
      <c r="D328" s="58">
        <v>512</v>
      </c>
      <c r="E328" s="59">
        <v>673</v>
      </c>
      <c r="F328" s="60">
        <v>659</v>
      </c>
      <c r="G328" s="60">
        <v>800</v>
      </c>
      <c r="H328" s="60">
        <v>1917</v>
      </c>
      <c r="I328" s="60">
        <v>5682</v>
      </c>
      <c r="J328" s="60">
        <v>8063</v>
      </c>
      <c r="K328" s="61">
        <v>18306</v>
      </c>
      <c r="L328" s="37">
        <f t="shared" si="90"/>
        <v>100</v>
      </c>
      <c r="M328" s="38">
        <f t="shared" si="89"/>
        <v>100</v>
      </c>
      <c r="N328" s="38">
        <f t="shared" si="89"/>
        <v>100</v>
      </c>
      <c r="O328" s="38">
        <f t="shared" si="89"/>
        <v>100</v>
      </c>
      <c r="P328" s="38">
        <f t="shared" si="89"/>
        <v>100</v>
      </c>
      <c r="Q328" s="38">
        <f t="shared" si="89"/>
        <v>100</v>
      </c>
      <c r="R328" s="38">
        <f t="shared" si="89"/>
        <v>100</v>
      </c>
      <c r="S328" s="38">
        <f t="shared" si="89"/>
        <v>100</v>
      </c>
    </row>
    <row r="329" spans="1:19" ht="12.75">
      <c r="A329" s="68"/>
      <c r="B329" s="64" t="s">
        <v>54</v>
      </c>
      <c r="C329" s="5" t="s">
        <v>83</v>
      </c>
      <c r="D329" s="46">
        <v>36</v>
      </c>
      <c r="E329" s="47">
        <v>79</v>
      </c>
      <c r="F329" s="48">
        <v>79</v>
      </c>
      <c r="G329" s="48">
        <v>96</v>
      </c>
      <c r="H329" s="48">
        <v>239</v>
      </c>
      <c r="I329" s="48">
        <v>688</v>
      </c>
      <c r="J329" s="48">
        <v>1276</v>
      </c>
      <c r="K329" s="49">
        <v>2493</v>
      </c>
      <c r="L329" s="25">
        <f>+D329/D$335*100</f>
        <v>14.5748987854251</v>
      </c>
      <c r="M329" s="23">
        <f aca="true" t="shared" si="91" ref="M329:S335">+E329/E$335*100</f>
        <v>21.823204419889503</v>
      </c>
      <c r="N329" s="23">
        <f t="shared" si="91"/>
        <v>23.235294117647058</v>
      </c>
      <c r="O329" s="23">
        <f t="shared" si="91"/>
        <v>22.911694510739856</v>
      </c>
      <c r="P329" s="23">
        <f t="shared" si="91"/>
        <v>25.6989247311828</v>
      </c>
      <c r="Q329" s="23">
        <f t="shared" si="91"/>
        <v>26.749611197511662</v>
      </c>
      <c r="R329" s="23">
        <f t="shared" si="91"/>
        <v>31.631135349529004</v>
      </c>
      <c r="S329" s="23">
        <f t="shared" si="91"/>
        <v>27.99865229110512</v>
      </c>
    </row>
    <row r="330" spans="1:19" ht="12.75">
      <c r="A330" s="68"/>
      <c r="B330" s="62"/>
      <c r="C330" s="5" t="s">
        <v>87</v>
      </c>
      <c r="D330" s="46">
        <v>92</v>
      </c>
      <c r="E330" s="47">
        <v>154</v>
      </c>
      <c r="F330" s="48">
        <v>169</v>
      </c>
      <c r="G330" s="48">
        <v>177</v>
      </c>
      <c r="H330" s="48">
        <v>332</v>
      </c>
      <c r="I330" s="48">
        <v>985</v>
      </c>
      <c r="J330" s="48">
        <v>1632</v>
      </c>
      <c r="K330" s="49">
        <v>3541</v>
      </c>
      <c r="L330" s="25">
        <f aca="true" t="shared" si="92" ref="L330:L335">+D330/D$335*100</f>
        <v>37.24696356275304</v>
      </c>
      <c r="M330" s="23">
        <f t="shared" si="91"/>
        <v>42.5414364640884</v>
      </c>
      <c r="N330" s="23">
        <f t="shared" si="91"/>
        <v>49.705882352941174</v>
      </c>
      <c r="O330" s="23">
        <f t="shared" si="91"/>
        <v>42.243436754176614</v>
      </c>
      <c r="P330" s="23">
        <f t="shared" si="91"/>
        <v>35.6989247311828</v>
      </c>
      <c r="Q330" s="23">
        <f t="shared" si="91"/>
        <v>38.29704510108864</v>
      </c>
      <c r="R330" s="23">
        <f t="shared" si="91"/>
        <v>40.45612295488349</v>
      </c>
      <c r="S330" s="23">
        <f t="shared" si="91"/>
        <v>39.768643306379154</v>
      </c>
    </row>
    <row r="331" spans="1:19" ht="12.75">
      <c r="A331" s="68"/>
      <c r="B331" s="62"/>
      <c r="C331" s="28" t="s">
        <v>84</v>
      </c>
      <c r="D331" s="46">
        <v>2</v>
      </c>
      <c r="E331" s="47">
        <v>9</v>
      </c>
      <c r="F331" s="48">
        <v>2</v>
      </c>
      <c r="G331" s="48">
        <v>13</v>
      </c>
      <c r="H331" s="48">
        <v>16</v>
      </c>
      <c r="I331" s="48">
        <v>31</v>
      </c>
      <c r="J331" s="48">
        <v>41</v>
      </c>
      <c r="K331" s="49">
        <v>114</v>
      </c>
      <c r="L331" s="25">
        <f t="shared" si="92"/>
        <v>0.8097165991902834</v>
      </c>
      <c r="M331" s="23">
        <f t="shared" si="91"/>
        <v>2.4861878453038675</v>
      </c>
      <c r="N331" s="23">
        <f t="shared" si="91"/>
        <v>0.5882352941176471</v>
      </c>
      <c r="O331" s="23">
        <f t="shared" si="91"/>
        <v>3.1026252983293556</v>
      </c>
      <c r="P331" s="23">
        <f t="shared" si="91"/>
        <v>1.7204301075268817</v>
      </c>
      <c r="Q331" s="23">
        <f t="shared" si="91"/>
        <v>1.2052877138413685</v>
      </c>
      <c r="R331" s="23">
        <f t="shared" si="91"/>
        <v>1.0163609320773426</v>
      </c>
      <c r="S331" s="23">
        <f t="shared" si="91"/>
        <v>1.280323450134771</v>
      </c>
    </row>
    <row r="332" spans="1:19" ht="12.75">
      <c r="A332" s="68"/>
      <c r="B332" s="62"/>
      <c r="C332" s="28" t="s">
        <v>85</v>
      </c>
      <c r="D332" s="46">
        <v>0</v>
      </c>
      <c r="E332" s="47">
        <v>4</v>
      </c>
      <c r="F332" s="48">
        <v>2</v>
      </c>
      <c r="G332" s="48">
        <v>1</v>
      </c>
      <c r="H332" s="48">
        <v>6</v>
      </c>
      <c r="I332" s="48">
        <v>25</v>
      </c>
      <c r="J332" s="48">
        <v>39</v>
      </c>
      <c r="K332" s="49">
        <v>77</v>
      </c>
      <c r="L332" s="25">
        <f t="shared" si="92"/>
        <v>0</v>
      </c>
      <c r="M332" s="23">
        <f t="shared" si="91"/>
        <v>1.1049723756906076</v>
      </c>
      <c r="N332" s="23">
        <f t="shared" si="91"/>
        <v>0.5882352941176471</v>
      </c>
      <c r="O332" s="23">
        <f t="shared" si="91"/>
        <v>0.23866348448687352</v>
      </c>
      <c r="P332" s="23">
        <f t="shared" si="91"/>
        <v>0.6451612903225806</v>
      </c>
      <c r="Q332" s="23">
        <f t="shared" si="91"/>
        <v>0.9720062208398134</v>
      </c>
      <c r="R332" s="23">
        <f t="shared" si="91"/>
        <v>0.9667823500247893</v>
      </c>
      <c r="S332" s="23">
        <f t="shared" si="91"/>
        <v>0.8647798742138365</v>
      </c>
    </row>
    <row r="333" spans="1:19" ht="12.75">
      <c r="A333" s="68"/>
      <c r="B333" s="62"/>
      <c r="C333" s="28" t="s">
        <v>86</v>
      </c>
      <c r="D333" s="46">
        <v>5</v>
      </c>
      <c r="E333" s="47">
        <v>4</v>
      </c>
      <c r="F333" s="48">
        <v>10</v>
      </c>
      <c r="G333" s="48">
        <v>15</v>
      </c>
      <c r="H333" s="48">
        <v>12</v>
      </c>
      <c r="I333" s="48">
        <v>69</v>
      </c>
      <c r="J333" s="48">
        <v>117</v>
      </c>
      <c r="K333" s="49">
        <v>232</v>
      </c>
      <c r="L333" s="25">
        <f t="shared" si="92"/>
        <v>2.0242914979757085</v>
      </c>
      <c r="M333" s="23">
        <f t="shared" si="91"/>
        <v>1.1049723756906076</v>
      </c>
      <c r="N333" s="23">
        <f t="shared" si="91"/>
        <v>2.941176470588235</v>
      </c>
      <c r="O333" s="23">
        <f t="shared" si="91"/>
        <v>3.579952267303103</v>
      </c>
      <c r="P333" s="23">
        <f t="shared" si="91"/>
        <v>1.2903225806451613</v>
      </c>
      <c r="Q333" s="23">
        <f t="shared" si="91"/>
        <v>2.6827371695178845</v>
      </c>
      <c r="R333" s="23">
        <f t="shared" si="91"/>
        <v>2.9003470500743678</v>
      </c>
      <c r="S333" s="23">
        <f t="shared" si="91"/>
        <v>2.605570530098832</v>
      </c>
    </row>
    <row r="334" spans="1:19" ht="12.75">
      <c r="A334" s="68"/>
      <c r="B334" s="62"/>
      <c r="C334" s="5" t="s">
        <v>11</v>
      </c>
      <c r="D334" s="46">
        <v>112</v>
      </c>
      <c r="E334" s="47">
        <v>112</v>
      </c>
      <c r="F334" s="48">
        <v>78</v>
      </c>
      <c r="G334" s="48">
        <v>117</v>
      </c>
      <c r="H334" s="48">
        <v>325</v>
      </c>
      <c r="I334" s="48">
        <v>774</v>
      </c>
      <c r="J334" s="48">
        <v>929</v>
      </c>
      <c r="K334" s="49">
        <v>2447</v>
      </c>
      <c r="L334" s="25">
        <f t="shared" si="92"/>
        <v>45.34412955465587</v>
      </c>
      <c r="M334" s="23">
        <f t="shared" si="91"/>
        <v>30.939226519337016</v>
      </c>
      <c r="N334" s="23">
        <f t="shared" si="91"/>
        <v>22.941176470588236</v>
      </c>
      <c r="O334" s="23">
        <f t="shared" si="91"/>
        <v>27.923627684964202</v>
      </c>
      <c r="P334" s="23">
        <f t="shared" si="91"/>
        <v>34.946236559139784</v>
      </c>
      <c r="Q334" s="23">
        <f t="shared" si="91"/>
        <v>30.093312597200622</v>
      </c>
      <c r="R334" s="23">
        <f t="shared" si="91"/>
        <v>23.029251363411007</v>
      </c>
      <c r="S334" s="23">
        <f t="shared" si="91"/>
        <v>27.48203054806828</v>
      </c>
    </row>
    <row r="335" spans="1:19" ht="12.75">
      <c r="A335" s="68"/>
      <c r="B335" s="62"/>
      <c r="C335" s="29" t="s">
        <v>1</v>
      </c>
      <c r="D335" s="54">
        <v>247</v>
      </c>
      <c r="E335" s="55">
        <v>362</v>
      </c>
      <c r="F335" s="56">
        <v>340</v>
      </c>
      <c r="G335" s="56">
        <v>419</v>
      </c>
      <c r="H335" s="56">
        <v>930</v>
      </c>
      <c r="I335" s="56">
        <v>2572</v>
      </c>
      <c r="J335" s="56">
        <v>4034</v>
      </c>
      <c r="K335" s="57">
        <v>8904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55</v>
      </c>
      <c r="C336" s="5" t="s">
        <v>83</v>
      </c>
      <c r="D336" s="46">
        <v>36</v>
      </c>
      <c r="E336" s="47">
        <v>49</v>
      </c>
      <c r="F336" s="48">
        <v>45</v>
      </c>
      <c r="G336" s="48">
        <v>59</v>
      </c>
      <c r="H336" s="48">
        <v>152</v>
      </c>
      <c r="I336" s="48">
        <v>527</v>
      </c>
      <c r="J336" s="48">
        <v>790</v>
      </c>
      <c r="K336" s="49">
        <v>1658</v>
      </c>
      <c r="L336" s="25">
        <f>+D336/D$342*100</f>
        <v>20.33898305084746</v>
      </c>
      <c r="M336" s="23">
        <f aca="true" t="shared" si="93" ref="M336:S342">+E336/E$342*100</f>
        <v>21.120689655172413</v>
      </c>
      <c r="N336" s="23">
        <f t="shared" si="93"/>
        <v>17.578125</v>
      </c>
      <c r="O336" s="23">
        <f t="shared" si="93"/>
        <v>20.068027210884352</v>
      </c>
      <c r="P336" s="23">
        <f t="shared" si="93"/>
        <v>22.25475841874085</v>
      </c>
      <c r="Q336" s="23">
        <f t="shared" si="93"/>
        <v>25</v>
      </c>
      <c r="R336" s="23">
        <f t="shared" si="93"/>
        <v>28.478731074260992</v>
      </c>
      <c r="S336" s="23">
        <f t="shared" si="93"/>
        <v>25.413856529736357</v>
      </c>
    </row>
    <row r="337" spans="1:19" ht="12.75">
      <c r="A337" s="62"/>
      <c r="B337" s="62"/>
      <c r="C337" s="5" t="s">
        <v>87</v>
      </c>
      <c r="D337" s="46">
        <v>73</v>
      </c>
      <c r="E337" s="47">
        <v>107</v>
      </c>
      <c r="F337" s="48">
        <v>95</v>
      </c>
      <c r="G337" s="48">
        <v>101</v>
      </c>
      <c r="H337" s="48">
        <v>215</v>
      </c>
      <c r="I337" s="48">
        <v>633</v>
      </c>
      <c r="J337" s="48">
        <v>781</v>
      </c>
      <c r="K337" s="49">
        <v>2005</v>
      </c>
      <c r="L337" s="25">
        <f aca="true" t="shared" si="94" ref="L337:L342">+D337/D$342*100</f>
        <v>41.24293785310734</v>
      </c>
      <c r="M337" s="23">
        <f t="shared" si="93"/>
        <v>46.12068965517241</v>
      </c>
      <c r="N337" s="23">
        <f t="shared" si="93"/>
        <v>37.109375</v>
      </c>
      <c r="O337" s="23">
        <f t="shared" si="93"/>
        <v>34.35374149659864</v>
      </c>
      <c r="P337" s="23">
        <f t="shared" si="93"/>
        <v>31.478770131771594</v>
      </c>
      <c r="Q337" s="23">
        <f t="shared" si="93"/>
        <v>30.02846299810247</v>
      </c>
      <c r="R337" s="23">
        <f t="shared" si="93"/>
        <v>28.154289834174477</v>
      </c>
      <c r="S337" s="23">
        <f t="shared" si="93"/>
        <v>30.732679337829556</v>
      </c>
    </row>
    <row r="338" spans="1:19" ht="12.75">
      <c r="A338" s="62"/>
      <c r="B338" s="62"/>
      <c r="C338" s="28" t="s">
        <v>84</v>
      </c>
      <c r="D338" s="46">
        <v>24</v>
      </c>
      <c r="E338" s="47">
        <v>38</v>
      </c>
      <c r="F338" s="48">
        <v>45</v>
      </c>
      <c r="G338" s="48">
        <v>46</v>
      </c>
      <c r="H338" s="48">
        <v>100</v>
      </c>
      <c r="I338" s="48">
        <v>263</v>
      </c>
      <c r="J338" s="48">
        <v>329</v>
      </c>
      <c r="K338" s="49">
        <v>845</v>
      </c>
      <c r="L338" s="25">
        <f t="shared" si="94"/>
        <v>13.559322033898304</v>
      </c>
      <c r="M338" s="23">
        <f t="shared" si="93"/>
        <v>16.379310344827587</v>
      </c>
      <c r="N338" s="23">
        <f t="shared" si="93"/>
        <v>17.578125</v>
      </c>
      <c r="O338" s="23">
        <f t="shared" si="93"/>
        <v>15.646258503401361</v>
      </c>
      <c r="P338" s="23">
        <f t="shared" si="93"/>
        <v>14.641288433382138</v>
      </c>
      <c r="Q338" s="23">
        <f t="shared" si="93"/>
        <v>12.476280834914611</v>
      </c>
      <c r="R338" s="23">
        <f t="shared" si="93"/>
        <v>11.860129776496034</v>
      </c>
      <c r="S338" s="23">
        <f t="shared" si="93"/>
        <v>12.95217657878602</v>
      </c>
    </row>
    <row r="339" spans="1:19" ht="12.75">
      <c r="A339" s="62"/>
      <c r="B339" s="62"/>
      <c r="C339" s="28" t="s">
        <v>85</v>
      </c>
      <c r="D339" s="46">
        <v>20</v>
      </c>
      <c r="E339" s="47">
        <v>14</v>
      </c>
      <c r="F339" s="48">
        <v>34</v>
      </c>
      <c r="G339" s="48">
        <v>27</v>
      </c>
      <c r="H339" s="48">
        <v>68</v>
      </c>
      <c r="I339" s="48">
        <v>198</v>
      </c>
      <c r="J339" s="48">
        <v>230</v>
      </c>
      <c r="K339" s="49">
        <v>591</v>
      </c>
      <c r="L339" s="25">
        <f t="shared" si="94"/>
        <v>11.299435028248588</v>
      </c>
      <c r="M339" s="23">
        <f t="shared" si="93"/>
        <v>6.0344827586206895</v>
      </c>
      <c r="N339" s="23">
        <f t="shared" si="93"/>
        <v>13.28125</v>
      </c>
      <c r="O339" s="23">
        <f t="shared" si="93"/>
        <v>9.183673469387756</v>
      </c>
      <c r="P339" s="23">
        <f t="shared" si="93"/>
        <v>9.956076134699854</v>
      </c>
      <c r="Q339" s="23">
        <f t="shared" si="93"/>
        <v>9.392789373814042</v>
      </c>
      <c r="R339" s="23">
        <f t="shared" si="93"/>
        <v>8.29127613554434</v>
      </c>
      <c r="S339" s="23">
        <f t="shared" si="93"/>
        <v>9.058859595340282</v>
      </c>
    </row>
    <row r="340" spans="1:19" ht="12.75">
      <c r="A340" s="62"/>
      <c r="B340" s="62"/>
      <c r="C340" s="28" t="s">
        <v>86</v>
      </c>
      <c r="D340" s="46">
        <v>21</v>
      </c>
      <c r="E340" s="47">
        <v>24</v>
      </c>
      <c r="F340" s="48">
        <v>36</v>
      </c>
      <c r="G340" s="48">
        <v>55</v>
      </c>
      <c r="H340" s="48">
        <v>132</v>
      </c>
      <c r="I340" s="48">
        <v>454</v>
      </c>
      <c r="J340" s="48">
        <v>610</v>
      </c>
      <c r="K340" s="49">
        <v>1332</v>
      </c>
      <c r="L340" s="25">
        <f t="shared" si="94"/>
        <v>11.864406779661017</v>
      </c>
      <c r="M340" s="23">
        <f t="shared" si="93"/>
        <v>10.344827586206897</v>
      </c>
      <c r="N340" s="23">
        <f t="shared" si="93"/>
        <v>14.0625</v>
      </c>
      <c r="O340" s="23">
        <f t="shared" si="93"/>
        <v>18.70748299319728</v>
      </c>
      <c r="P340" s="23">
        <f t="shared" si="93"/>
        <v>19.32650073206442</v>
      </c>
      <c r="Q340" s="23">
        <f t="shared" si="93"/>
        <v>21.537001897533205</v>
      </c>
      <c r="R340" s="23">
        <f t="shared" si="93"/>
        <v>21.98990627253064</v>
      </c>
      <c r="S340" s="23">
        <f t="shared" si="93"/>
        <v>20.416922133660332</v>
      </c>
    </row>
    <row r="341" spans="1:19" ht="12.75">
      <c r="A341" s="62"/>
      <c r="B341" s="62"/>
      <c r="C341" s="5" t="s">
        <v>11</v>
      </c>
      <c r="D341" s="46">
        <v>3</v>
      </c>
      <c r="E341" s="47">
        <v>0</v>
      </c>
      <c r="F341" s="48">
        <v>1</v>
      </c>
      <c r="G341" s="48">
        <v>6</v>
      </c>
      <c r="H341" s="48">
        <v>16</v>
      </c>
      <c r="I341" s="48">
        <v>33</v>
      </c>
      <c r="J341" s="48">
        <v>34</v>
      </c>
      <c r="K341" s="49">
        <v>93</v>
      </c>
      <c r="L341" s="25">
        <f t="shared" si="94"/>
        <v>1.694915254237288</v>
      </c>
      <c r="M341" s="23">
        <f t="shared" si="93"/>
        <v>0</v>
      </c>
      <c r="N341" s="23">
        <f t="shared" si="93"/>
        <v>0.390625</v>
      </c>
      <c r="O341" s="23">
        <f t="shared" si="93"/>
        <v>2.0408163265306123</v>
      </c>
      <c r="P341" s="23">
        <f t="shared" si="93"/>
        <v>2.342606149341142</v>
      </c>
      <c r="Q341" s="23">
        <f t="shared" si="93"/>
        <v>1.5654648956356736</v>
      </c>
      <c r="R341" s="23">
        <f t="shared" si="93"/>
        <v>1.225666906993511</v>
      </c>
      <c r="S341" s="23">
        <f t="shared" si="93"/>
        <v>1.4255058246474555</v>
      </c>
    </row>
    <row r="342" spans="1:19" ht="12.75">
      <c r="A342" s="62"/>
      <c r="B342" s="63"/>
      <c r="C342" s="5" t="s">
        <v>1</v>
      </c>
      <c r="D342" s="46">
        <v>177</v>
      </c>
      <c r="E342" s="47">
        <v>232</v>
      </c>
      <c r="F342" s="48">
        <v>256</v>
      </c>
      <c r="G342" s="48">
        <v>294</v>
      </c>
      <c r="H342" s="48">
        <v>683</v>
      </c>
      <c r="I342" s="48">
        <v>2108</v>
      </c>
      <c r="J342" s="48">
        <v>2774</v>
      </c>
      <c r="K342" s="49">
        <v>6524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56</v>
      </c>
      <c r="C343" s="4" t="s">
        <v>83</v>
      </c>
      <c r="D343" s="50">
        <v>17</v>
      </c>
      <c r="E343" s="51">
        <v>32</v>
      </c>
      <c r="F343" s="52">
        <v>44</v>
      </c>
      <c r="G343" s="52">
        <v>70</v>
      </c>
      <c r="H343" s="52">
        <v>104</v>
      </c>
      <c r="I343" s="52">
        <v>277</v>
      </c>
      <c r="J343" s="52">
        <v>477</v>
      </c>
      <c r="K343" s="53">
        <v>1021</v>
      </c>
      <c r="L343" s="31">
        <f>+D343/D$349*100</f>
        <v>16.50485436893204</v>
      </c>
      <c r="M343" s="26">
        <f aca="true" t="shared" si="95" ref="M343:S349">+E343/E$349*100</f>
        <v>21.333333333333336</v>
      </c>
      <c r="N343" s="26">
        <f t="shared" si="95"/>
        <v>25.882352941176475</v>
      </c>
      <c r="O343" s="26">
        <f t="shared" si="95"/>
        <v>28.57142857142857</v>
      </c>
      <c r="P343" s="26">
        <f t="shared" si="95"/>
        <v>23.370786516853933</v>
      </c>
      <c r="Q343" s="26">
        <f t="shared" si="95"/>
        <v>23.53440951571793</v>
      </c>
      <c r="R343" s="26">
        <f t="shared" si="95"/>
        <v>28.979343863912515</v>
      </c>
      <c r="S343" s="26">
        <f t="shared" si="95"/>
        <v>25.940040650406505</v>
      </c>
    </row>
    <row r="344" spans="1:19" ht="12.75">
      <c r="A344" s="68"/>
      <c r="B344" s="62"/>
      <c r="C344" s="5" t="s">
        <v>87</v>
      </c>
      <c r="D344" s="46">
        <v>40</v>
      </c>
      <c r="E344" s="47">
        <v>63</v>
      </c>
      <c r="F344" s="48">
        <v>44</v>
      </c>
      <c r="G344" s="48">
        <v>63</v>
      </c>
      <c r="H344" s="48">
        <v>108</v>
      </c>
      <c r="I344" s="48">
        <v>254</v>
      </c>
      <c r="J344" s="48">
        <v>300</v>
      </c>
      <c r="K344" s="49">
        <v>872</v>
      </c>
      <c r="L344" s="25">
        <f aca="true" t="shared" si="96" ref="L344:L349">+D344/D$349*100</f>
        <v>38.83495145631068</v>
      </c>
      <c r="M344" s="23">
        <f t="shared" si="95"/>
        <v>42</v>
      </c>
      <c r="N344" s="23">
        <f t="shared" si="95"/>
        <v>25.882352941176475</v>
      </c>
      <c r="O344" s="23">
        <f t="shared" si="95"/>
        <v>25.71428571428571</v>
      </c>
      <c r="P344" s="23">
        <f t="shared" si="95"/>
        <v>24.269662921348313</v>
      </c>
      <c r="Q344" s="23">
        <f t="shared" si="95"/>
        <v>21.580288870008495</v>
      </c>
      <c r="R344" s="23">
        <f t="shared" si="95"/>
        <v>18.226002430133658</v>
      </c>
      <c r="S344" s="23">
        <f t="shared" si="95"/>
        <v>22.15447154471545</v>
      </c>
    </row>
    <row r="345" spans="1:19" ht="12.75">
      <c r="A345" s="68"/>
      <c r="B345" s="62"/>
      <c r="C345" s="28" t="s">
        <v>84</v>
      </c>
      <c r="D345" s="46">
        <v>14</v>
      </c>
      <c r="E345" s="47">
        <v>14</v>
      </c>
      <c r="F345" s="48">
        <v>26</v>
      </c>
      <c r="G345" s="48">
        <v>28</v>
      </c>
      <c r="H345" s="48">
        <v>41</v>
      </c>
      <c r="I345" s="48">
        <v>110</v>
      </c>
      <c r="J345" s="48">
        <v>136</v>
      </c>
      <c r="K345" s="49">
        <v>369</v>
      </c>
      <c r="L345" s="25">
        <f t="shared" si="96"/>
        <v>13.592233009708737</v>
      </c>
      <c r="M345" s="23">
        <f t="shared" si="95"/>
        <v>9.333333333333334</v>
      </c>
      <c r="N345" s="23">
        <f t="shared" si="95"/>
        <v>15.294117647058824</v>
      </c>
      <c r="O345" s="23">
        <f t="shared" si="95"/>
        <v>11.428571428571429</v>
      </c>
      <c r="P345" s="23">
        <f t="shared" si="95"/>
        <v>9.213483146067416</v>
      </c>
      <c r="Q345" s="23">
        <f t="shared" si="95"/>
        <v>9.345794392523365</v>
      </c>
      <c r="R345" s="23">
        <f t="shared" si="95"/>
        <v>8.262454434993925</v>
      </c>
      <c r="S345" s="23">
        <f t="shared" si="95"/>
        <v>9.375</v>
      </c>
    </row>
    <row r="346" spans="1:19" ht="12.75">
      <c r="A346" s="68"/>
      <c r="B346" s="62"/>
      <c r="C346" s="28" t="s">
        <v>85</v>
      </c>
      <c r="D346" s="46">
        <v>9</v>
      </c>
      <c r="E346" s="47">
        <v>15</v>
      </c>
      <c r="F346" s="48">
        <v>14</v>
      </c>
      <c r="G346" s="48">
        <v>22</v>
      </c>
      <c r="H346" s="48">
        <v>38</v>
      </c>
      <c r="I346" s="48">
        <v>73</v>
      </c>
      <c r="J346" s="48">
        <v>124</v>
      </c>
      <c r="K346" s="49">
        <v>295</v>
      </c>
      <c r="L346" s="25">
        <f t="shared" si="96"/>
        <v>8.737864077669903</v>
      </c>
      <c r="M346" s="23">
        <f t="shared" si="95"/>
        <v>10</v>
      </c>
      <c r="N346" s="23">
        <f t="shared" si="95"/>
        <v>8.235294117647058</v>
      </c>
      <c r="O346" s="23">
        <f t="shared" si="95"/>
        <v>8.979591836734693</v>
      </c>
      <c r="P346" s="23">
        <f t="shared" si="95"/>
        <v>8.539325842696629</v>
      </c>
      <c r="Q346" s="23">
        <f t="shared" si="95"/>
        <v>6.202209005947323</v>
      </c>
      <c r="R346" s="23">
        <f t="shared" si="95"/>
        <v>7.533414337788578</v>
      </c>
      <c r="S346" s="23">
        <f t="shared" si="95"/>
        <v>7.494918699186992</v>
      </c>
    </row>
    <row r="347" spans="1:19" ht="12.75">
      <c r="A347" s="68"/>
      <c r="B347" s="62"/>
      <c r="C347" s="28" t="s">
        <v>86</v>
      </c>
      <c r="D347" s="46">
        <v>18</v>
      </c>
      <c r="E347" s="47">
        <v>18</v>
      </c>
      <c r="F347" s="48">
        <v>29</v>
      </c>
      <c r="G347" s="48">
        <v>41</v>
      </c>
      <c r="H347" s="48">
        <v>88</v>
      </c>
      <c r="I347" s="48">
        <v>241</v>
      </c>
      <c r="J347" s="48">
        <v>385</v>
      </c>
      <c r="K347" s="49">
        <v>820</v>
      </c>
      <c r="L347" s="25">
        <f t="shared" si="96"/>
        <v>17.475728155339805</v>
      </c>
      <c r="M347" s="23">
        <f t="shared" si="95"/>
        <v>12</v>
      </c>
      <c r="N347" s="23">
        <f t="shared" si="95"/>
        <v>17.058823529411764</v>
      </c>
      <c r="O347" s="23">
        <f t="shared" si="95"/>
        <v>16.73469387755102</v>
      </c>
      <c r="P347" s="23">
        <f t="shared" si="95"/>
        <v>19.775280898876403</v>
      </c>
      <c r="Q347" s="23">
        <f t="shared" si="95"/>
        <v>20.475785896346643</v>
      </c>
      <c r="R347" s="23">
        <f t="shared" si="95"/>
        <v>23.39003645200486</v>
      </c>
      <c r="S347" s="23">
        <f t="shared" si="95"/>
        <v>20.833333333333336</v>
      </c>
    </row>
    <row r="348" spans="1:19" ht="12.75">
      <c r="A348" s="68"/>
      <c r="B348" s="62"/>
      <c r="C348" s="5" t="s">
        <v>11</v>
      </c>
      <c r="D348" s="46">
        <v>5</v>
      </c>
      <c r="E348" s="47">
        <v>8</v>
      </c>
      <c r="F348" s="48">
        <v>13</v>
      </c>
      <c r="G348" s="48">
        <v>21</v>
      </c>
      <c r="H348" s="48">
        <v>66</v>
      </c>
      <c r="I348" s="48">
        <v>222</v>
      </c>
      <c r="J348" s="48">
        <v>224</v>
      </c>
      <c r="K348" s="49">
        <v>559</v>
      </c>
      <c r="L348" s="25">
        <f t="shared" si="96"/>
        <v>4.854368932038835</v>
      </c>
      <c r="M348" s="23">
        <f t="shared" si="95"/>
        <v>5.333333333333334</v>
      </c>
      <c r="N348" s="23">
        <f t="shared" si="95"/>
        <v>7.647058823529412</v>
      </c>
      <c r="O348" s="23">
        <f t="shared" si="95"/>
        <v>8.571428571428571</v>
      </c>
      <c r="P348" s="23">
        <f t="shared" si="95"/>
        <v>14.831460674157304</v>
      </c>
      <c r="Q348" s="23">
        <f t="shared" si="95"/>
        <v>18.861512319456246</v>
      </c>
      <c r="R348" s="23">
        <f t="shared" si="95"/>
        <v>13.608748481166463</v>
      </c>
      <c r="S348" s="23">
        <f t="shared" si="95"/>
        <v>14.202235772357724</v>
      </c>
    </row>
    <row r="349" spans="1:19" ht="12.75">
      <c r="A349" s="68"/>
      <c r="B349" s="62"/>
      <c r="C349" s="29" t="s">
        <v>1</v>
      </c>
      <c r="D349" s="54">
        <v>103</v>
      </c>
      <c r="E349" s="55">
        <v>150</v>
      </c>
      <c r="F349" s="56">
        <v>170</v>
      </c>
      <c r="G349" s="56">
        <v>245</v>
      </c>
      <c r="H349" s="56">
        <v>445</v>
      </c>
      <c r="I349" s="56">
        <v>1177</v>
      </c>
      <c r="J349" s="56">
        <v>1646</v>
      </c>
      <c r="K349" s="57">
        <v>3936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57</v>
      </c>
      <c r="C350" s="5" t="s">
        <v>83</v>
      </c>
      <c r="D350" s="46">
        <v>40</v>
      </c>
      <c r="E350" s="47">
        <v>55</v>
      </c>
      <c r="F350" s="48">
        <v>46</v>
      </c>
      <c r="G350" s="48">
        <v>57</v>
      </c>
      <c r="H350" s="48">
        <v>130</v>
      </c>
      <c r="I350" s="48">
        <v>487</v>
      </c>
      <c r="J350" s="48">
        <v>810</v>
      </c>
      <c r="K350" s="49">
        <v>1625</v>
      </c>
      <c r="L350" s="25">
        <f>+D350/D$356*100</f>
        <v>30.53435114503817</v>
      </c>
      <c r="M350" s="23">
        <f aca="true" t="shared" si="97" ref="M350:S356">+E350/E$356*100</f>
        <v>34.810126582278485</v>
      </c>
      <c r="N350" s="23">
        <f t="shared" si="97"/>
        <v>26.436781609195403</v>
      </c>
      <c r="O350" s="23">
        <f t="shared" si="97"/>
        <v>23.456790123456788</v>
      </c>
      <c r="P350" s="23">
        <f t="shared" si="97"/>
        <v>24.904214559386972</v>
      </c>
      <c r="Q350" s="23">
        <f t="shared" si="97"/>
        <v>31.078493937460117</v>
      </c>
      <c r="R350" s="23">
        <f t="shared" si="97"/>
        <v>35.85657370517929</v>
      </c>
      <c r="S350" s="23">
        <f t="shared" si="97"/>
        <v>32.15275029679462</v>
      </c>
    </row>
    <row r="351" spans="1:19" ht="12.75">
      <c r="A351" s="62"/>
      <c r="B351" s="62"/>
      <c r="C351" s="5" t="s">
        <v>87</v>
      </c>
      <c r="D351" s="46">
        <v>22</v>
      </c>
      <c r="E351" s="47">
        <v>30</v>
      </c>
      <c r="F351" s="48">
        <v>39</v>
      </c>
      <c r="G351" s="48">
        <v>58</v>
      </c>
      <c r="H351" s="48">
        <v>93</v>
      </c>
      <c r="I351" s="48">
        <v>269</v>
      </c>
      <c r="J351" s="48">
        <v>339</v>
      </c>
      <c r="K351" s="49">
        <v>850</v>
      </c>
      <c r="L351" s="25">
        <f aca="true" t="shared" si="98" ref="L351:L356">+D351/D$356*100</f>
        <v>16.793893129770993</v>
      </c>
      <c r="M351" s="23">
        <f t="shared" si="97"/>
        <v>18.9873417721519</v>
      </c>
      <c r="N351" s="23">
        <f t="shared" si="97"/>
        <v>22.413793103448278</v>
      </c>
      <c r="O351" s="23">
        <f t="shared" si="97"/>
        <v>23.868312757201647</v>
      </c>
      <c r="P351" s="23">
        <f t="shared" si="97"/>
        <v>17.81609195402299</v>
      </c>
      <c r="Q351" s="23">
        <f t="shared" si="97"/>
        <v>17.166560306317805</v>
      </c>
      <c r="R351" s="23">
        <f t="shared" si="97"/>
        <v>15.0066401062417</v>
      </c>
      <c r="S351" s="23">
        <f t="shared" si="97"/>
        <v>16.818361693707953</v>
      </c>
    </row>
    <row r="352" spans="1:19" ht="12.75">
      <c r="A352" s="62"/>
      <c r="B352" s="62"/>
      <c r="C352" s="28" t="s">
        <v>84</v>
      </c>
      <c r="D352" s="46">
        <v>54</v>
      </c>
      <c r="E352" s="47">
        <v>46</v>
      </c>
      <c r="F352" s="48">
        <v>55</v>
      </c>
      <c r="G352" s="48">
        <v>76</v>
      </c>
      <c r="H352" s="48">
        <v>152</v>
      </c>
      <c r="I352" s="48">
        <v>373</v>
      </c>
      <c r="J352" s="48">
        <v>515</v>
      </c>
      <c r="K352" s="49">
        <v>1271</v>
      </c>
      <c r="L352" s="25">
        <f t="shared" si="98"/>
        <v>41.221374045801525</v>
      </c>
      <c r="M352" s="23">
        <f t="shared" si="97"/>
        <v>29.11392405063291</v>
      </c>
      <c r="N352" s="23">
        <f t="shared" si="97"/>
        <v>31.60919540229885</v>
      </c>
      <c r="O352" s="23">
        <f t="shared" si="97"/>
        <v>31.275720164609055</v>
      </c>
      <c r="P352" s="23">
        <f t="shared" si="97"/>
        <v>29.118773946360154</v>
      </c>
      <c r="Q352" s="23">
        <f t="shared" si="97"/>
        <v>23.80344607530313</v>
      </c>
      <c r="R352" s="23">
        <f t="shared" si="97"/>
        <v>22.797698096502877</v>
      </c>
      <c r="S352" s="23">
        <f t="shared" si="97"/>
        <v>25.148397309062133</v>
      </c>
    </row>
    <row r="353" spans="1:19" ht="12.75">
      <c r="A353" s="62"/>
      <c r="B353" s="62"/>
      <c r="C353" s="28" t="s">
        <v>85</v>
      </c>
      <c r="D353" s="46">
        <v>5</v>
      </c>
      <c r="E353" s="47">
        <v>13</v>
      </c>
      <c r="F353" s="48">
        <v>11</v>
      </c>
      <c r="G353" s="48">
        <v>21</v>
      </c>
      <c r="H353" s="48">
        <v>43</v>
      </c>
      <c r="I353" s="48">
        <v>117</v>
      </c>
      <c r="J353" s="48">
        <v>115</v>
      </c>
      <c r="K353" s="49">
        <v>325</v>
      </c>
      <c r="L353" s="25">
        <f t="shared" si="98"/>
        <v>3.816793893129771</v>
      </c>
      <c r="M353" s="23">
        <f t="shared" si="97"/>
        <v>8.227848101265822</v>
      </c>
      <c r="N353" s="23">
        <f t="shared" si="97"/>
        <v>6.321839080459771</v>
      </c>
      <c r="O353" s="23">
        <f t="shared" si="97"/>
        <v>8.641975308641975</v>
      </c>
      <c r="P353" s="23">
        <f t="shared" si="97"/>
        <v>8.237547892720306</v>
      </c>
      <c r="Q353" s="23">
        <f t="shared" si="97"/>
        <v>7.466496490108487</v>
      </c>
      <c r="R353" s="23">
        <f t="shared" si="97"/>
        <v>5.090748118636565</v>
      </c>
      <c r="S353" s="23">
        <f t="shared" si="97"/>
        <v>6.430550059358923</v>
      </c>
    </row>
    <row r="354" spans="1:19" ht="12.75">
      <c r="A354" s="62"/>
      <c r="B354" s="62"/>
      <c r="C354" s="28" t="s">
        <v>86</v>
      </c>
      <c r="D354" s="46">
        <v>9</v>
      </c>
      <c r="E354" s="47">
        <v>13</v>
      </c>
      <c r="F354" s="48">
        <v>22</v>
      </c>
      <c r="G354" s="48">
        <v>29</v>
      </c>
      <c r="H354" s="48">
        <v>99</v>
      </c>
      <c r="I354" s="48">
        <v>312</v>
      </c>
      <c r="J354" s="48">
        <v>469</v>
      </c>
      <c r="K354" s="49">
        <v>953</v>
      </c>
      <c r="L354" s="25">
        <f t="shared" si="98"/>
        <v>6.870229007633588</v>
      </c>
      <c r="M354" s="23">
        <f t="shared" si="97"/>
        <v>8.227848101265822</v>
      </c>
      <c r="N354" s="23">
        <f t="shared" si="97"/>
        <v>12.643678160919542</v>
      </c>
      <c r="O354" s="23">
        <f t="shared" si="97"/>
        <v>11.934156378600823</v>
      </c>
      <c r="P354" s="23">
        <f t="shared" si="97"/>
        <v>18.96551724137931</v>
      </c>
      <c r="Q354" s="23">
        <f t="shared" si="97"/>
        <v>19.91065730695597</v>
      </c>
      <c r="R354" s="23">
        <f t="shared" si="97"/>
        <v>20.761398849048252</v>
      </c>
      <c r="S354" s="23">
        <f t="shared" si="97"/>
        <v>18.85635140482786</v>
      </c>
    </row>
    <row r="355" spans="1:19" ht="12.75">
      <c r="A355" s="62"/>
      <c r="B355" s="62"/>
      <c r="C355" s="5" t="s">
        <v>11</v>
      </c>
      <c r="D355" s="46">
        <v>1</v>
      </c>
      <c r="E355" s="47">
        <v>1</v>
      </c>
      <c r="F355" s="48">
        <v>1</v>
      </c>
      <c r="G355" s="48">
        <v>2</v>
      </c>
      <c r="H355" s="48">
        <v>5</v>
      </c>
      <c r="I355" s="48">
        <v>9</v>
      </c>
      <c r="J355" s="48">
        <v>11</v>
      </c>
      <c r="K355" s="49">
        <v>30</v>
      </c>
      <c r="L355" s="25">
        <f t="shared" si="98"/>
        <v>0.7633587786259541</v>
      </c>
      <c r="M355" s="23">
        <f t="shared" si="97"/>
        <v>0.6329113924050633</v>
      </c>
      <c r="N355" s="23">
        <f t="shared" si="97"/>
        <v>0.5747126436781609</v>
      </c>
      <c r="O355" s="23">
        <f t="shared" si="97"/>
        <v>0.823045267489712</v>
      </c>
      <c r="P355" s="23">
        <f t="shared" si="97"/>
        <v>0.9578544061302682</v>
      </c>
      <c r="Q355" s="23">
        <f t="shared" si="97"/>
        <v>0.574345883854499</v>
      </c>
      <c r="R355" s="23">
        <f t="shared" si="97"/>
        <v>0.4869411243913236</v>
      </c>
      <c r="S355" s="23">
        <f t="shared" si="97"/>
        <v>0.593589236248516</v>
      </c>
    </row>
    <row r="356" spans="1:19" ht="13.5" thickBot="1">
      <c r="A356" s="62"/>
      <c r="B356" s="63"/>
      <c r="C356" s="5" t="s">
        <v>1</v>
      </c>
      <c r="D356" s="46">
        <v>131</v>
      </c>
      <c r="E356" s="47">
        <v>158</v>
      </c>
      <c r="F356" s="48">
        <v>174</v>
      </c>
      <c r="G356" s="48">
        <v>243</v>
      </c>
      <c r="H356" s="48">
        <v>522</v>
      </c>
      <c r="I356" s="48">
        <v>1567</v>
      </c>
      <c r="J356" s="48">
        <v>2259</v>
      </c>
      <c r="K356" s="49">
        <v>5054</v>
      </c>
      <c r="L356" s="25">
        <f t="shared" si="98"/>
        <v>100</v>
      </c>
      <c r="M356" s="23">
        <f t="shared" si="97"/>
        <v>100</v>
      </c>
      <c r="N356" s="23">
        <f t="shared" si="97"/>
        <v>100</v>
      </c>
      <c r="O356" s="23">
        <f t="shared" si="97"/>
        <v>100</v>
      </c>
      <c r="P356" s="23">
        <f t="shared" si="97"/>
        <v>100</v>
      </c>
      <c r="Q356" s="23">
        <f t="shared" si="97"/>
        <v>100</v>
      </c>
      <c r="R356" s="23">
        <f t="shared" si="97"/>
        <v>100</v>
      </c>
      <c r="S356" s="23">
        <f t="shared" si="97"/>
        <v>100</v>
      </c>
    </row>
    <row r="357" spans="1:19" ht="12.75">
      <c r="A357" s="68"/>
      <c r="B357" s="66" t="s">
        <v>58</v>
      </c>
      <c r="C357" s="33" t="s">
        <v>83</v>
      </c>
      <c r="D357" s="42">
        <v>213</v>
      </c>
      <c r="E357" s="43">
        <v>264</v>
      </c>
      <c r="F357" s="44">
        <v>256</v>
      </c>
      <c r="G357" s="44">
        <v>327</v>
      </c>
      <c r="H357" s="44">
        <v>677</v>
      </c>
      <c r="I357" s="44">
        <v>2162</v>
      </c>
      <c r="J357" s="44">
        <v>4212</v>
      </c>
      <c r="K357" s="45">
        <v>8111</v>
      </c>
      <c r="L357" s="34">
        <f>+D357/D$363*100</f>
        <v>23.076923076923077</v>
      </c>
      <c r="M357" s="35">
        <f aca="true" t="shared" si="99" ref="M357:S363">+E357/E$363*100</f>
        <v>24.197983501374885</v>
      </c>
      <c r="N357" s="35">
        <f t="shared" si="99"/>
        <v>23.42177493138152</v>
      </c>
      <c r="O357" s="35">
        <f t="shared" si="99"/>
        <v>25.87025316455696</v>
      </c>
      <c r="P357" s="35">
        <f t="shared" si="99"/>
        <v>25.30841121495327</v>
      </c>
      <c r="Q357" s="35">
        <f t="shared" si="99"/>
        <v>27.839299510687614</v>
      </c>
      <c r="R357" s="35">
        <f t="shared" si="99"/>
        <v>33.18625906082572</v>
      </c>
      <c r="S357" s="35">
        <f t="shared" si="99"/>
        <v>29.49025596276905</v>
      </c>
    </row>
    <row r="358" spans="1:19" ht="12.75">
      <c r="A358" s="68"/>
      <c r="B358" s="62"/>
      <c r="C358" s="5" t="s">
        <v>87</v>
      </c>
      <c r="D358" s="46">
        <v>316</v>
      </c>
      <c r="E358" s="47">
        <v>353</v>
      </c>
      <c r="F358" s="48">
        <v>366</v>
      </c>
      <c r="G358" s="48">
        <v>402</v>
      </c>
      <c r="H358" s="48">
        <v>841</v>
      </c>
      <c r="I358" s="48">
        <v>2014</v>
      </c>
      <c r="J358" s="48">
        <v>2868</v>
      </c>
      <c r="K358" s="49">
        <v>7160</v>
      </c>
      <c r="L358" s="25">
        <f aca="true" t="shared" si="100" ref="L358:L363">+D358/D$363*100</f>
        <v>34.236186348862404</v>
      </c>
      <c r="M358" s="23">
        <f t="shared" si="99"/>
        <v>32.35563703024748</v>
      </c>
      <c r="N358" s="23">
        <f t="shared" si="99"/>
        <v>33.485818847209515</v>
      </c>
      <c r="O358" s="23">
        <f t="shared" si="99"/>
        <v>31.80379746835443</v>
      </c>
      <c r="P358" s="23">
        <f t="shared" si="99"/>
        <v>31.439252336448597</v>
      </c>
      <c r="Q358" s="23">
        <f t="shared" si="99"/>
        <v>25.93355652845738</v>
      </c>
      <c r="R358" s="23">
        <f t="shared" si="99"/>
        <v>22.59691144027734</v>
      </c>
      <c r="S358" s="23">
        <f t="shared" si="99"/>
        <v>26.0325770796975</v>
      </c>
    </row>
    <row r="359" spans="1:19" ht="12.75">
      <c r="A359" s="68"/>
      <c r="B359" s="62"/>
      <c r="C359" s="28" t="s">
        <v>84</v>
      </c>
      <c r="D359" s="46">
        <v>142</v>
      </c>
      <c r="E359" s="47">
        <v>161</v>
      </c>
      <c r="F359" s="48">
        <v>156</v>
      </c>
      <c r="G359" s="48">
        <v>166</v>
      </c>
      <c r="H359" s="48">
        <v>289</v>
      </c>
      <c r="I359" s="48">
        <v>766</v>
      </c>
      <c r="J359" s="48">
        <v>1121</v>
      </c>
      <c r="K359" s="49">
        <v>2801</v>
      </c>
      <c r="L359" s="25">
        <f t="shared" si="100"/>
        <v>15.384615384615385</v>
      </c>
      <c r="M359" s="23">
        <f t="shared" si="99"/>
        <v>14.757103574702107</v>
      </c>
      <c r="N359" s="23">
        <f t="shared" si="99"/>
        <v>14.272644098810613</v>
      </c>
      <c r="O359" s="23">
        <f t="shared" si="99"/>
        <v>13.132911392405063</v>
      </c>
      <c r="P359" s="23">
        <f t="shared" si="99"/>
        <v>10.80373831775701</v>
      </c>
      <c r="Q359" s="23">
        <f t="shared" si="99"/>
        <v>9.863507597218646</v>
      </c>
      <c r="R359" s="23">
        <f t="shared" si="99"/>
        <v>8.832335329341317</v>
      </c>
      <c r="S359" s="23">
        <f t="shared" si="99"/>
        <v>10.183973240255963</v>
      </c>
    </row>
    <row r="360" spans="1:19" ht="12.75">
      <c r="A360" s="68"/>
      <c r="B360" s="62"/>
      <c r="C360" s="28" t="s">
        <v>85</v>
      </c>
      <c r="D360" s="46">
        <v>113</v>
      </c>
      <c r="E360" s="47">
        <v>154</v>
      </c>
      <c r="F360" s="48">
        <v>119</v>
      </c>
      <c r="G360" s="48">
        <v>141</v>
      </c>
      <c r="H360" s="48">
        <v>310</v>
      </c>
      <c r="I360" s="48">
        <v>856</v>
      </c>
      <c r="J360" s="48">
        <v>1248</v>
      </c>
      <c r="K360" s="49">
        <v>2941</v>
      </c>
      <c r="L360" s="25">
        <f t="shared" si="100"/>
        <v>12.242686890574214</v>
      </c>
      <c r="M360" s="23">
        <f t="shared" si="99"/>
        <v>14.115490375802016</v>
      </c>
      <c r="N360" s="23">
        <f t="shared" si="99"/>
        <v>10.887465690759377</v>
      </c>
      <c r="O360" s="23">
        <f t="shared" si="99"/>
        <v>11.155063291139241</v>
      </c>
      <c r="P360" s="23">
        <f t="shared" si="99"/>
        <v>11.588785046728972</v>
      </c>
      <c r="Q360" s="23">
        <f t="shared" si="99"/>
        <v>11.022405356682977</v>
      </c>
      <c r="R360" s="23">
        <f t="shared" si="99"/>
        <v>9.832965647652065</v>
      </c>
      <c r="S360" s="23">
        <f t="shared" si="99"/>
        <v>10.692990110529378</v>
      </c>
    </row>
    <row r="361" spans="1:19" ht="12.75">
      <c r="A361" s="68"/>
      <c r="B361" s="62"/>
      <c r="C361" s="28" t="s">
        <v>86</v>
      </c>
      <c r="D361" s="46">
        <v>131</v>
      </c>
      <c r="E361" s="47">
        <v>151</v>
      </c>
      <c r="F361" s="48">
        <v>179</v>
      </c>
      <c r="G361" s="48">
        <v>216</v>
      </c>
      <c r="H361" s="48">
        <v>531</v>
      </c>
      <c r="I361" s="48">
        <v>1889</v>
      </c>
      <c r="J361" s="48">
        <v>3097</v>
      </c>
      <c r="K361" s="49">
        <v>6194</v>
      </c>
      <c r="L361" s="25">
        <f t="shared" si="100"/>
        <v>14.19284940411701</v>
      </c>
      <c r="M361" s="23">
        <f t="shared" si="99"/>
        <v>13.84051329055912</v>
      </c>
      <c r="N361" s="23">
        <f t="shared" si="99"/>
        <v>16.37694419030192</v>
      </c>
      <c r="O361" s="23">
        <f t="shared" si="99"/>
        <v>17.088607594936708</v>
      </c>
      <c r="P361" s="23">
        <f t="shared" si="99"/>
        <v>19.850467289719624</v>
      </c>
      <c r="Q361" s="23">
        <f t="shared" si="99"/>
        <v>24.32397630697914</v>
      </c>
      <c r="R361" s="23">
        <f t="shared" si="99"/>
        <v>24.40119760479042</v>
      </c>
      <c r="S361" s="23">
        <f t="shared" si="99"/>
        <v>22.520360674810934</v>
      </c>
    </row>
    <row r="362" spans="1:19" ht="12.75">
      <c r="A362" s="68"/>
      <c r="B362" s="62"/>
      <c r="C362" s="5" t="s">
        <v>11</v>
      </c>
      <c r="D362" s="46">
        <v>8</v>
      </c>
      <c r="E362" s="47">
        <v>8</v>
      </c>
      <c r="F362" s="48">
        <v>17</v>
      </c>
      <c r="G362" s="48">
        <v>12</v>
      </c>
      <c r="H362" s="48">
        <v>27</v>
      </c>
      <c r="I362" s="48">
        <v>79</v>
      </c>
      <c r="J362" s="48">
        <v>146</v>
      </c>
      <c r="K362" s="49">
        <v>297</v>
      </c>
      <c r="L362" s="25">
        <f t="shared" si="100"/>
        <v>0.8667388949079089</v>
      </c>
      <c r="M362" s="23">
        <f t="shared" si="99"/>
        <v>0.7332722273143905</v>
      </c>
      <c r="N362" s="23">
        <f t="shared" si="99"/>
        <v>1.555352241537054</v>
      </c>
      <c r="O362" s="23">
        <f t="shared" si="99"/>
        <v>0.949367088607595</v>
      </c>
      <c r="P362" s="23">
        <f t="shared" si="99"/>
        <v>1.0093457943925233</v>
      </c>
      <c r="Q362" s="23">
        <f t="shared" si="99"/>
        <v>1.0172546999742467</v>
      </c>
      <c r="R362" s="23">
        <f t="shared" si="99"/>
        <v>1.1503309171131422</v>
      </c>
      <c r="S362" s="23">
        <f t="shared" si="99"/>
        <v>1.0798429319371727</v>
      </c>
    </row>
    <row r="363" spans="1:19" ht="13.5" thickBot="1">
      <c r="A363" s="68"/>
      <c r="B363" s="65"/>
      <c r="C363" s="36" t="s">
        <v>1</v>
      </c>
      <c r="D363" s="58">
        <v>923</v>
      </c>
      <c r="E363" s="59">
        <v>1091</v>
      </c>
      <c r="F363" s="60">
        <v>1093</v>
      </c>
      <c r="G363" s="60">
        <v>1264</v>
      </c>
      <c r="H363" s="60">
        <v>2675</v>
      </c>
      <c r="I363" s="60">
        <v>7766</v>
      </c>
      <c r="J363" s="60">
        <v>12692</v>
      </c>
      <c r="K363" s="61">
        <v>27504</v>
      </c>
      <c r="L363" s="37">
        <f t="shared" si="100"/>
        <v>100</v>
      </c>
      <c r="M363" s="38">
        <f t="shared" si="99"/>
        <v>100</v>
      </c>
      <c r="N363" s="38">
        <f t="shared" si="99"/>
        <v>100</v>
      </c>
      <c r="O363" s="38">
        <f t="shared" si="99"/>
        <v>100</v>
      </c>
      <c r="P363" s="38">
        <f t="shared" si="99"/>
        <v>100</v>
      </c>
      <c r="Q363" s="38">
        <f t="shared" si="99"/>
        <v>100</v>
      </c>
      <c r="R363" s="38">
        <f t="shared" si="99"/>
        <v>100</v>
      </c>
      <c r="S363" s="38">
        <f t="shared" si="99"/>
        <v>100</v>
      </c>
    </row>
    <row r="364" spans="1:19" ht="12.75">
      <c r="A364" s="62"/>
      <c r="B364" s="64" t="s">
        <v>59</v>
      </c>
      <c r="C364" s="5" t="s">
        <v>83</v>
      </c>
      <c r="D364" s="46">
        <v>37</v>
      </c>
      <c r="E364" s="47">
        <v>53</v>
      </c>
      <c r="F364" s="48">
        <v>56</v>
      </c>
      <c r="G364" s="48">
        <v>63</v>
      </c>
      <c r="H364" s="48">
        <v>128</v>
      </c>
      <c r="I364" s="48">
        <v>417</v>
      </c>
      <c r="J364" s="48">
        <v>830</v>
      </c>
      <c r="K364" s="49">
        <v>1584</v>
      </c>
      <c r="L364" s="25">
        <f>+D364/D$370*100</f>
        <v>17.78846153846154</v>
      </c>
      <c r="M364" s="23">
        <f aca="true" t="shared" si="101" ref="M364:S370">+E364/E$370*100</f>
        <v>19.06474820143885</v>
      </c>
      <c r="N364" s="23">
        <f t="shared" si="101"/>
        <v>18.360655737704917</v>
      </c>
      <c r="O364" s="23">
        <f t="shared" si="101"/>
        <v>17.119565217391305</v>
      </c>
      <c r="P364" s="23">
        <f t="shared" si="101"/>
        <v>17.462482946793997</v>
      </c>
      <c r="Q364" s="23">
        <f t="shared" si="101"/>
        <v>20.633349826818407</v>
      </c>
      <c r="R364" s="23">
        <f t="shared" si="101"/>
        <v>24.184149184149184</v>
      </c>
      <c r="S364" s="23">
        <f t="shared" si="101"/>
        <v>21.56569094622192</v>
      </c>
    </row>
    <row r="365" spans="1:19" ht="12.75">
      <c r="A365" s="62"/>
      <c r="B365" s="62"/>
      <c r="C365" s="5" t="s">
        <v>87</v>
      </c>
      <c r="D365" s="46">
        <v>75</v>
      </c>
      <c r="E365" s="47">
        <v>88</v>
      </c>
      <c r="F365" s="48">
        <v>94</v>
      </c>
      <c r="G365" s="48">
        <v>117</v>
      </c>
      <c r="H365" s="48">
        <v>220</v>
      </c>
      <c r="I365" s="48">
        <v>492</v>
      </c>
      <c r="J365" s="48">
        <v>863</v>
      </c>
      <c r="K365" s="49">
        <v>1949</v>
      </c>
      <c r="L365" s="25">
        <f aca="true" t="shared" si="102" ref="L365:L370">+D365/D$370*100</f>
        <v>36.05769230769231</v>
      </c>
      <c r="M365" s="23">
        <f t="shared" si="101"/>
        <v>31.654676258992804</v>
      </c>
      <c r="N365" s="23">
        <f t="shared" si="101"/>
        <v>30.81967213114754</v>
      </c>
      <c r="O365" s="23">
        <f t="shared" si="101"/>
        <v>31.793478260869566</v>
      </c>
      <c r="P365" s="23">
        <f t="shared" si="101"/>
        <v>30.013642564802183</v>
      </c>
      <c r="Q365" s="23">
        <f t="shared" si="101"/>
        <v>24.344383968332508</v>
      </c>
      <c r="R365" s="23">
        <f t="shared" si="101"/>
        <v>25.145687645687648</v>
      </c>
      <c r="S365" s="23">
        <f t="shared" si="101"/>
        <v>26.53505786249149</v>
      </c>
    </row>
    <row r="366" spans="1:19" ht="12.75">
      <c r="A366" s="62"/>
      <c r="B366" s="62"/>
      <c r="C366" s="28" t="s">
        <v>84</v>
      </c>
      <c r="D366" s="46">
        <v>28</v>
      </c>
      <c r="E366" s="47">
        <v>50</v>
      </c>
      <c r="F366" s="48">
        <v>58</v>
      </c>
      <c r="G366" s="48">
        <v>42</v>
      </c>
      <c r="H366" s="48">
        <v>90</v>
      </c>
      <c r="I366" s="48">
        <v>210</v>
      </c>
      <c r="J366" s="48">
        <v>307</v>
      </c>
      <c r="K366" s="49">
        <v>785</v>
      </c>
      <c r="L366" s="25">
        <f t="shared" si="102"/>
        <v>13.461538461538462</v>
      </c>
      <c r="M366" s="23">
        <f t="shared" si="101"/>
        <v>17.985611510791365</v>
      </c>
      <c r="N366" s="23">
        <f t="shared" si="101"/>
        <v>19.01639344262295</v>
      </c>
      <c r="O366" s="23">
        <f t="shared" si="101"/>
        <v>11.41304347826087</v>
      </c>
      <c r="P366" s="23">
        <f t="shared" si="101"/>
        <v>12.278308321964529</v>
      </c>
      <c r="Q366" s="23">
        <f t="shared" si="101"/>
        <v>10.390895596239485</v>
      </c>
      <c r="R366" s="23">
        <f t="shared" si="101"/>
        <v>8.945221445221446</v>
      </c>
      <c r="S366" s="23">
        <f t="shared" si="101"/>
        <v>10.687542545949626</v>
      </c>
    </row>
    <row r="367" spans="1:19" ht="12.75">
      <c r="A367" s="62"/>
      <c r="B367" s="62"/>
      <c r="C367" s="28" t="s">
        <v>85</v>
      </c>
      <c r="D367" s="46">
        <v>16</v>
      </c>
      <c r="E367" s="47">
        <v>30</v>
      </c>
      <c r="F367" s="48">
        <v>28</v>
      </c>
      <c r="G367" s="48">
        <v>30</v>
      </c>
      <c r="H367" s="48">
        <v>56</v>
      </c>
      <c r="I367" s="48">
        <v>168</v>
      </c>
      <c r="J367" s="48">
        <v>258</v>
      </c>
      <c r="K367" s="49">
        <v>586</v>
      </c>
      <c r="L367" s="25">
        <f t="shared" si="102"/>
        <v>7.6923076923076925</v>
      </c>
      <c r="M367" s="23">
        <f t="shared" si="101"/>
        <v>10.79136690647482</v>
      </c>
      <c r="N367" s="23">
        <f t="shared" si="101"/>
        <v>9.180327868852459</v>
      </c>
      <c r="O367" s="23">
        <f t="shared" si="101"/>
        <v>8.152173913043478</v>
      </c>
      <c r="P367" s="23">
        <f t="shared" si="101"/>
        <v>7.639836289222374</v>
      </c>
      <c r="Q367" s="23">
        <f t="shared" si="101"/>
        <v>8.31271647699159</v>
      </c>
      <c r="R367" s="23">
        <f t="shared" si="101"/>
        <v>7.517482517482517</v>
      </c>
      <c r="S367" s="23">
        <f t="shared" si="101"/>
        <v>7.978216473791695</v>
      </c>
    </row>
    <row r="368" spans="1:19" ht="12.75">
      <c r="A368" s="62"/>
      <c r="B368" s="62"/>
      <c r="C368" s="28" t="s">
        <v>86</v>
      </c>
      <c r="D368" s="46">
        <v>24</v>
      </c>
      <c r="E368" s="47">
        <v>33</v>
      </c>
      <c r="F368" s="48">
        <v>27</v>
      </c>
      <c r="G368" s="48">
        <v>62</v>
      </c>
      <c r="H368" s="48">
        <v>131</v>
      </c>
      <c r="I368" s="48">
        <v>391</v>
      </c>
      <c r="J368" s="48">
        <v>702</v>
      </c>
      <c r="K368" s="49">
        <v>1370</v>
      </c>
      <c r="L368" s="25">
        <f t="shared" si="102"/>
        <v>11.538461538461538</v>
      </c>
      <c r="M368" s="23">
        <f t="shared" si="101"/>
        <v>11.870503597122301</v>
      </c>
      <c r="N368" s="23">
        <f t="shared" si="101"/>
        <v>8.852459016393443</v>
      </c>
      <c r="O368" s="23">
        <f t="shared" si="101"/>
        <v>16.847826086956523</v>
      </c>
      <c r="P368" s="23">
        <f t="shared" si="101"/>
        <v>17.871759890859483</v>
      </c>
      <c r="Q368" s="23">
        <f t="shared" si="101"/>
        <v>19.34685799109352</v>
      </c>
      <c r="R368" s="23">
        <f t="shared" si="101"/>
        <v>20.454545454545457</v>
      </c>
      <c r="S368" s="23">
        <f t="shared" si="101"/>
        <v>18.65214431586113</v>
      </c>
    </row>
    <row r="369" spans="1:19" ht="12.75">
      <c r="A369" s="62"/>
      <c r="B369" s="62"/>
      <c r="C369" s="5" t="s">
        <v>11</v>
      </c>
      <c r="D369" s="46">
        <v>28</v>
      </c>
      <c r="E369" s="47">
        <v>24</v>
      </c>
      <c r="F369" s="48">
        <v>42</v>
      </c>
      <c r="G369" s="48">
        <v>54</v>
      </c>
      <c r="H369" s="48">
        <v>108</v>
      </c>
      <c r="I369" s="48">
        <v>343</v>
      </c>
      <c r="J369" s="48">
        <v>472</v>
      </c>
      <c r="K369" s="49">
        <v>1071</v>
      </c>
      <c r="L369" s="25">
        <f t="shared" si="102"/>
        <v>13.461538461538462</v>
      </c>
      <c r="M369" s="23">
        <f t="shared" si="101"/>
        <v>8.633093525179856</v>
      </c>
      <c r="N369" s="23">
        <f t="shared" si="101"/>
        <v>13.77049180327869</v>
      </c>
      <c r="O369" s="23">
        <f t="shared" si="101"/>
        <v>14.673913043478262</v>
      </c>
      <c r="P369" s="23">
        <f t="shared" si="101"/>
        <v>14.733969986357435</v>
      </c>
      <c r="Q369" s="23">
        <f t="shared" si="101"/>
        <v>16.971796140524493</v>
      </c>
      <c r="R369" s="23">
        <f t="shared" si="101"/>
        <v>13.752913752913754</v>
      </c>
      <c r="S369" s="23">
        <f t="shared" si="101"/>
        <v>14.581347855684138</v>
      </c>
    </row>
    <row r="370" spans="1:19" ht="12.75">
      <c r="A370" s="62"/>
      <c r="B370" s="63"/>
      <c r="C370" s="5" t="s">
        <v>1</v>
      </c>
      <c r="D370" s="46">
        <v>208</v>
      </c>
      <c r="E370" s="47">
        <v>278</v>
      </c>
      <c r="F370" s="48">
        <v>305</v>
      </c>
      <c r="G370" s="48">
        <v>368</v>
      </c>
      <c r="H370" s="48">
        <v>733</v>
      </c>
      <c r="I370" s="48">
        <v>2021</v>
      </c>
      <c r="J370" s="48">
        <v>3432</v>
      </c>
      <c r="K370" s="49">
        <v>7345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60</v>
      </c>
      <c r="C371" s="4" t="s">
        <v>83</v>
      </c>
      <c r="D371" s="50">
        <v>35</v>
      </c>
      <c r="E371" s="51">
        <v>37</v>
      </c>
      <c r="F371" s="52">
        <v>58</v>
      </c>
      <c r="G371" s="52">
        <v>72</v>
      </c>
      <c r="H371" s="52">
        <v>154</v>
      </c>
      <c r="I371" s="52">
        <v>437</v>
      </c>
      <c r="J371" s="52">
        <v>1048</v>
      </c>
      <c r="K371" s="53">
        <v>1841</v>
      </c>
      <c r="L371" s="31">
        <f>+D371/D$377*100</f>
        <v>15.981735159817351</v>
      </c>
      <c r="M371" s="26">
        <f aca="true" t="shared" si="103" ref="M371:S377">+E371/E$377*100</f>
        <v>13.805970149253731</v>
      </c>
      <c r="N371" s="26">
        <f t="shared" si="103"/>
        <v>19.078947368421055</v>
      </c>
      <c r="O371" s="26">
        <f t="shared" si="103"/>
        <v>19.834710743801654</v>
      </c>
      <c r="P371" s="26">
        <f t="shared" si="103"/>
        <v>22.38372093023256</v>
      </c>
      <c r="Q371" s="26">
        <f t="shared" si="103"/>
        <v>21.719681908548708</v>
      </c>
      <c r="R371" s="26">
        <f t="shared" si="103"/>
        <v>27.88717402873869</v>
      </c>
      <c r="S371" s="26">
        <f t="shared" si="103"/>
        <v>24.185496584340516</v>
      </c>
    </row>
    <row r="372" spans="1:19" ht="12.75">
      <c r="A372" s="68"/>
      <c r="B372" s="62"/>
      <c r="C372" s="5" t="s">
        <v>87</v>
      </c>
      <c r="D372" s="46">
        <v>92</v>
      </c>
      <c r="E372" s="47">
        <v>114</v>
      </c>
      <c r="F372" s="48">
        <v>118</v>
      </c>
      <c r="G372" s="48">
        <v>123</v>
      </c>
      <c r="H372" s="48">
        <v>219</v>
      </c>
      <c r="I372" s="48">
        <v>599</v>
      </c>
      <c r="J372" s="48">
        <v>903</v>
      </c>
      <c r="K372" s="49">
        <v>2168</v>
      </c>
      <c r="L372" s="25">
        <f aca="true" t="shared" si="104" ref="L372:L377">+D372/D$377*100</f>
        <v>42.00913242009132</v>
      </c>
      <c r="M372" s="23">
        <f t="shared" si="103"/>
        <v>42.53731343283582</v>
      </c>
      <c r="N372" s="23">
        <f t="shared" si="103"/>
        <v>38.81578947368421</v>
      </c>
      <c r="O372" s="23">
        <f t="shared" si="103"/>
        <v>33.88429752066116</v>
      </c>
      <c r="P372" s="23">
        <f t="shared" si="103"/>
        <v>31.831395348837212</v>
      </c>
      <c r="Q372" s="23">
        <f t="shared" si="103"/>
        <v>29.7713717693837</v>
      </c>
      <c r="R372" s="23">
        <f t="shared" si="103"/>
        <v>24.028738690792974</v>
      </c>
      <c r="S372" s="23">
        <f t="shared" si="103"/>
        <v>28.481345244351026</v>
      </c>
    </row>
    <row r="373" spans="1:19" ht="12.75">
      <c r="A373" s="68"/>
      <c r="B373" s="62"/>
      <c r="C373" s="28" t="s">
        <v>84</v>
      </c>
      <c r="D373" s="46">
        <v>39</v>
      </c>
      <c r="E373" s="47">
        <v>40</v>
      </c>
      <c r="F373" s="48">
        <v>49</v>
      </c>
      <c r="G373" s="48">
        <v>49</v>
      </c>
      <c r="H373" s="48">
        <v>101</v>
      </c>
      <c r="I373" s="48">
        <v>234</v>
      </c>
      <c r="J373" s="48">
        <v>364</v>
      </c>
      <c r="K373" s="49">
        <v>876</v>
      </c>
      <c r="L373" s="25">
        <f t="shared" si="104"/>
        <v>17.80821917808219</v>
      </c>
      <c r="M373" s="23">
        <f t="shared" si="103"/>
        <v>14.925373134328357</v>
      </c>
      <c r="N373" s="23">
        <f t="shared" si="103"/>
        <v>16.11842105263158</v>
      </c>
      <c r="O373" s="23">
        <f t="shared" si="103"/>
        <v>13.498622589531681</v>
      </c>
      <c r="P373" s="23">
        <f t="shared" si="103"/>
        <v>14.680232558139537</v>
      </c>
      <c r="Q373" s="23">
        <f t="shared" si="103"/>
        <v>11.630218687872764</v>
      </c>
      <c r="R373" s="23">
        <f t="shared" si="103"/>
        <v>9.686003193187865</v>
      </c>
      <c r="S373" s="23">
        <f t="shared" si="103"/>
        <v>11.508145034156595</v>
      </c>
    </row>
    <row r="374" spans="1:19" ht="12.75">
      <c r="A374" s="68"/>
      <c r="B374" s="62"/>
      <c r="C374" s="28" t="s">
        <v>85</v>
      </c>
      <c r="D374" s="46">
        <v>26</v>
      </c>
      <c r="E374" s="47">
        <v>22</v>
      </c>
      <c r="F374" s="48">
        <v>30</v>
      </c>
      <c r="G374" s="48">
        <v>37</v>
      </c>
      <c r="H374" s="48">
        <v>57</v>
      </c>
      <c r="I374" s="48">
        <v>169</v>
      </c>
      <c r="J374" s="48">
        <v>325</v>
      </c>
      <c r="K374" s="49">
        <v>666</v>
      </c>
      <c r="L374" s="25">
        <f t="shared" si="104"/>
        <v>11.87214611872146</v>
      </c>
      <c r="M374" s="23">
        <f t="shared" si="103"/>
        <v>8.208955223880597</v>
      </c>
      <c r="N374" s="23">
        <f t="shared" si="103"/>
        <v>9.868421052631579</v>
      </c>
      <c r="O374" s="23">
        <f t="shared" si="103"/>
        <v>10.192837465564738</v>
      </c>
      <c r="P374" s="23">
        <f t="shared" si="103"/>
        <v>8.284883720930232</v>
      </c>
      <c r="Q374" s="23">
        <f t="shared" si="103"/>
        <v>8.399602385685885</v>
      </c>
      <c r="R374" s="23">
        <f t="shared" si="103"/>
        <v>8.64821713677488</v>
      </c>
      <c r="S374" s="23">
        <f t="shared" si="103"/>
        <v>8.749343142406726</v>
      </c>
    </row>
    <row r="375" spans="1:19" ht="12.75">
      <c r="A375" s="68"/>
      <c r="B375" s="62"/>
      <c r="C375" s="28" t="s">
        <v>86</v>
      </c>
      <c r="D375" s="46">
        <v>24</v>
      </c>
      <c r="E375" s="47">
        <v>49</v>
      </c>
      <c r="F375" s="48">
        <v>42</v>
      </c>
      <c r="G375" s="48">
        <v>71</v>
      </c>
      <c r="H375" s="48">
        <v>128</v>
      </c>
      <c r="I375" s="48">
        <v>457</v>
      </c>
      <c r="J375" s="48">
        <v>892</v>
      </c>
      <c r="K375" s="49">
        <v>1663</v>
      </c>
      <c r="L375" s="25">
        <f t="shared" si="104"/>
        <v>10.95890410958904</v>
      </c>
      <c r="M375" s="23">
        <f t="shared" si="103"/>
        <v>18.28358208955224</v>
      </c>
      <c r="N375" s="23">
        <f t="shared" si="103"/>
        <v>13.815789473684212</v>
      </c>
      <c r="O375" s="23">
        <f t="shared" si="103"/>
        <v>19.55922865013774</v>
      </c>
      <c r="P375" s="23">
        <f t="shared" si="103"/>
        <v>18.6046511627907</v>
      </c>
      <c r="Q375" s="23">
        <f t="shared" si="103"/>
        <v>22.71371769383698</v>
      </c>
      <c r="R375" s="23">
        <f t="shared" si="103"/>
        <v>23.736029803086748</v>
      </c>
      <c r="S375" s="23">
        <f t="shared" si="103"/>
        <v>21.847083552285866</v>
      </c>
    </row>
    <row r="376" spans="1:19" ht="12.75">
      <c r="A376" s="68"/>
      <c r="B376" s="62"/>
      <c r="C376" s="5" t="s">
        <v>11</v>
      </c>
      <c r="D376" s="46">
        <v>3</v>
      </c>
      <c r="E376" s="47">
        <v>6</v>
      </c>
      <c r="F376" s="48">
        <v>7</v>
      </c>
      <c r="G376" s="48">
        <v>11</v>
      </c>
      <c r="H376" s="48">
        <v>29</v>
      </c>
      <c r="I376" s="48">
        <v>116</v>
      </c>
      <c r="J376" s="48">
        <v>226</v>
      </c>
      <c r="K376" s="49">
        <v>398</v>
      </c>
      <c r="L376" s="25">
        <f t="shared" si="104"/>
        <v>1.36986301369863</v>
      </c>
      <c r="M376" s="23">
        <f t="shared" si="103"/>
        <v>2.2388059701492535</v>
      </c>
      <c r="N376" s="23">
        <f t="shared" si="103"/>
        <v>2.302631578947368</v>
      </c>
      <c r="O376" s="23">
        <f t="shared" si="103"/>
        <v>3.0303030303030303</v>
      </c>
      <c r="P376" s="23">
        <f t="shared" si="103"/>
        <v>4.215116279069767</v>
      </c>
      <c r="Q376" s="23">
        <f t="shared" si="103"/>
        <v>5.7654075546719685</v>
      </c>
      <c r="R376" s="23">
        <f t="shared" si="103"/>
        <v>6.01383714741884</v>
      </c>
      <c r="S376" s="23">
        <f t="shared" si="103"/>
        <v>5.228586442459275</v>
      </c>
    </row>
    <row r="377" spans="1:19" ht="12.75">
      <c r="A377" s="68"/>
      <c r="B377" s="62"/>
      <c r="C377" s="29" t="s">
        <v>1</v>
      </c>
      <c r="D377" s="54">
        <v>219</v>
      </c>
      <c r="E377" s="55">
        <v>268</v>
      </c>
      <c r="F377" s="56">
        <v>304</v>
      </c>
      <c r="G377" s="56">
        <v>363</v>
      </c>
      <c r="H377" s="56">
        <v>688</v>
      </c>
      <c r="I377" s="56">
        <v>2012</v>
      </c>
      <c r="J377" s="56">
        <v>3758</v>
      </c>
      <c r="K377" s="57">
        <v>7612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61</v>
      </c>
      <c r="C378" s="5" t="s">
        <v>83</v>
      </c>
      <c r="D378" s="46">
        <v>48</v>
      </c>
      <c r="E378" s="47">
        <v>41</v>
      </c>
      <c r="F378" s="48">
        <v>62</v>
      </c>
      <c r="G378" s="48">
        <v>77</v>
      </c>
      <c r="H378" s="48">
        <v>129</v>
      </c>
      <c r="I378" s="48">
        <v>429</v>
      </c>
      <c r="J378" s="48">
        <v>903</v>
      </c>
      <c r="K378" s="49">
        <v>1689</v>
      </c>
      <c r="L378" s="25">
        <f>+D378/D$384*100</f>
        <v>19.672131147540984</v>
      </c>
      <c r="M378" s="23">
        <f aca="true" t="shared" si="105" ref="M378:S384">+E378/E$384*100</f>
        <v>14.642857142857144</v>
      </c>
      <c r="N378" s="23">
        <f t="shared" si="105"/>
        <v>21.602787456445995</v>
      </c>
      <c r="O378" s="23">
        <f t="shared" si="105"/>
        <v>23.47560975609756</v>
      </c>
      <c r="P378" s="23">
        <f t="shared" si="105"/>
        <v>21.535893155258766</v>
      </c>
      <c r="Q378" s="23">
        <f t="shared" si="105"/>
        <v>24.542334096109837</v>
      </c>
      <c r="R378" s="23">
        <f t="shared" si="105"/>
        <v>30.210772833723652</v>
      </c>
      <c r="S378" s="23">
        <f t="shared" si="105"/>
        <v>26.084942084942085</v>
      </c>
    </row>
    <row r="379" spans="1:19" ht="12.75">
      <c r="A379" s="62"/>
      <c r="B379" s="62"/>
      <c r="C379" s="5" t="s">
        <v>87</v>
      </c>
      <c r="D379" s="46">
        <v>97</v>
      </c>
      <c r="E379" s="47">
        <v>118</v>
      </c>
      <c r="F379" s="48">
        <v>112</v>
      </c>
      <c r="G379" s="48">
        <v>110</v>
      </c>
      <c r="H379" s="48">
        <v>211</v>
      </c>
      <c r="I379" s="48">
        <v>533</v>
      </c>
      <c r="J379" s="48">
        <v>749</v>
      </c>
      <c r="K379" s="49">
        <v>1930</v>
      </c>
      <c r="L379" s="25">
        <f aca="true" t="shared" si="106" ref="L379:L384">+D379/D$384*100</f>
        <v>39.75409836065574</v>
      </c>
      <c r="M379" s="23">
        <f t="shared" si="105"/>
        <v>42.142857142857146</v>
      </c>
      <c r="N379" s="23">
        <f t="shared" si="105"/>
        <v>39.02439024390244</v>
      </c>
      <c r="O379" s="23">
        <f t="shared" si="105"/>
        <v>33.53658536585366</v>
      </c>
      <c r="P379" s="23">
        <f t="shared" si="105"/>
        <v>35.2253756260434</v>
      </c>
      <c r="Q379" s="23">
        <f t="shared" si="105"/>
        <v>30.491990846681922</v>
      </c>
      <c r="R379" s="23">
        <f t="shared" si="105"/>
        <v>25.05854800936768</v>
      </c>
      <c r="S379" s="23">
        <f t="shared" si="105"/>
        <v>29.806949806949806</v>
      </c>
    </row>
    <row r="380" spans="1:19" ht="12.75">
      <c r="A380" s="62"/>
      <c r="B380" s="62"/>
      <c r="C380" s="28" t="s">
        <v>84</v>
      </c>
      <c r="D380" s="46">
        <v>50</v>
      </c>
      <c r="E380" s="47">
        <v>45</v>
      </c>
      <c r="F380" s="48">
        <v>53</v>
      </c>
      <c r="G380" s="48">
        <v>50</v>
      </c>
      <c r="H380" s="48">
        <v>74</v>
      </c>
      <c r="I380" s="48">
        <v>198</v>
      </c>
      <c r="J380" s="48">
        <v>306</v>
      </c>
      <c r="K380" s="49">
        <v>776</v>
      </c>
      <c r="L380" s="25">
        <f t="shared" si="106"/>
        <v>20.491803278688526</v>
      </c>
      <c r="M380" s="23">
        <f t="shared" si="105"/>
        <v>16.071428571428573</v>
      </c>
      <c r="N380" s="23">
        <f t="shared" si="105"/>
        <v>18.466898954703833</v>
      </c>
      <c r="O380" s="23">
        <f t="shared" si="105"/>
        <v>15.24390243902439</v>
      </c>
      <c r="P380" s="23">
        <f t="shared" si="105"/>
        <v>12.353923205342237</v>
      </c>
      <c r="Q380" s="23">
        <f t="shared" si="105"/>
        <v>11.327231121281464</v>
      </c>
      <c r="R380" s="23">
        <f t="shared" si="105"/>
        <v>10.237537638006023</v>
      </c>
      <c r="S380" s="23">
        <f t="shared" si="105"/>
        <v>11.984555984555985</v>
      </c>
    </row>
    <row r="381" spans="1:19" ht="12.75">
      <c r="A381" s="62"/>
      <c r="B381" s="62"/>
      <c r="C381" s="28" t="s">
        <v>85</v>
      </c>
      <c r="D381" s="46">
        <v>17</v>
      </c>
      <c r="E381" s="47">
        <v>33</v>
      </c>
      <c r="F381" s="48">
        <v>24</v>
      </c>
      <c r="G381" s="48">
        <v>37</v>
      </c>
      <c r="H381" s="48">
        <v>48</v>
      </c>
      <c r="I381" s="48">
        <v>151</v>
      </c>
      <c r="J381" s="48">
        <v>243</v>
      </c>
      <c r="K381" s="49">
        <v>553</v>
      </c>
      <c r="L381" s="25">
        <f t="shared" si="106"/>
        <v>6.967213114754098</v>
      </c>
      <c r="M381" s="23">
        <f t="shared" si="105"/>
        <v>11.785714285714285</v>
      </c>
      <c r="N381" s="23">
        <f t="shared" si="105"/>
        <v>8.362369337979095</v>
      </c>
      <c r="O381" s="23">
        <f t="shared" si="105"/>
        <v>11.28048780487805</v>
      </c>
      <c r="P381" s="23">
        <f t="shared" si="105"/>
        <v>8.013355592654424</v>
      </c>
      <c r="Q381" s="23">
        <f t="shared" si="105"/>
        <v>8.638443935926773</v>
      </c>
      <c r="R381" s="23">
        <f t="shared" si="105"/>
        <v>8.129809300769487</v>
      </c>
      <c r="S381" s="23">
        <f t="shared" si="105"/>
        <v>8.54054054054054</v>
      </c>
    </row>
    <row r="382" spans="1:19" ht="12.75">
      <c r="A382" s="62"/>
      <c r="B382" s="62"/>
      <c r="C382" s="28" t="s">
        <v>86</v>
      </c>
      <c r="D382" s="46">
        <v>31</v>
      </c>
      <c r="E382" s="47">
        <v>42</v>
      </c>
      <c r="F382" s="48">
        <v>35</v>
      </c>
      <c r="G382" s="48">
        <v>54</v>
      </c>
      <c r="H382" s="48">
        <v>137</v>
      </c>
      <c r="I382" s="48">
        <v>426</v>
      </c>
      <c r="J382" s="48">
        <v>777</v>
      </c>
      <c r="K382" s="49">
        <v>1502</v>
      </c>
      <c r="L382" s="25">
        <f t="shared" si="106"/>
        <v>12.704918032786885</v>
      </c>
      <c r="M382" s="23">
        <f t="shared" si="105"/>
        <v>15</v>
      </c>
      <c r="N382" s="23">
        <f t="shared" si="105"/>
        <v>12.195121951219512</v>
      </c>
      <c r="O382" s="23">
        <f t="shared" si="105"/>
        <v>16.463414634146343</v>
      </c>
      <c r="P382" s="23">
        <f t="shared" si="105"/>
        <v>22.871452420701168</v>
      </c>
      <c r="Q382" s="23">
        <f t="shared" si="105"/>
        <v>24.37070938215103</v>
      </c>
      <c r="R382" s="23">
        <f t="shared" si="105"/>
        <v>25.995316159250585</v>
      </c>
      <c r="S382" s="23">
        <f t="shared" si="105"/>
        <v>23.196911196911195</v>
      </c>
    </row>
    <row r="383" spans="1:19" ht="12.75">
      <c r="A383" s="62"/>
      <c r="B383" s="62"/>
      <c r="C383" s="5" t="s">
        <v>11</v>
      </c>
      <c r="D383" s="46">
        <v>1</v>
      </c>
      <c r="E383" s="47">
        <v>1</v>
      </c>
      <c r="F383" s="48">
        <v>1</v>
      </c>
      <c r="G383" s="48">
        <v>0</v>
      </c>
      <c r="H383" s="48">
        <v>0</v>
      </c>
      <c r="I383" s="48">
        <v>11</v>
      </c>
      <c r="J383" s="48">
        <v>11</v>
      </c>
      <c r="K383" s="49">
        <v>25</v>
      </c>
      <c r="L383" s="25">
        <f t="shared" si="106"/>
        <v>0.4098360655737705</v>
      </c>
      <c r="M383" s="23">
        <f t="shared" si="105"/>
        <v>0.35714285714285715</v>
      </c>
      <c r="N383" s="23">
        <f t="shared" si="105"/>
        <v>0.34843205574912894</v>
      </c>
      <c r="O383" s="23">
        <f t="shared" si="105"/>
        <v>0</v>
      </c>
      <c r="P383" s="23">
        <f t="shared" si="105"/>
        <v>0</v>
      </c>
      <c r="Q383" s="23">
        <f t="shared" si="105"/>
        <v>0.6292906178489702</v>
      </c>
      <c r="R383" s="23">
        <f t="shared" si="105"/>
        <v>0.36801605888256944</v>
      </c>
      <c r="S383" s="23">
        <f t="shared" si="105"/>
        <v>0.3861003861003861</v>
      </c>
    </row>
    <row r="384" spans="1:19" ht="13.5" thickBot="1">
      <c r="A384" s="62"/>
      <c r="B384" s="63"/>
      <c r="C384" s="5" t="s">
        <v>1</v>
      </c>
      <c r="D384" s="46">
        <v>244</v>
      </c>
      <c r="E384" s="47">
        <v>280</v>
      </c>
      <c r="F384" s="48">
        <v>287</v>
      </c>
      <c r="G384" s="48">
        <v>328</v>
      </c>
      <c r="H384" s="48">
        <v>599</v>
      </c>
      <c r="I384" s="48">
        <v>1748</v>
      </c>
      <c r="J384" s="48">
        <v>2989</v>
      </c>
      <c r="K384" s="49">
        <v>6475</v>
      </c>
      <c r="L384" s="25">
        <f t="shared" si="106"/>
        <v>100</v>
      </c>
      <c r="M384" s="23">
        <f t="shared" si="105"/>
        <v>100</v>
      </c>
      <c r="N384" s="23">
        <f t="shared" si="105"/>
        <v>100</v>
      </c>
      <c r="O384" s="23">
        <f t="shared" si="105"/>
        <v>100</v>
      </c>
      <c r="P384" s="23">
        <f t="shared" si="105"/>
        <v>100</v>
      </c>
      <c r="Q384" s="23">
        <f t="shared" si="105"/>
        <v>100</v>
      </c>
      <c r="R384" s="23">
        <f t="shared" si="105"/>
        <v>100</v>
      </c>
      <c r="S384" s="23">
        <f t="shared" si="105"/>
        <v>100</v>
      </c>
    </row>
    <row r="385" spans="1:19" ht="12.75">
      <c r="A385" s="68"/>
      <c r="B385" s="66" t="s">
        <v>62</v>
      </c>
      <c r="C385" s="33" t="s">
        <v>83</v>
      </c>
      <c r="D385" s="42">
        <v>47</v>
      </c>
      <c r="E385" s="43">
        <v>84</v>
      </c>
      <c r="F385" s="44">
        <v>73</v>
      </c>
      <c r="G385" s="44">
        <v>134</v>
      </c>
      <c r="H385" s="44">
        <v>228</v>
      </c>
      <c r="I385" s="44">
        <v>613</v>
      </c>
      <c r="J385" s="44">
        <v>874</v>
      </c>
      <c r="K385" s="45">
        <v>2053</v>
      </c>
      <c r="L385" s="34">
        <f>+D385/D$391*100</f>
        <v>20.434782608695652</v>
      </c>
      <c r="M385" s="35">
        <f aca="true" t="shared" si="107" ref="M385:S391">+E385/E$391*100</f>
        <v>25.377643504531722</v>
      </c>
      <c r="N385" s="35">
        <f t="shared" si="107"/>
        <v>23.7012987012987</v>
      </c>
      <c r="O385" s="35">
        <f t="shared" si="107"/>
        <v>27.800829875518673</v>
      </c>
      <c r="P385" s="35">
        <f t="shared" si="107"/>
        <v>22.8</v>
      </c>
      <c r="Q385" s="35">
        <f t="shared" si="107"/>
        <v>25.112658746415406</v>
      </c>
      <c r="R385" s="35">
        <f t="shared" si="107"/>
        <v>29.457364341085274</v>
      </c>
      <c r="S385" s="35">
        <f t="shared" si="107"/>
        <v>26.4595953086738</v>
      </c>
    </row>
    <row r="386" spans="1:19" ht="12.75">
      <c r="A386" s="68"/>
      <c r="B386" s="62"/>
      <c r="C386" s="5" t="s">
        <v>87</v>
      </c>
      <c r="D386" s="46">
        <v>106</v>
      </c>
      <c r="E386" s="47">
        <v>131</v>
      </c>
      <c r="F386" s="48">
        <v>123</v>
      </c>
      <c r="G386" s="48">
        <v>174</v>
      </c>
      <c r="H386" s="48">
        <v>352</v>
      </c>
      <c r="I386" s="48">
        <v>752</v>
      </c>
      <c r="J386" s="48">
        <v>776</v>
      </c>
      <c r="K386" s="49">
        <v>2414</v>
      </c>
      <c r="L386" s="25">
        <f aca="true" t="shared" si="108" ref="L386:L391">+D386/D$391*100</f>
        <v>46.08695652173913</v>
      </c>
      <c r="M386" s="23">
        <f t="shared" si="107"/>
        <v>39.577039274924466</v>
      </c>
      <c r="N386" s="23">
        <f t="shared" si="107"/>
        <v>39.935064935064936</v>
      </c>
      <c r="O386" s="23">
        <f t="shared" si="107"/>
        <v>36.09958506224066</v>
      </c>
      <c r="P386" s="23">
        <f t="shared" si="107"/>
        <v>35.199999999999996</v>
      </c>
      <c r="Q386" s="23">
        <f t="shared" si="107"/>
        <v>30.80704629250307</v>
      </c>
      <c r="R386" s="23">
        <f t="shared" si="107"/>
        <v>26.15436467812605</v>
      </c>
      <c r="S386" s="23">
        <f t="shared" si="107"/>
        <v>31.112256734115224</v>
      </c>
    </row>
    <row r="387" spans="1:19" ht="12.75">
      <c r="A387" s="68"/>
      <c r="B387" s="62"/>
      <c r="C387" s="28" t="s">
        <v>84</v>
      </c>
      <c r="D387" s="46">
        <v>40</v>
      </c>
      <c r="E387" s="47">
        <v>46</v>
      </c>
      <c r="F387" s="48">
        <v>45</v>
      </c>
      <c r="G387" s="48">
        <v>65</v>
      </c>
      <c r="H387" s="48">
        <v>142</v>
      </c>
      <c r="I387" s="48">
        <v>322</v>
      </c>
      <c r="J387" s="48">
        <v>378</v>
      </c>
      <c r="K387" s="49">
        <v>1038</v>
      </c>
      <c r="L387" s="25">
        <f t="shared" si="108"/>
        <v>17.391304347826086</v>
      </c>
      <c r="M387" s="23">
        <f t="shared" si="107"/>
        <v>13.897280966767372</v>
      </c>
      <c r="N387" s="23">
        <f t="shared" si="107"/>
        <v>14.61038961038961</v>
      </c>
      <c r="O387" s="23">
        <f t="shared" si="107"/>
        <v>13.485477178423237</v>
      </c>
      <c r="P387" s="23">
        <f t="shared" si="107"/>
        <v>14.2</v>
      </c>
      <c r="Q387" s="23">
        <f t="shared" si="107"/>
        <v>13.191315034821793</v>
      </c>
      <c r="R387" s="23">
        <f t="shared" si="107"/>
        <v>12.740141557128412</v>
      </c>
      <c r="S387" s="23">
        <f t="shared" si="107"/>
        <v>13.378012630493622</v>
      </c>
    </row>
    <row r="388" spans="1:19" ht="12.75">
      <c r="A388" s="68"/>
      <c r="B388" s="62"/>
      <c r="C388" s="28" t="s">
        <v>85</v>
      </c>
      <c r="D388" s="46">
        <v>16</v>
      </c>
      <c r="E388" s="47">
        <v>29</v>
      </c>
      <c r="F388" s="48">
        <v>19</v>
      </c>
      <c r="G388" s="48">
        <v>36</v>
      </c>
      <c r="H388" s="48">
        <v>80</v>
      </c>
      <c r="I388" s="48">
        <v>224</v>
      </c>
      <c r="J388" s="48">
        <v>208</v>
      </c>
      <c r="K388" s="49">
        <v>612</v>
      </c>
      <c r="L388" s="25">
        <f t="shared" si="108"/>
        <v>6.956521739130435</v>
      </c>
      <c r="M388" s="23">
        <f t="shared" si="107"/>
        <v>8.761329305135952</v>
      </c>
      <c r="N388" s="23">
        <f t="shared" si="107"/>
        <v>6.1688311688311686</v>
      </c>
      <c r="O388" s="23">
        <f t="shared" si="107"/>
        <v>7.468879668049793</v>
      </c>
      <c r="P388" s="23">
        <f t="shared" si="107"/>
        <v>8</v>
      </c>
      <c r="Q388" s="23">
        <f t="shared" si="107"/>
        <v>9.176566980745596</v>
      </c>
      <c r="R388" s="23">
        <f t="shared" si="107"/>
        <v>7.010448264239972</v>
      </c>
      <c r="S388" s="23">
        <f t="shared" si="107"/>
        <v>7.887614383296817</v>
      </c>
    </row>
    <row r="389" spans="1:19" ht="12.75">
      <c r="A389" s="68"/>
      <c r="B389" s="62"/>
      <c r="C389" s="28" t="s">
        <v>86</v>
      </c>
      <c r="D389" s="46">
        <v>21</v>
      </c>
      <c r="E389" s="47">
        <v>40</v>
      </c>
      <c r="F389" s="48">
        <v>45</v>
      </c>
      <c r="G389" s="48">
        <v>72</v>
      </c>
      <c r="H389" s="48">
        <v>198</v>
      </c>
      <c r="I389" s="48">
        <v>528</v>
      </c>
      <c r="J389" s="48">
        <v>725</v>
      </c>
      <c r="K389" s="49">
        <v>1629</v>
      </c>
      <c r="L389" s="25">
        <f t="shared" si="108"/>
        <v>9.130434782608695</v>
      </c>
      <c r="M389" s="23">
        <f t="shared" si="107"/>
        <v>12.084592145015106</v>
      </c>
      <c r="N389" s="23">
        <f t="shared" si="107"/>
        <v>14.61038961038961</v>
      </c>
      <c r="O389" s="23">
        <f t="shared" si="107"/>
        <v>14.937759336099585</v>
      </c>
      <c r="P389" s="23">
        <f t="shared" si="107"/>
        <v>19.8</v>
      </c>
      <c r="Q389" s="23">
        <f t="shared" si="107"/>
        <v>21.630479311757476</v>
      </c>
      <c r="R389" s="23">
        <f t="shared" si="107"/>
        <v>24.43545669025952</v>
      </c>
      <c r="S389" s="23">
        <f t="shared" si="107"/>
        <v>20.994973579069466</v>
      </c>
    </row>
    <row r="390" spans="1:19" ht="12.75">
      <c r="A390" s="68"/>
      <c r="B390" s="62"/>
      <c r="C390" s="5" t="s">
        <v>11</v>
      </c>
      <c r="D390" s="46">
        <v>0</v>
      </c>
      <c r="E390" s="47">
        <v>1</v>
      </c>
      <c r="F390" s="48">
        <v>3</v>
      </c>
      <c r="G390" s="48">
        <v>1</v>
      </c>
      <c r="H390" s="48">
        <v>0</v>
      </c>
      <c r="I390" s="48">
        <v>2</v>
      </c>
      <c r="J390" s="48">
        <v>6</v>
      </c>
      <c r="K390" s="49">
        <v>13</v>
      </c>
      <c r="L390" s="25">
        <f t="shared" si="108"/>
        <v>0</v>
      </c>
      <c r="M390" s="23">
        <f t="shared" si="107"/>
        <v>0.3021148036253776</v>
      </c>
      <c r="N390" s="23">
        <f t="shared" si="107"/>
        <v>0.974025974025974</v>
      </c>
      <c r="O390" s="23">
        <f t="shared" si="107"/>
        <v>0.2074688796680498</v>
      </c>
      <c r="P390" s="23">
        <f t="shared" si="107"/>
        <v>0</v>
      </c>
      <c r="Q390" s="23">
        <f t="shared" si="107"/>
        <v>0.0819336337566571</v>
      </c>
      <c r="R390" s="23">
        <f t="shared" si="107"/>
        <v>0.20222446916076847</v>
      </c>
      <c r="S390" s="23">
        <f t="shared" si="107"/>
        <v>0.16754736435107617</v>
      </c>
    </row>
    <row r="391" spans="1:19" ht="12.75">
      <c r="A391" s="68"/>
      <c r="B391" s="62"/>
      <c r="C391" s="29" t="s">
        <v>1</v>
      </c>
      <c r="D391" s="54">
        <v>230</v>
      </c>
      <c r="E391" s="55">
        <v>331</v>
      </c>
      <c r="F391" s="56">
        <v>308</v>
      </c>
      <c r="G391" s="56">
        <v>482</v>
      </c>
      <c r="H391" s="56">
        <v>1000</v>
      </c>
      <c r="I391" s="56">
        <v>2441</v>
      </c>
      <c r="J391" s="56">
        <v>2967</v>
      </c>
      <c r="K391" s="57">
        <v>7759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63</v>
      </c>
      <c r="C392" s="5" t="s">
        <v>83</v>
      </c>
      <c r="D392" s="46">
        <v>4</v>
      </c>
      <c r="E392" s="47">
        <v>4</v>
      </c>
      <c r="F392" s="48">
        <v>3</v>
      </c>
      <c r="G392" s="48">
        <v>6</v>
      </c>
      <c r="H392" s="48">
        <v>9</v>
      </c>
      <c r="I392" s="48">
        <v>29</v>
      </c>
      <c r="J392" s="48">
        <v>46</v>
      </c>
      <c r="K392" s="49">
        <v>101</v>
      </c>
      <c r="L392" s="25">
        <f>+D392/D$398*100</f>
        <v>19.047619047619047</v>
      </c>
      <c r="M392" s="23">
        <f aca="true" t="shared" si="109" ref="M392:S398">+E392/E$398*100</f>
        <v>16.666666666666664</v>
      </c>
      <c r="N392" s="23">
        <f t="shared" si="109"/>
        <v>10.714285714285714</v>
      </c>
      <c r="O392" s="23">
        <f t="shared" si="109"/>
        <v>15.789473684210526</v>
      </c>
      <c r="P392" s="23">
        <f t="shared" si="109"/>
        <v>13.23529411764706</v>
      </c>
      <c r="Q392" s="23">
        <f t="shared" si="109"/>
        <v>24.786324786324787</v>
      </c>
      <c r="R392" s="23">
        <f t="shared" si="109"/>
        <v>30.4635761589404</v>
      </c>
      <c r="S392" s="23">
        <f t="shared" si="109"/>
        <v>22.595078299776286</v>
      </c>
    </row>
    <row r="393" spans="1:19" ht="12.75">
      <c r="A393" s="62"/>
      <c r="B393" s="62"/>
      <c r="C393" s="5" t="s">
        <v>87</v>
      </c>
      <c r="D393" s="46">
        <v>11</v>
      </c>
      <c r="E393" s="47">
        <v>10</v>
      </c>
      <c r="F393" s="48">
        <v>8</v>
      </c>
      <c r="G393" s="48">
        <v>10</v>
      </c>
      <c r="H393" s="48">
        <v>24</v>
      </c>
      <c r="I393" s="48">
        <v>33</v>
      </c>
      <c r="J393" s="48">
        <v>38</v>
      </c>
      <c r="K393" s="49">
        <v>134</v>
      </c>
      <c r="L393" s="25">
        <f aca="true" t="shared" si="110" ref="L393:L398">+D393/D$398*100</f>
        <v>52.38095238095239</v>
      </c>
      <c r="M393" s="23">
        <f t="shared" si="109"/>
        <v>41.66666666666667</v>
      </c>
      <c r="N393" s="23">
        <f t="shared" si="109"/>
        <v>28.57142857142857</v>
      </c>
      <c r="O393" s="23">
        <f t="shared" si="109"/>
        <v>26.31578947368421</v>
      </c>
      <c r="P393" s="23">
        <f t="shared" si="109"/>
        <v>35.294117647058826</v>
      </c>
      <c r="Q393" s="23">
        <f t="shared" si="109"/>
        <v>28.205128205128204</v>
      </c>
      <c r="R393" s="23">
        <f t="shared" si="109"/>
        <v>25.165562913907287</v>
      </c>
      <c r="S393" s="23">
        <f t="shared" si="109"/>
        <v>29.977628635346754</v>
      </c>
    </row>
    <row r="394" spans="1:19" ht="12.75">
      <c r="A394" s="62"/>
      <c r="B394" s="62"/>
      <c r="C394" s="28" t="s">
        <v>84</v>
      </c>
      <c r="D394" s="46">
        <v>3</v>
      </c>
      <c r="E394" s="47">
        <v>3</v>
      </c>
      <c r="F394" s="48">
        <v>12</v>
      </c>
      <c r="G394" s="48">
        <v>6</v>
      </c>
      <c r="H394" s="48">
        <v>18</v>
      </c>
      <c r="I394" s="48">
        <v>10</v>
      </c>
      <c r="J394" s="48">
        <v>17</v>
      </c>
      <c r="K394" s="49">
        <v>69</v>
      </c>
      <c r="L394" s="25">
        <f t="shared" si="110"/>
        <v>14.285714285714285</v>
      </c>
      <c r="M394" s="23">
        <f t="shared" si="109"/>
        <v>12.5</v>
      </c>
      <c r="N394" s="23">
        <f t="shared" si="109"/>
        <v>42.857142857142854</v>
      </c>
      <c r="O394" s="23">
        <f t="shared" si="109"/>
        <v>15.789473684210526</v>
      </c>
      <c r="P394" s="23">
        <f t="shared" si="109"/>
        <v>26.47058823529412</v>
      </c>
      <c r="Q394" s="23">
        <f t="shared" si="109"/>
        <v>8.547008547008547</v>
      </c>
      <c r="R394" s="23">
        <f t="shared" si="109"/>
        <v>11.258278145695364</v>
      </c>
      <c r="S394" s="23">
        <f t="shared" si="109"/>
        <v>15.436241610738255</v>
      </c>
    </row>
    <row r="395" spans="1:19" ht="12.75">
      <c r="A395" s="62"/>
      <c r="B395" s="62"/>
      <c r="C395" s="28" t="s">
        <v>85</v>
      </c>
      <c r="D395" s="46">
        <v>0</v>
      </c>
      <c r="E395" s="47">
        <v>2</v>
      </c>
      <c r="F395" s="48">
        <v>2</v>
      </c>
      <c r="G395" s="48">
        <v>3</v>
      </c>
      <c r="H395" s="48">
        <v>7</v>
      </c>
      <c r="I395" s="48">
        <v>14</v>
      </c>
      <c r="J395" s="48">
        <v>12</v>
      </c>
      <c r="K395" s="49">
        <v>40</v>
      </c>
      <c r="L395" s="25">
        <f t="shared" si="110"/>
        <v>0</v>
      </c>
      <c r="M395" s="23">
        <f t="shared" si="109"/>
        <v>8.333333333333332</v>
      </c>
      <c r="N395" s="23">
        <f t="shared" si="109"/>
        <v>7.142857142857142</v>
      </c>
      <c r="O395" s="23">
        <f t="shared" si="109"/>
        <v>7.894736842105263</v>
      </c>
      <c r="P395" s="23">
        <f t="shared" si="109"/>
        <v>10.294117647058822</v>
      </c>
      <c r="Q395" s="23">
        <f t="shared" si="109"/>
        <v>11.965811965811966</v>
      </c>
      <c r="R395" s="23">
        <f t="shared" si="109"/>
        <v>7.9470198675496695</v>
      </c>
      <c r="S395" s="23">
        <f t="shared" si="109"/>
        <v>8.94854586129754</v>
      </c>
    </row>
    <row r="396" spans="1:19" ht="12.75">
      <c r="A396" s="62"/>
      <c r="B396" s="62"/>
      <c r="C396" s="28" t="s">
        <v>86</v>
      </c>
      <c r="D396" s="46">
        <v>3</v>
      </c>
      <c r="E396" s="47">
        <v>5</v>
      </c>
      <c r="F396" s="48">
        <v>2</v>
      </c>
      <c r="G396" s="48">
        <v>13</v>
      </c>
      <c r="H396" s="48">
        <v>10</v>
      </c>
      <c r="I396" s="48">
        <v>29</v>
      </c>
      <c r="J396" s="48">
        <v>37</v>
      </c>
      <c r="K396" s="49">
        <v>99</v>
      </c>
      <c r="L396" s="25">
        <f t="shared" si="110"/>
        <v>14.285714285714285</v>
      </c>
      <c r="M396" s="23">
        <f t="shared" si="109"/>
        <v>20.833333333333336</v>
      </c>
      <c r="N396" s="23">
        <f t="shared" si="109"/>
        <v>7.142857142857142</v>
      </c>
      <c r="O396" s="23">
        <f t="shared" si="109"/>
        <v>34.21052631578947</v>
      </c>
      <c r="P396" s="23">
        <f t="shared" si="109"/>
        <v>14.705882352941178</v>
      </c>
      <c r="Q396" s="23">
        <f t="shared" si="109"/>
        <v>24.786324786324787</v>
      </c>
      <c r="R396" s="23">
        <f t="shared" si="109"/>
        <v>24.503311258278146</v>
      </c>
      <c r="S396" s="23">
        <f t="shared" si="109"/>
        <v>22.14765100671141</v>
      </c>
    </row>
    <row r="397" spans="1:19" ht="12.75">
      <c r="A397" s="62"/>
      <c r="B397" s="62"/>
      <c r="C397" s="5" t="s">
        <v>11</v>
      </c>
      <c r="D397" s="46">
        <v>0</v>
      </c>
      <c r="E397" s="47">
        <v>0</v>
      </c>
      <c r="F397" s="48">
        <v>1</v>
      </c>
      <c r="G397" s="48">
        <v>0</v>
      </c>
      <c r="H397" s="48">
        <v>0</v>
      </c>
      <c r="I397" s="48">
        <v>2</v>
      </c>
      <c r="J397" s="48">
        <v>1</v>
      </c>
      <c r="K397" s="49">
        <v>4</v>
      </c>
      <c r="L397" s="25">
        <f t="shared" si="110"/>
        <v>0</v>
      </c>
      <c r="M397" s="23">
        <f t="shared" si="109"/>
        <v>0</v>
      </c>
      <c r="N397" s="23">
        <f t="shared" si="109"/>
        <v>3.571428571428571</v>
      </c>
      <c r="O397" s="23">
        <f t="shared" si="109"/>
        <v>0</v>
      </c>
      <c r="P397" s="23">
        <f t="shared" si="109"/>
        <v>0</v>
      </c>
      <c r="Q397" s="23">
        <f t="shared" si="109"/>
        <v>1.7094017094017095</v>
      </c>
      <c r="R397" s="23">
        <f t="shared" si="109"/>
        <v>0.6622516556291391</v>
      </c>
      <c r="S397" s="23">
        <f t="shared" si="109"/>
        <v>0.8948545861297539</v>
      </c>
    </row>
    <row r="398" spans="1:19" ht="12.75">
      <c r="A398" s="62"/>
      <c r="B398" s="63"/>
      <c r="C398" s="5" t="s">
        <v>1</v>
      </c>
      <c r="D398" s="46">
        <v>21</v>
      </c>
      <c r="E398" s="47">
        <v>24</v>
      </c>
      <c r="F398" s="48">
        <v>28</v>
      </c>
      <c r="G398" s="48">
        <v>38</v>
      </c>
      <c r="H398" s="48">
        <v>68</v>
      </c>
      <c r="I398" s="48">
        <v>117</v>
      </c>
      <c r="J398" s="48">
        <v>151</v>
      </c>
      <c r="K398" s="49">
        <v>447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64</v>
      </c>
      <c r="C399" s="4" t="s">
        <v>83</v>
      </c>
      <c r="D399" s="50">
        <v>4</v>
      </c>
      <c r="E399" s="51">
        <v>7</v>
      </c>
      <c r="F399" s="52">
        <v>10</v>
      </c>
      <c r="G399" s="52">
        <v>31</v>
      </c>
      <c r="H399" s="52">
        <v>43</v>
      </c>
      <c r="I399" s="52">
        <v>118</v>
      </c>
      <c r="J399" s="52">
        <v>185</v>
      </c>
      <c r="K399" s="53">
        <v>398</v>
      </c>
      <c r="L399" s="31">
        <f>+D399/D$405*100</f>
        <v>7.017543859649122</v>
      </c>
      <c r="M399" s="26">
        <f aca="true" t="shared" si="111" ref="M399:S405">+E399/E$405*100</f>
        <v>15.555555555555555</v>
      </c>
      <c r="N399" s="26">
        <f t="shared" si="111"/>
        <v>15.873015873015872</v>
      </c>
      <c r="O399" s="26">
        <f t="shared" si="111"/>
        <v>32.631578947368425</v>
      </c>
      <c r="P399" s="26">
        <f t="shared" si="111"/>
        <v>21.287128712871286</v>
      </c>
      <c r="Q399" s="26">
        <f t="shared" si="111"/>
        <v>27.89598108747045</v>
      </c>
      <c r="R399" s="26">
        <f t="shared" si="111"/>
        <v>37.07414829659319</v>
      </c>
      <c r="S399" s="26">
        <f t="shared" si="111"/>
        <v>28.757225433526013</v>
      </c>
    </row>
    <row r="400" spans="1:19" ht="12.75">
      <c r="A400" s="68"/>
      <c r="B400" s="62"/>
      <c r="C400" s="5" t="s">
        <v>87</v>
      </c>
      <c r="D400" s="46">
        <v>20</v>
      </c>
      <c r="E400" s="47">
        <v>12</v>
      </c>
      <c r="F400" s="48">
        <v>27</v>
      </c>
      <c r="G400" s="48">
        <v>32</v>
      </c>
      <c r="H400" s="48">
        <v>64</v>
      </c>
      <c r="I400" s="48">
        <v>127</v>
      </c>
      <c r="J400" s="48">
        <v>104</v>
      </c>
      <c r="K400" s="49">
        <v>386</v>
      </c>
      <c r="L400" s="25">
        <f aca="true" t="shared" si="112" ref="L400:L405">+D400/D$405*100</f>
        <v>35.08771929824561</v>
      </c>
      <c r="M400" s="23">
        <f t="shared" si="111"/>
        <v>26.666666666666668</v>
      </c>
      <c r="N400" s="23">
        <f t="shared" si="111"/>
        <v>42.857142857142854</v>
      </c>
      <c r="O400" s="23">
        <f t="shared" si="111"/>
        <v>33.68421052631579</v>
      </c>
      <c r="P400" s="23">
        <f t="shared" si="111"/>
        <v>31.683168316831683</v>
      </c>
      <c r="Q400" s="23">
        <f t="shared" si="111"/>
        <v>30.023640661938533</v>
      </c>
      <c r="R400" s="23">
        <f t="shared" si="111"/>
        <v>20.841683366733466</v>
      </c>
      <c r="S400" s="23">
        <f t="shared" si="111"/>
        <v>27.89017341040462</v>
      </c>
    </row>
    <row r="401" spans="1:19" ht="12.75">
      <c r="A401" s="68"/>
      <c r="B401" s="62"/>
      <c r="C401" s="28" t="s">
        <v>84</v>
      </c>
      <c r="D401" s="46">
        <v>10</v>
      </c>
      <c r="E401" s="47">
        <v>8</v>
      </c>
      <c r="F401" s="48">
        <v>10</v>
      </c>
      <c r="G401" s="48">
        <v>9</v>
      </c>
      <c r="H401" s="48">
        <v>14</v>
      </c>
      <c r="I401" s="48">
        <v>31</v>
      </c>
      <c r="J401" s="48">
        <v>37</v>
      </c>
      <c r="K401" s="49">
        <v>119</v>
      </c>
      <c r="L401" s="25">
        <f t="shared" si="112"/>
        <v>17.543859649122805</v>
      </c>
      <c r="M401" s="23">
        <f t="shared" si="111"/>
        <v>17.77777777777778</v>
      </c>
      <c r="N401" s="23">
        <f t="shared" si="111"/>
        <v>15.873015873015872</v>
      </c>
      <c r="O401" s="23">
        <f t="shared" si="111"/>
        <v>9.473684210526317</v>
      </c>
      <c r="P401" s="23">
        <f t="shared" si="111"/>
        <v>6.9306930693069315</v>
      </c>
      <c r="Q401" s="23">
        <f t="shared" si="111"/>
        <v>7.328605200945626</v>
      </c>
      <c r="R401" s="23">
        <f t="shared" si="111"/>
        <v>7.414829659318638</v>
      </c>
      <c r="S401" s="23">
        <f t="shared" si="111"/>
        <v>8.598265895953757</v>
      </c>
    </row>
    <row r="402" spans="1:19" ht="12.75">
      <c r="A402" s="68"/>
      <c r="B402" s="62"/>
      <c r="C402" s="28" t="s">
        <v>85</v>
      </c>
      <c r="D402" s="46">
        <v>3</v>
      </c>
      <c r="E402" s="47">
        <v>4</v>
      </c>
      <c r="F402" s="48">
        <v>3</v>
      </c>
      <c r="G402" s="48">
        <v>4</v>
      </c>
      <c r="H402" s="48">
        <v>13</v>
      </c>
      <c r="I402" s="48">
        <v>18</v>
      </c>
      <c r="J402" s="48">
        <v>30</v>
      </c>
      <c r="K402" s="49">
        <v>75</v>
      </c>
      <c r="L402" s="25">
        <f t="shared" si="112"/>
        <v>5.263157894736842</v>
      </c>
      <c r="M402" s="23">
        <f t="shared" si="111"/>
        <v>8.88888888888889</v>
      </c>
      <c r="N402" s="23">
        <f t="shared" si="111"/>
        <v>4.761904761904762</v>
      </c>
      <c r="O402" s="23">
        <f t="shared" si="111"/>
        <v>4.2105263157894735</v>
      </c>
      <c r="P402" s="23">
        <f t="shared" si="111"/>
        <v>6.435643564356436</v>
      </c>
      <c r="Q402" s="23">
        <f t="shared" si="111"/>
        <v>4.25531914893617</v>
      </c>
      <c r="R402" s="23">
        <f t="shared" si="111"/>
        <v>6.012024048096192</v>
      </c>
      <c r="S402" s="23">
        <f t="shared" si="111"/>
        <v>5.41907514450867</v>
      </c>
    </row>
    <row r="403" spans="1:19" ht="12.75">
      <c r="A403" s="68"/>
      <c r="B403" s="62"/>
      <c r="C403" s="28" t="s">
        <v>86</v>
      </c>
      <c r="D403" s="46">
        <v>7</v>
      </c>
      <c r="E403" s="47">
        <v>2</v>
      </c>
      <c r="F403" s="48">
        <v>7</v>
      </c>
      <c r="G403" s="48">
        <v>11</v>
      </c>
      <c r="H403" s="48">
        <v>19</v>
      </c>
      <c r="I403" s="48">
        <v>57</v>
      </c>
      <c r="J403" s="48">
        <v>69</v>
      </c>
      <c r="K403" s="49">
        <v>172</v>
      </c>
      <c r="L403" s="25">
        <f t="shared" si="112"/>
        <v>12.280701754385964</v>
      </c>
      <c r="M403" s="23">
        <f t="shared" si="111"/>
        <v>4.444444444444445</v>
      </c>
      <c r="N403" s="23">
        <f t="shared" si="111"/>
        <v>11.11111111111111</v>
      </c>
      <c r="O403" s="23">
        <f t="shared" si="111"/>
        <v>11.578947368421053</v>
      </c>
      <c r="P403" s="23">
        <f t="shared" si="111"/>
        <v>9.405940594059405</v>
      </c>
      <c r="Q403" s="23">
        <f t="shared" si="111"/>
        <v>13.47517730496454</v>
      </c>
      <c r="R403" s="23">
        <f t="shared" si="111"/>
        <v>13.827655310621243</v>
      </c>
      <c r="S403" s="23">
        <f t="shared" si="111"/>
        <v>12.427745664739884</v>
      </c>
    </row>
    <row r="404" spans="1:19" ht="12.75">
      <c r="A404" s="68"/>
      <c r="B404" s="62"/>
      <c r="C404" s="5" t="s">
        <v>11</v>
      </c>
      <c r="D404" s="46">
        <v>13</v>
      </c>
      <c r="E404" s="47">
        <v>12</v>
      </c>
      <c r="F404" s="48">
        <v>6</v>
      </c>
      <c r="G404" s="48">
        <v>8</v>
      </c>
      <c r="H404" s="48">
        <v>49</v>
      </c>
      <c r="I404" s="48">
        <v>72</v>
      </c>
      <c r="J404" s="48">
        <v>74</v>
      </c>
      <c r="K404" s="49">
        <v>234</v>
      </c>
      <c r="L404" s="25">
        <f t="shared" si="112"/>
        <v>22.807017543859647</v>
      </c>
      <c r="M404" s="23">
        <f t="shared" si="111"/>
        <v>26.666666666666668</v>
      </c>
      <c r="N404" s="23">
        <f t="shared" si="111"/>
        <v>9.523809523809524</v>
      </c>
      <c r="O404" s="23">
        <f t="shared" si="111"/>
        <v>8.421052631578947</v>
      </c>
      <c r="P404" s="23">
        <f t="shared" si="111"/>
        <v>24.257425742574256</v>
      </c>
      <c r="Q404" s="23">
        <f t="shared" si="111"/>
        <v>17.02127659574468</v>
      </c>
      <c r="R404" s="23">
        <f t="shared" si="111"/>
        <v>14.829659318637276</v>
      </c>
      <c r="S404" s="23">
        <f t="shared" si="111"/>
        <v>16.907514450867055</v>
      </c>
    </row>
    <row r="405" spans="1:19" ht="12.75">
      <c r="A405" s="68"/>
      <c r="B405" s="62"/>
      <c r="C405" s="29" t="s">
        <v>1</v>
      </c>
      <c r="D405" s="54">
        <v>57</v>
      </c>
      <c r="E405" s="55">
        <v>45</v>
      </c>
      <c r="F405" s="56">
        <v>63</v>
      </c>
      <c r="G405" s="56">
        <v>95</v>
      </c>
      <c r="H405" s="56">
        <v>202</v>
      </c>
      <c r="I405" s="56">
        <v>423</v>
      </c>
      <c r="J405" s="56">
        <v>499</v>
      </c>
      <c r="K405" s="57">
        <v>1384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65</v>
      </c>
      <c r="C406" s="5" t="s">
        <v>83</v>
      </c>
      <c r="D406" s="46">
        <v>20</v>
      </c>
      <c r="E406" s="47">
        <v>20</v>
      </c>
      <c r="F406" s="48">
        <v>15</v>
      </c>
      <c r="G406" s="48">
        <v>19</v>
      </c>
      <c r="H406" s="48">
        <v>55</v>
      </c>
      <c r="I406" s="48">
        <v>130</v>
      </c>
      <c r="J406" s="48">
        <v>171</v>
      </c>
      <c r="K406" s="49">
        <v>430</v>
      </c>
      <c r="L406" s="25">
        <f>+D406/D$412*100</f>
        <v>25.64102564102564</v>
      </c>
      <c r="M406" s="23">
        <f aca="true" t="shared" si="113" ref="M406:S412">+E406/E$412*100</f>
        <v>20.618556701030926</v>
      </c>
      <c r="N406" s="23">
        <f t="shared" si="113"/>
        <v>19.480519480519483</v>
      </c>
      <c r="O406" s="23">
        <f t="shared" si="113"/>
        <v>19.19191919191919</v>
      </c>
      <c r="P406" s="23">
        <f t="shared" si="113"/>
        <v>19.50354609929078</v>
      </c>
      <c r="Q406" s="23">
        <f t="shared" si="113"/>
        <v>22.727272727272727</v>
      </c>
      <c r="R406" s="23">
        <f t="shared" si="113"/>
        <v>24.890829694323145</v>
      </c>
      <c r="S406" s="23">
        <f t="shared" si="113"/>
        <v>22.727272727272727</v>
      </c>
    </row>
    <row r="407" spans="1:19" ht="12.75">
      <c r="A407" s="62"/>
      <c r="B407" s="62"/>
      <c r="C407" s="5" t="s">
        <v>87</v>
      </c>
      <c r="D407" s="46">
        <v>24</v>
      </c>
      <c r="E407" s="47">
        <v>30</v>
      </c>
      <c r="F407" s="48">
        <v>27</v>
      </c>
      <c r="G407" s="48">
        <v>28</v>
      </c>
      <c r="H407" s="48">
        <v>87</v>
      </c>
      <c r="I407" s="48">
        <v>146</v>
      </c>
      <c r="J407" s="48">
        <v>140</v>
      </c>
      <c r="K407" s="49">
        <v>482</v>
      </c>
      <c r="L407" s="25">
        <f aca="true" t="shared" si="114" ref="L407:L412">+D407/D$412*100</f>
        <v>30.76923076923077</v>
      </c>
      <c r="M407" s="23">
        <f t="shared" si="113"/>
        <v>30.927835051546392</v>
      </c>
      <c r="N407" s="23">
        <f t="shared" si="113"/>
        <v>35.064935064935064</v>
      </c>
      <c r="O407" s="23">
        <f t="shared" si="113"/>
        <v>28.28282828282828</v>
      </c>
      <c r="P407" s="23">
        <f t="shared" si="113"/>
        <v>30.851063829787233</v>
      </c>
      <c r="Q407" s="23">
        <f t="shared" si="113"/>
        <v>25.524475524475527</v>
      </c>
      <c r="R407" s="23">
        <f t="shared" si="113"/>
        <v>20.378457059679768</v>
      </c>
      <c r="S407" s="23">
        <f t="shared" si="113"/>
        <v>25.47568710359408</v>
      </c>
    </row>
    <row r="408" spans="1:19" ht="12.75">
      <c r="A408" s="62"/>
      <c r="B408" s="62"/>
      <c r="C408" s="28" t="s">
        <v>84</v>
      </c>
      <c r="D408" s="46">
        <v>17</v>
      </c>
      <c r="E408" s="47">
        <v>15</v>
      </c>
      <c r="F408" s="48">
        <v>9</v>
      </c>
      <c r="G408" s="48">
        <v>20</v>
      </c>
      <c r="H408" s="48">
        <v>38</v>
      </c>
      <c r="I408" s="48">
        <v>72</v>
      </c>
      <c r="J408" s="48">
        <v>91</v>
      </c>
      <c r="K408" s="49">
        <v>262</v>
      </c>
      <c r="L408" s="25">
        <f t="shared" si="114"/>
        <v>21.794871794871796</v>
      </c>
      <c r="M408" s="23">
        <f t="shared" si="113"/>
        <v>15.463917525773196</v>
      </c>
      <c r="N408" s="23">
        <f t="shared" si="113"/>
        <v>11.688311688311687</v>
      </c>
      <c r="O408" s="23">
        <f t="shared" si="113"/>
        <v>20.2020202020202</v>
      </c>
      <c r="P408" s="23">
        <f t="shared" si="113"/>
        <v>13.47517730496454</v>
      </c>
      <c r="Q408" s="23">
        <f t="shared" si="113"/>
        <v>12.587412587412588</v>
      </c>
      <c r="R408" s="23">
        <f t="shared" si="113"/>
        <v>13.24599708879185</v>
      </c>
      <c r="S408" s="23">
        <f t="shared" si="113"/>
        <v>13.847780126849896</v>
      </c>
    </row>
    <row r="409" spans="1:19" ht="12.75">
      <c r="A409" s="62"/>
      <c r="B409" s="62"/>
      <c r="C409" s="28" t="s">
        <v>85</v>
      </c>
      <c r="D409" s="46">
        <v>9</v>
      </c>
      <c r="E409" s="47">
        <v>7</v>
      </c>
      <c r="F409" s="48">
        <v>9</v>
      </c>
      <c r="G409" s="48">
        <v>7</v>
      </c>
      <c r="H409" s="48">
        <v>22</v>
      </c>
      <c r="I409" s="48">
        <v>41</v>
      </c>
      <c r="J409" s="48">
        <v>53</v>
      </c>
      <c r="K409" s="49">
        <v>148</v>
      </c>
      <c r="L409" s="25">
        <f t="shared" si="114"/>
        <v>11.538461538461538</v>
      </c>
      <c r="M409" s="23">
        <f t="shared" si="113"/>
        <v>7.216494845360824</v>
      </c>
      <c r="N409" s="23">
        <f t="shared" si="113"/>
        <v>11.688311688311687</v>
      </c>
      <c r="O409" s="23">
        <f t="shared" si="113"/>
        <v>7.07070707070707</v>
      </c>
      <c r="P409" s="23">
        <f t="shared" si="113"/>
        <v>7.801418439716312</v>
      </c>
      <c r="Q409" s="23">
        <f t="shared" si="113"/>
        <v>7.167832167832168</v>
      </c>
      <c r="R409" s="23">
        <f t="shared" si="113"/>
        <v>7.714701601164483</v>
      </c>
      <c r="S409" s="23">
        <f t="shared" si="113"/>
        <v>7.822410147991543</v>
      </c>
    </row>
    <row r="410" spans="1:19" ht="12.75">
      <c r="A410" s="62"/>
      <c r="B410" s="62"/>
      <c r="C410" s="28" t="s">
        <v>86</v>
      </c>
      <c r="D410" s="46">
        <v>8</v>
      </c>
      <c r="E410" s="47">
        <v>25</v>
      </c>
      <c r="F410" s="48">
        <v>17</v>
      </c>
      <c r="G410" s="48">
        <v>25</v>
      </c>
      <c r="H410" s="48">
        <v>80</v>
      </c>
      <c r="I410" s="48">
        <v>181</v>
      </c>
      <c r="J410" s="48">
        <v>230</v>
      </c>
      <c r="K410" s="49">
        <v>566</v>
      </c>
      <c r="L410" s="25">
        <f t="shared" si="114"/>
        <v>10.256410256410255</v>
      </c>
      <c r="M410" s="23">
        <f t="shared" si="113"/>
        <v>25.773195876288657</v>
      </c>
      <c r="N410" s="23">
        <f t="shared" si="113"/>
        <v>22.07792207792208</v>
      </c>
      <c r="O410" s="23">
        <f t="shared" si="113"/>
        <v>25.252525252525253</v>
      </c>
      <c r="P410" s="23">
        <f t="shared" si="113"/>
        <v>28.368794326241137</v>
      </c>
      <c r="Q410" s="23">
        <f t="shared" si="113"/>
        <v>31.643356643356647</v>
      </c>
      <c r="R410" s="23">
        <f t="shared" si="113"/>
        <v>33.47889374090248</v>
      </c>
      <c r="S410" s="23">
        <f t="shared" si="113"/>
        <v>29.915433403805498</v>
      </c>
    </row>
    <row r="411" spans="1:19" ht="12.75">
      <c r="A411" s="62"/>
      <c r="B411" s="62"/>
      <c r="C411" s="5" t="s">
        <v>11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2</v>
      </c>
      <c r="J411" s="48">
        <v>2</v>
      </c>
      <c r="K411" s="49">
        <v>4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0.34965034965034963</v>
      </c>
      <c r="R411" s="23">
        <f t="shared" si="113"/>
        <v>0.2911208151382824</v>
      </c>
      <c r="S411" s="23">
        <f t="shared" si="113"/>
        <v>0.21141649048625794</v>
      </c>
    </row>
    <row r="412" spans="1:19" ht="13.5" thickBot="1">
      <c r="A412" s="62"/>
      <c r="B412" s="65"/>
      <c r="C412" s="36" t="s">
        <v>1</v>
      </c>
      <c r="D412" s="58">
        <v>78</v>
      </c>
      <c r="E412" s="59">
        <v>97</v>
      </c>
      <c r="F412" s="60">
        <v>77</v>
      </c>
      <c r="G412" s="60">
        <v>99</v>
      </c>
      <c r="H412" s="60">
        <v>282</v>
      </c>
      <c r="I412" s="60">
        <v>572</v>
      </c>
      <c r="J412" s="60">
        <v>687</v>
      </c>
      <c r="K412" s="61">
        <v>1892</v>
      </c>
      <c r="L412" s="37">
        <f t="shared" si="114"/>
        <v>100</v>
      </c>
      <c r="M412" s="38">
        <f t="shared" si="113"/>
        <v>100</v>
      </c>
      <c r="N412" s="38">
        <f t="shared" si="113"/>
        <v>100</v>
      </c>
      <c r="O412" s="38">
        <f t="shared" si="113"/>
        <v>100</v>
      </c>
      <c r="P412" s="38">
        <f t="shared" si="113"/>
        <v>100</v>
      </c>
      <c r="Q412" s="38">
        <f t="shared" si="113"/>
        <v>100</v>
      </c>
      <c r="R412" s="38">
        <f t="shared" si="113"/>
        <v>100</v>
      </c>
      <c r="S412" s="38">
        <f t="shared" si="113"/>
        <v>100</v>
      </c>
    </row>
    <row r="413" spans="1:19" ht="12.75">
      <c r="A413" s="68"/>
      <c r="B413" s="64" t="s">
        <v>66</v>
      </c>
      <c r="C413" s="5" t="s">
        <v>83</v>
      </c>
      <c r="D413" s="46">
        <v>32</v>
      </c>
      <c r="E413" s="47">
        <v>59</v>
      </c>
      <c r="F413" s="48">
        <v>70</v>
      </c>
      <c r="G413" s="48">
        <v>97</v>
      </c>
      <c r="H413" s="48">
        <v>189</v>
      </c>
      <c r="I413" s="48">
        <v>370</v>
      </c>
      <c r="J413" s="48">
        <v>512</v>
      </c>
      <c r="K413" s="49">
        <v>1329</v>
      </c>
      <c r="L413" s="25">
        <f>+D413/D$419*100</f>
        <v>14.479638009049776</v>
      </c>
      <c r="M413" s="23">
        <f aca="true" t="shared" si="115" ref="M413:S419">+E413/E$419*100</f>
        <v>25.106382978723403</v>
      </c>
      <c r="N413" s="23">
        <f t="shared" si="115"/>
        <v>25.27075812274368</v>
      </c>
      <c r="O413" s="23">
        <f t="shared" si="115"/>
        <v>24.129353233830848</v>
      </c>
      <c r="P413" s="23">
        <f t="shared" si="115"/>
        <v>25.369127516778523</v>
      </c>
      <c r="Q413" s="23">
        <f t="shared" si="115"/>
        <v>25</v>
      </c>
      <c r="R413" s="23">
        <f t="shared" si="115"/>
        <v>28.635346756152124</v>
      </c>
      <c r="S413" s="23">
        <f t="shared" si="115"/>
        <v>25.815850815850816</v>
      </c>
    </row>
    <row r="414" spans="1:19" ht="12.75">
      <c r="A414" s="68"/>
      <c r="B414" s="62"/>
      <c r="C414" s="5" t="s">
        <v>87</v>
      </c>
      <c r="D414" s="46">
        <v>86</v>
      </c>
      <c r="E414" s="47">
        <v>84</v>
      </c>
      <c r="F414" s="48">
        <v>85</v>
      </c>
      <c r="G414" s="48">
        <v>122</v>
      </c>
      <c r="H414" s="48">
        <v>211</v>
      </c>
      <c r="I414" s="48">
        <v>343</v>
      </c>
      <c r="J414" s="48">
        <v>338</v>
      </c>
      <c r="K414" s="49">
        <v>1269</v>
      </c>
      <c r="L414" s="25">
        <f aca="true" t="shared" si="116" ref="L414:L419">+D414/D$419*100</f>
        <v>38.91402714932127</v>
      </c>
      <c r="M414" s="23">
        <f t="shared" si="115"/>
        <v>35.74468085106383</v>
      </c>
      <c r="N414" s="23">
        <f t="shared" si="115"/>
        <v>30.685920577617328</v>
      </c>
      <c r="O414" s="23">
        <f t="shared" si="115"/>
        <v>30.34825870646766</v>
      </c>
      <c r="P414" s="23">
        <f t="shared" si="115"/>
        <v>28.322147651006713</v>
      </c>
      <c r="Q414" s="23">
        <f t="shared" si="115"/>
        <v>23.175675675675674</v>
      </c>
      <c r="R414" s="23">
        <f t="shared" si="115"/>
        <v>18.90380313199105</v>
      </c>
      <c r="S414" s="23">
        <f t="shared" si="115"/>
        <v>24.65034965034965</v>
      </c>
    </row>
    <row r="415" spans="1:19" ht="12.75">
      <c r="A415" s="68"/>
      <c r="B415" s="62"/>
      <c r="C415" s="28" t="s">
        <v>84</v>
      </c>
      <c r="D415" s="46">
        <v>40</v>
      </c>
      <c r="E415" s="47">
        <v>37</v>
      </c>
      <c r="F415" s="48">
        <v>33</v>
      </c>
      <c r="G415" s="48">
        <v>59</v>
      </c>
      <c r="H415" s="48">
        <v>90</v>
      </c>
      <c r="I415" s="48">
        <v>191</v>
      </c>
      <c r="J415" s="48">
        <v>219</v>
      </c>
      <c r="K415" s="49">
        <v>669</v>
      </c>
      <c r="L415" s="25">
        <f t="shared" si="116"/>
        <v>18.099547511312217</v>
      </c>
      <c r="M415" s="23">
        <f t="shared" si="115"/>
        <v>15.74468085106383</v>
      </c>
      <c r="N415" s="23">
        <f t="shared" si="115"/>
        <v>11.913357400722022</v>
      </c>
      <c r="O415" s="23">
        <f t="shared" si="115"/>
        <v>14.676616915422885</v>
      </c>
      <c r="P415" s="23">
        <f t="shared" si="115"/>
        <v>12.080536912751679</v>
      </c>
      <c r="Q415" s="23">
        <f t="shared" si="115"/>
        <v>12.905405405405403</v>
      </c>
      <c r="R415" s="23">
        <f t="shared" si="115"/>
        <v>12.248322147651008</v>
      </c>
      <c r="S415" s="23">
        <f t="shared" si="115"/>
        <v>12.995337995337996</v>
      </c>
    </row>
    <row r="416" spans="1:19" ht="12.75">
      <c r="A416" s="68"/>
      <c r="B416" s="62"/>
      <c r="C416" s="28" t="s">
        <v>85</v>
      </c>
      <c r="D416" s="46">
        <v>24</v>
      </c>
      <c r="E416" s="47">
        <v>20</v>
      </c>
      <c r="F416" s="48">
        <v>17</v>
      </c>
      <c r="G416" s="48">
        <v>27</v>
      </c>
      <c r="H416" s="48">
        <v>55</v>
      </c>
      <c r="I416" s="48">
        <v>130</v>
      </c>
      <c r="J416" s="48">
        <v>117</v>
      </c>
      <c r="K416" s="49">
        <v>390</v>
      </c>
      <c r="L416" s="25">
        <f t="shared" si="116"/>
        <v>10.85972850678733</v>
      </c>
      <c r="M416" s="23">
        <f t="shared" si="115"/>
        <v>8.51063829787234</v>
      </c>
      <c r="N416" s="23">
        <f t="shared" si="115"/>
        <v>6.137184115523466</v>
      </c>
      <c r="O416" s="23">
        <f t="shared" si="115"/>
        <v>6.7164179104477615</v>
      </c>
      <c r="P416" s="23">
        <f t="shared" si="115"/>
        <v>7.38255033557047</v>
      </c>
      <c r="Q416" s="23">
        <f t="shared" si="115"/>
        <v>8.783783783783784</v>
      </c>
      <c r="R416" s="23">
        <f t="shared" si="115"/>
        <v>6.543624161073826</v>
      </c>
      <c r="S416" s="23">
        <f t="shared" si="115"/>
        <v>7.575757575757576</v>
      </c>
    </row>
    <row r="417" spans="1:19" ht="12.75">
      <c r="A417" s="68"/>
      <c r="B417" s="62"/>
      <c r="C417" s="28" t="s">
        <v>86</v>
      </c>
      <c r="D417" s="46">
        <v>38</v>
      </c>
      <c r="E417" s="47">
        <v>33</v>
      </c>
      <c r="F417" s="48">
        <v>68</v>
      </c>
      <c r="G417" s="48">
        <v>91</v>
      </c>
      <c r="H417" s="48">
        <v>178</v>
      </c>
      <c r="I417" s="48">
        <v>398</v>
      </c>
      <c r="J417" s="48">
        <v>524</v>
      </c>
      <c r="K417" s="49">
        <v>1330</v>
      </c>
      <c r="L417" s="25">
        <f t="shared" si="116"/>
        <v>17.194570135746606</v>
      </c>
      <c r="M417" s="23">
        <f t="shared" si="115"/>
        <v>14.042553191489363</v>
      </c>
      <c r="N417" s="23">
        <f t="shared" si="115"/>
        <v>24.548736462093864</v>
      </c>
      <c r="O417" s="23">
        <f t="shared" si="115"/>
        <v>22.63681592039801</v>
      </c>
      <c r="P417" s="23">
        <f t="shared" si="115"/>
        <v>23.89261744966443</v>
      </c>
      <c r="Q417" s="23">
        <f t="shared" si="115"/>
        <v>26.891891891891888</v>
      </c>
      <c r="R417" s="23">
        <f t="shared" si="115"/>
        <v>29.30648769574944</v>
      </c>
      <c r="S417" s="23">
        <f t="shared" si="115"/>
        <v>25.835275835275834</v>
      </c>
    </row>
    <row r="418" spans="1:19" ht="12.75">
      <c r="A418" s="68"/>
      <c r="B418" s="62"/>
      <c r="C418" s="5" t="s">
        <v>11</v>
      </c>
      <c r="D418" s="46">
        <v>1</v>
      </c>
      <c r="E418" s="47">
        <v>2</v>
      </c>
      <c r="F418" s="48">
        <v>4</v>
      </c>
      <c r="G418" s="48">
        <v>6</v>
      </c>
      <c r="H418" s="48">
        <v>22</v>
      </c>
      <c r="I418" s="48">
        <v>48</v>
      </c>
      <c r="J418" s="48">
        <v>78</v>
      </c>
      <c r="K418" s="49">
        <v>161</v>
      </c>
      <c r="L418" s="25">
        <f t="shared" si="116"/>
        <v>0.4524886877828055</v>
      </c>
      <c r="M418" s="23">
        <f t="shared" si="115"/>
        <v>0.851063829787234</v>
      </c>
      <c r="N418" s="23">
        <f t="shared" si="115"/>
        <v>1.444043321299639</v>
      </c>
      <c r="O418" s="23">
        <f t="shared" si="115"/>
        <v>1.4925373134328357</v>
      </c>
      <c r="P418" s="23">
        <f t="shared" si="115"/>
        <v>2.953020134228188</v>
      </c>
      <c r="Q418" s="23">
        <f t="shared" si="115"/>
        <v>3.2432432432432434</v>
      </c>
      <c r="R418" s="23">
        <f t="shared" si="115"/>
        <v>4.3624161073825505</v>
      </c>
      <c r="S418" s="23">
        <f t="shared" si="115"/>
        <v>3.1274281274281273</v>
      </c>
    </row>
    <row r="419" spans="1:19" ht="12.75">
      <c r="A419" s="68"/>
      <c r="B419" s="62"/>
      <c r="C419" s="29" t="s">
        <v>1</v>
      </c>
      <c r="D419" s="54">
        <v>221</v>
      </c>
      <c r="E419" s="55">
        <v>235</v>
      </c>
      <c r="F419" s="56">
        <v>277</v>
      </c>
      <c r="G419" s="56">
        <v>402</v>
      </c>
      <c r="H419" s="56">
        <v>745</v>
      </c>
      <c r="I419" s="56">
        <v>1480</v>
      </c>
      <c r="J419" s="56">
        <v>1788</v>
      </c>
      <c r="K419" s="57">
        <v>5148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67</v>
      </c>
      <c r="C420" s="5" t="s">
        <v>83</v>
      </c>
      <c r="D420" s="46">
        <v>79</v>
      </c>
      <c r="E420" s="47">
        <v>102</v>
      </c>
      <c r="F420" s="48">
        <v>113</v>
      </c>
      <c r="G420" s="48">
        <v>153</v>
      </c>
      <c r="H420" s="48">
        <v>289</v>
      </c>
      <c r="I420" s="48">
        <v>618</v>
      </c>
      <c r="J420" s="48">
        <v>798</v>
      </c>
      <c r="K420" s="49">
        <v>2152</v>
      </c>
      <c r="L420" s="25">
        <f>+D420/D$426*100</f>
        <v>27.62237762237762</v>
      </c>
      <c r="M420" s="23">
        <f aca="true" t="shared" si="117" ref="M420:S426">+E420/E$426*100</f>
        <v>30.17751479289941</v>
      </c>
      <c r="N420" s="23">
        <f t="shared" si="117"/>
        <v>28.463476070528966</v>
      </c>
      <c r="O420" s="23">
        <f t="shared" si="117"/>
        <v>31.48148148148148</v>
      </c>
      <c r="P420" s="23">
        <f t="shared" si="117"/>
        <v>32.803632236095346</v>
      </c>
      <c r="Q420" s="23">
        <f t="shared" si="117"/>
        <v>32.103896103896105</v>
      </c>
      <c r="R420" s="23">
        <f t="shared" si="117"/>
        <v>37.34206832007487</v>
      </c>
      <c r="S420" s="23">
        <f t="shared" si="117"/>
        <v>33.36434108527131</v>
      </c>
    </row>
    <row r="421" spans="1:19" ht="12.75">
      <c r="A421" s="62"/>
      <c r="B421" s="62"/>
      <c r="C421" s="5" t="s">
        <v>87</v>
      </c>
      <c r="D421" s="46">
        <v>110</v>
      </c>
      <c r="E421" s="47">
        <v>115</v>
      </c>
      <c r="F421" s="48">
        <v>136</v>
      </c>
      <c r="G421" s="48">
        <v>155</v>
      </c>
      <c r="H421" s="48">
        <v>294</v>
      </c>
      <c r="I421" s="48">
        <v>542</v>
      </c>
      <c r="J421" s="48">
        <v>502</v>
      </c>
      <c r="K421" s="49">
        <v>1854</v>
      </c>
      <c r="L421" s="25">
        <f aca="true" t="shared" si="118" ref="L421:L426">+D421/D$426*100</f>
        <v>38.46153846153847</v>
      </c>
      <c r="M421" s="23">
        <f t="shared" si="117"/>
        <v>34.023668639053255</v>
      </c>
      <c r="N421" s="23">
        <f t="shared" si="117"/>
        <v>34.25692695214106</v>
      </c>
      <c r="O421" s="23">
        <f t="shared" si="117"/>
        <v>31.893004115226336</v>
      </c>
      <c r="P421" s="23">
        <f t="shared" si="117"/>
        <v>33.37116912599319</v>
      </c>
      <c r="Q421" s="23">
        <f t="shared" si="117"/>
        <v>28.155844155844157</v>
      </c>
      <c r="R421" s="23">
        <f t="shared" si="117"/>
        <v>23.490875058493216</v>
      </c>
      <c r="S421" s="23">
        <f t="shared" si="117"/>
        <v>28.744186046511626</v>
      </c>
    </row>
    <row r="422" spans="1:19" ht="12.75">
      <c r="A422" s="62"/>
      <c r="B422" s="62"/>
      <c r="C422" s="28" t="s">
        <v>84</v>
      </c>
      <c r="D422" s="46">
        <v>40</v>
      </c>
      <c r="E422" s="47">
        <v>39</v>
      </c>
      <c r="F422" s="48">
        <v>39</v>
      </c>
      <c r="G422" s="48">
        <v>53</v>
      </c>
      <c r="H422" s="48">
        <v>80</v>
      </c>
      <c r="I422" s="48">
        <v>164</v>
      </c>
      <c r="J422" s="48">
        <v>184</v>
      </c>
      <c r="K422" s="49">
        <v>599</v>
      </c>
      <c r="L422" s="25">
        <f t="shared" si="118"/>
        <v>13.986013986013987</v>
      </c>
      <c r="M422" s="23">
        <f t="shared" si="117"/>
        <v>11.538461538461538</v>
      </c>
      <c r="N422" s="23">
        <f t="shared" si="117"/>
        <v>9.82367758186398</v>
      </c>
      <c r="O422" s="23">
        <f t="shared" si="117"/>
        <v>10.905349794238683</v>
      </c>
      <c r="P422" s="23">
        <f t="shared" si="117"/>
        <v>9.080590238365494</v>
      </c>
      <c r="Q422" s="23">
        <f t="shared" si="117"/>
        <v>8.51948051948052</v>
      </c>
      <c r="R422" s="23">
        <f t="shared" si="117"/>
        <v>8.610201216658869</v>
      </c>
      <c r="S422" s="23">
        <f t="shared" si="117"/>
        <v>9.286821705426357</v>
      </c>
    </row>
    <row r="423" spans="1:19" ht="12.75">
      <c r="A423" s="62"/>
      <c r="B423" s="62"/>
      <c r="C423" s="28" t="s">
        <v>85</v>
      </c>
      <c r="D423" s="46">
        <v>19</v>
      </c>
      <c r="E423" s="47">
        <v>31</v>
      </c>
      <c r="F423" s="48">
        <v>23</v>
      </c>
      <c r="G423" s="48">
        <v>34</v>
      </c>
      <c r="H423" s="48">
        <v>51</v>
      </c>
      <c r="I423" s="48">
        <v>148</v>
      </c>
      <c r="J423" s="48">
        <v>119</v>
      </c>
      <c r="K423" s="49">
        <v>425</v>
      </c>
      <c r="L423" s="25">
        <f t="shared" si="118"/>
        <v>6.643356643356643</v>
      </c>
      <c r="M423" s="23">
        <f t="shared" si="117"/>
        <v>9.171597633136095</v>
      </c>
      <c r="N423" s="23">
        <f t="shared" si="117"/>
        <v>5.793450881612091</v>
      </c>
      <c r="O423" s="23">
        <f t="shared" si="117"/>
        <v>6.995884773662551</v>
      </c>
      <c r="P423" s="23">
        <f t="shared" si="117"/>
        <v>5.788876276958002</v>
      </c>
      <c r="Q423" s="23">
        <f t="shared" si="117"/>
        <v>7.688311688311689</v>
      </c>
      <c r="R423" s="23">
        <f t="shared" si="117"/>
        <v>5.568554047730463</v>
      </c>
      <c r="S423" s="23">
        <f t="shared" si="117"/>
        <v>6.5891472868217065</v>
      </c>
    </row>
    <row r="424" spans="1:19" ht="12.75">
      <c r="A424" s="62"/>
      <c r="B424" s="62"/>
      <c r="C424" s="28" t="s">
        <v>86</v>
      </c>
      <c r="D424" s="46">
        <v>37</v>
      </c>
      <c r="E424" s="47">
        <v>50</v>
      </c>
      <c r="F424" s="48">
        <v>86</v>
      </c>
      <c r="G424" s="48">
        <v>90</v>
      </c>
      <c r="H424" s="48">
        <v>166</v>
      </c>
      <c r="I424" s="48">
        <v>445</v>
      </c>
      <c r="J424" s="48">
        <v>528</v>
      </c>
      <c r="K424" s="49">
        <v>1402</v>
      </c>
      <c r="L424" s="25">
        <f t="shared" si="118"/>
        <v>12.937062937062937</v>
      </c>
      <c r="M424" s="23">
        <f t="shared" si="117"/>
        <v>14.792899408284024</v>
      </c>
      <c r="N424" s="23">
        <f t="shared" si="117"/>
        <v>21.662468513853906</v>
      </c>
      <c r="O424" s="23">
        <f t="shared" si="117"/>
        <v>18.51851851851852</v>
      </c>
      <c r="P424" s="23">
        <f t="shared" si="117"/>
        <v>18.842224744608398</v>
      </c>
      <c r="Q424" s="23">
        <f t="shared" si="117"/>
        <v>23.116883116883116</v>
      </c>
      <c r="R424" s="23">
        <f t="shared" si="117"/>
        <v>24.707533926064578</v>
      </c>
      <c r="S424" s="23">
        <f t="shared" si="117"/>
        <v>21.73643410852713</v>
      </c>
    </row>
    <row r="425" spans="1:19" ht="12.75">
      <c r="A425" s="62"/>
      <c r="B425" s="62"/>
      <c r="C425" s="5" t="s">
        <v>11</v>
      </c>
      <c r="D425" s="46">
        <v>1</v>
      </c>
      <c r="E425" s="47">
        <v>1</v>
      </c>
      <c r="F425" s="48">
        <v>0</v>
      </c>
      <c r="G425" s="48">
        <v>1</v>
      </c>
      <c r="H425" s="48">
        <v>1</v>
      </c>
      <c r="I425" s="48">
        <v>8</v>
      </c>
      <c r="J425" s="48">
        <v>6</v>
      </c>
      <c r="K425" s="49">
        <v>18</v>
      </c>
      <c r="L425" s="25">
        <f t="shared" si="118"/>
        <v>0.34965034965034963</v>
      </c>
      <c r="M425" s="23">
        <f t="shared" si="117"/>
        <v>0.2958579881656805</v>
      </c>
      <c r="N425" s="23">
        <f t="shared" si="117"/>
        <v>0</v>
      </c>
      <c r="O425" s="23">
        <f t="shared" si="117"/>
        <v>0.205761316872428</v>
      </c>
      <c r="P425" s="23">
        <f t="shared" si="117"/>
        <v>0.11350737797956867</v>
      </c>
      <c r="Q425" s="23">
        <f t="shared" si="117"/>
        <v>0.4155844155844156</v>
      </c>
      <c r="R425" s="23">
        <f t="shared" si="117"/>
        <v>0.28076743097800655</v>
      </c>
      <c r="S425" s="23">
        <f t="shared" si="117"/>
        <v>0.27906976744186046</v>
      </c>
    </row>
    <row r="426" spans="1:19" ht="12.75">
      <c r="A426" s="62"/>
      <c r="B426" s="63"/>
      <c r="C426" s="5" t="s">
        <v>1</v>
      </c>
      <c r="D426" s="46">
        <v>286</v>
      </c>
      <c r="E426" s="47">
        <v>338</v>
      </c>
      <c r="F426" s="48">
        <v>397</v>
      </c>
      <c r="G426" s="48">
        <v>486</v>
      </c>
      <c r="H426" s="48">
        <v>881</v>
      </c>
      <c r="I426" s="48">
        <v>1925</v>
      </c>
      <c r="J426" s="48">
        <v>2137</v>
      </c>
      <c r="K426" s="49">
        <v>6450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68</v>
      </c>
      <c r="C427" s="4" t="s">
        <v>83</v>
      </c>
      <c r="D427" s="50">
        <v>47</v>
      </c>
      <c r="E427" s="51">
        <v>51</v>
      </c>
      <c r="F427" s="52">
        <v>79</v>
      </c>
      <c r="G427" s="52">
        <v>102</v>
      </c>
      <c r="H427" s="52">
        <v>180</v>
      </c>
      <c r="I427" s="52">
        <v>402</v>
      </c>
      <c r="J427" s="52">
        <v>545</v>
      </c>
      <c r="K427" s="53">
        <v>1406</v>
      </c>
      <c r="L427" s="31">
        <f>+D427/D$433*100</f>
        <v>33.81294964028777</v>
      </c>
      <c r="M427" s="26">
        <f aca="true" t="shared" si="119" ref="M427:S433">+E427/E$433*100</f>
        <v>35.91549295774648</v>
      </c>
      <c r="N427" s="26">
        <f t="shared" si="119"/>
        <v>42.24598930481284</v>
      </c>
      <c r="O427" s="26">
        <f t="shared" si="119"/>
        <v>45.33333333333333</v>
      </c>
      <c r="P427" s="26">
        <f t="shared" si="119"/>
        <v>43.269230769230774</v>
      </c>
      <c r="Q427" s="26">
        <f t="shared" si="119"/>
        <v>43.45945945945946</v>
      </c>
      <c r="R427" s="26">
        <f t="shared" si="119"/>
        <v>47.80701754385965</v>
      </c>
      <c r="S427" s="26">
        <f t="shared" si="119"/>
        <v>44.29741650913673</v>
      </c>
    </row>
    <row r="428" spans="1:19" ht="12.75">
      <c r="A428" s="68"/>
      <c r="B428" s="62"/>
      <c r="C428" s="5" t="s">
        <v>87</v>
      </c>
      <c r="D428" s="46">
        <v>43</v>
      </c>
      <c r="E428" s="47">
        <v>30</v>
      </c>
      <c r="F428" s="48">
        <v>42</v>
      </c>
      <c r="G428" s="48">
        <v>48</v>
      </c>
      <c r="H428" s="48">
        <v>75</v>
      </c>
      <c r="I428" s="48">
        <v>177</v>
      </c>
      <c r="J428" s="48">
        <v>148</v>
      </c>
      <c r="K428" s="49">
        <v>563</v>
      </c>
      <c r="L428" s="25">
        <f aca="true" t="shared" si="120" ref="L428:L433">+D428/D$433*100</f>
        <v>30.935251798561154</v>
      </c>
      <c r="M428" s="23">
        <f t="shared" si="119"/>
        <v>21.12676056338028</v>
      </c>
      <c r="N428" s="23">
        <f t="shared" si="119"/>
        <v>22.459893048128343</v>
      </c>
      <c r="O428" s="23">
        <f t="shared" si="119"/>
        <v>21.333333333333336</v>
      </c>
      <c r="P428" s="23">
        <f t="shared" si="119"/>
        <v>18.028846153846153</v>
      </c>
      <c r="Q428" s="23">
        <f t="shared" si="119"/>
        <v>19.135135135135133</v>
      </c>
      <c r="R428" s="23">
        <f t="shared" si="119"/>
        <v>12.982456140350877</v>
      </c>
      <c r="S428" s="23">
        <f t="shared" si="119"/>
        <v>17.737870195337113</v>
      </c>
    </row>
    <row r="429" spans="1:19" ht="12.75">
      <c r="A429" s="68"/>
      <c r="B429" s="62"/>
      <c r="C429" s="28" t="s">
        <v>84</v>
      </c>
      <c r="D429" s="46">
        <v>14</v>
      </c>
      <c r="E429" s="47">
        <v>13</v>
      </c>
      <c r="F429" s="48">
        <v>17</v>
      </c>
      <c r="G429" s="48">
        <v>17</v>
      </c>
      <c r="H429" s="48">
        <v>34</v>
      </c>
      <c r="I429" s="48">
        <v>69</v>
      </c>
      <c r="J429" s="48">
        <v>68</v>
      </c>
      <c r="K429" s="49">
        <v>232</v>
      </c>
      <c r="L429" s="25">
        <f t="shared" si="120"/>
        <v>10.071942446043165</v>
      </c>
      <c r="M429" s="23">
        <f t="shared" si="119"/>
        <v>9.15492957746479</v>
      </c>
      <c r="N429" s="23">
        <f t="shared" si="119"/>
        <v>9.090909090909092</v>
      </c>
      <c r="O429" s="23">
        <f t="shared" si="119"/>
        <v>7.555555555555555</v>
      </c>
      <c r="P429" s="23">
        <f t="shared" si="119"/>
        <v>8.173076923076923</v>
      </c>
      <c r="Q429" s="23">
        <f t="shared" si="119"/>
        <v>7.45945945945946</v>
      </c>
      <c r="R429" s="23">
        <f t="shared" si="119"/>
        <v>5.964912280701754</v>
      </c>
      <c r="S429" s="23">
        <f t="shared" si="119"/>
        <v>7.309388783868935</v>
      </c>
    </row>
    <row r="430" spans="1:19" ht="12.75">
      <c r="A430" s="68"/>
      <c r="B430" s="62"/>
      <c r="C430" s="28" t="s">
        <v>85</v>
      </c>
      <c r="D430" s="46">
        <v>18</v>
      </c>
      <c r="E430" s="47">
        <v>19</v>
      </c>
      <c r="F430" s="48">
        <v>16</v>
      </c>
      <c r="G430" s="48">
        <v>19</v>
      </c>
      <c r="H430" s="48">
        <v>44</v>
      </c>
      <c r="I430" s="48">
        <v>83</v>
      </c>
      <c r="J430" s="48">
        <v>100</v>
      </c>
      <c r="K430" s="49">
        <v>299</v>
      </c>
      <c r="L430" s="25">
        <f t="shared" si="120"/>
        <v>12.949640287769784</v>
      </c>
      <c r="M430" s="23">
        <f t="shared" si="119"/>
        <v>13.380281690140844</v>
      </c>
      <c r="N430" s="23">
        <f t="shared" si="119"/>
        <v>8.55614973262032</v>
      </c>
      <c r="O430" s="23">
        <f t="shared" si="119"/>
        <v>8.444444444444445</v>
      </c>
      <c r="P430" s="23">
        <f t="shared" si="119"/>
        <v>10.576923076923077</v>
      </c>
      <c r="Q430" s="23">
        <f t="shared" si="119"/>
        <v>8.972972972972974</v>
      </c>
      <c r="R430" s="23">
        <f t="shared" si="119"/>
        <v>8.771929824561402</v>
      </c>
      <c r="S430" s="23">
        <f t="shared" si="119"/>
        <v>9.420289855072465</v>
      </c>
    </row>
    <row r="431" spans="1:19" ht="12.75">
      <c r="A431" s="68"/>
      <c r="B431" s="62"/>
      <c r="C431" s="28" t="s">
        <v>86</v>
      </c>
      <c r="D431" s="46">
        <v>16</v>
      </c>
      <c r="E431" s="47">
        <v>29</v>
      </c>
      <c r="F431" s="48">
        <v>32</v>
      </c>
      <c r="G431" s="48">
        <v>39</v>
      </c>
      <c r="H431" s="48">
        <v>82</v>
      </c>
      <c r="I431" s="48">
        <v>194</v>
      </c>
      <c r="J431" s="48">
        <v>273</v>
      </c>
      <c r="K431" s="49">
        <v>665</v>
      </c>
      <c r="L431" s="25">
        <f t="shared" si="120"/>
        <v>11.510791366906476</v>
      </c>
      <c r="M431" s="23">
        <f t="shared" si="119"/>
        <v>20.422535211267608</v>
      </c>
      <c r="N431" s="23">
        <f t="shared" si="119"/>
        <v>17.11229946524064</v>
      </c>
      <c r="O431" s="23">
        <f t="shared" si="119"/>
        <v>17.333333333333336</v>
      </c>
      <c r="P431" s="23">
        <f t="shared" si="119"/>
        <v>19.71153846153846</v>
      </c>
      <c r="Q431" s="23">
        <f t="shared" si="119"/>
        <v>20.972972972972972</v>
      </c>
      <c r="R431" s="23">
        <f t="shared" si="119"/>
        <v>23.94736842105263</v>
      </c>
      <c r="S431" s="23">
        <f t="shared" si="119"/>
        <v>20.951480781348454</v>
      </c>
    </row>
    <row r="432" spans="1:19" ht="12.75">
      <c r="A432" s="68"/>
      <c r="B432" s="62"/>
      <c r="C432" s="5" t="s">
        <v>11</v>
      </c>
      <c r="D432" s="46">
        <v>1</v>
      </c>
      <c r="E432" s="47">
        <v>0</v>
      </c>
      <c r="F432" s="48">
        <v>1</v>
      </c>
      <c r="G432" s="48">
        <v>0</v>
      </c>
      <c r="H432" s="48">
        <v>1</v>
      </c>
      <c r="I432" s="48">
        <v>0</v>
      </c>
      <c r="J432" s="48">
        <v>6</v>
      </c>
      <c r="K432" s="49">
        <v>9</v>
      </c>
      <c r="L432" s="25">
        <f t="shared" si="120"/>
        <v>0.7194244604316548</v>
      </c>
      <c r="M432" s="23">
        <f t="shared" si="119"/>
        <v>0</v>
      </c>
      <c r="N432" s="23">
        <f t="shared" si="119"/>
        <v>0.53475935828877</v>
      </c>
      <c r="O432" s="23">
        <f t="shared" si="119"/>
        <v>0</v>
      </c>
      <c r="P432" s="23">
        <f t="shared" si="119"/>
        <v>0.2403846153846154</v>
      </c>
      <c r="Q432" s="23">
        <f t="shared" si="119"/>
        <v>0</v>
      </c>
      <c r="R432" s="23">
        <f t="shared" si="119"/>
        <v>0.5263157894736842</v>
      </c>
      <c r="S432" s="23">
        <f t="shared" si="119"/>
        <v>0.28355387523629494</v>
      </c>
    </row>
    <row r="433" spans="1:19" ht="13.5" thickBot="1">
      <c r="A433" s="68"/>
      <c r="B433" s="63"/>
      <c r="C433" s="5" t="s">
        <v>1</v>
      </c>
      <c r="D433" s="46">
        <v>139</v>
      </c>
      <c r="E433" s="47">
        <v>142</v>
      </c>
      <c r="F433" s="48">
        <v>187</v>
      </c>
      <c r="G433" s="48">
        <v>225</v>
      </c>
      <c r="H433" s="48">
        <v>416</v>
      </c>
      <c r="I433" s="48">
        <v>925</v>
      </c>
      <c r="J433" s="48">
        <v>1140</v>
      </c>
      <c r="K433" s="49">
        <v>3174</v>
      </c>
      <c r="L433" s="25">
        <f t="shared" si="120"/>
        <v>100</v>
      </c>
      <c r="M433" s="23">
        <f t="shared" si="119"/>
        <v>100</v>
      </c>
      <c r="N433" s="23">
        <f t="shared" si="119"/>
        <v>100</v>
      </c>
      <c r="O433" s="23">
        <f t="shared" si="119"/>
        <v>100</v>
      </c>
      <c r="P433" s="23">
        <f t="shared" si="119"/>
        <v>100</v>
      </c>
      <c r="Q433" s="23">
        <f t="shared" si="119"/>
        <v>100</v>
      </c>
      <c r="R433" s="23">
        <f t="shared" si="119"/>
        <v>100</v>
      </c>
      <c r="S433" s="23">
        <f t="shared" si="119"/>
        <v>100</v>
      </c>
    </row>
    <row r="434" spans="1:19" ht="12.75">
      <c r="A434" s="62"/>
      <c r="B434" s="66" t="s">
        <v>69</v>
      </c>
      <c r="C434" s="33" t="s">
        <v>83</v>
      </c>
      <c r="D434" s="42">
        <v>35</v>
      </c>
      <c r="E434" s="43">
        <v>54</v>
      </c>
      <c r="F434" s="44">
        <v>45</v>
      </c>
      <c r="G434" s="44">
        <v>75</v>
      </c>
      <c r="H434" s="44">
        <v>159</v>
      </c>
      <c r="I434" s="44">
        <v>414</v>
      </c>
      <c r="J434" s="44">
        <v>560</v>
      </c>
      <c r="K434" s="45">
        <v>1342</v>
      </c>
      <c r="L434" s="34">
        <f>+D434/D$440*100</f>
        <v>21.472392638036812</v>
      </c>
      <c r="M434" s="35">
        <f aca="true" t="shared" si="121" ref="M434:S440">+E434/E$440*100</f>
        <v>26.21359223300971</v>
      </c>
      <c r="N434" s="35">
        <f t="shared" si="121"/>
        <v>21.12676056338028</v>
      </c>
      <c r="O434" s="35">
        <f t="shared" si="121"/>
        <v>30.241935483870968</v>
      </c>
      <c r="P434" s="35">
        <f t="shared" si="121"/>
        <v>27.413793103448274</v>
      </c>
      <c r="Q434" s="35">
        <f t="shared" si="121"/>
        <v>28.890439637124913</v>
      </c>
      <c r="R434" s="35">
        <f t="shared" si="121"/>
        <v>33.674082982561636</v>
      </c>
      <c r="S434" s="35">
        <f t="shared" si="121"/>
        <v>29.782512205947626</v>
      </c>
    </row>
    <row r="435" spans="1:19" ht="12.75">
      <c r="A435" s="62"/>
      <c r="B435" s="62"/>
      <c r="C435" s="5" t="s">
        <v>87</v>
      </c>
      <c r="D435" s="46">
        <v>53</v>
      </c>
      <c r="E435" s="47">
        <v>59</v>
      </c>
      <c r="F435" s="48">
        <v>54</v>
      </c>
      <c r="G435" s="48">
        <v>62</v>
      </c>
      <c r="H435" s="48">
        <v>143</v>
      </c>
      <c r="I435" s="48">
        <v>259</v>
      </c>
      <c r="J435" s="48">
        <v>273</v>
      </c>
      <c r="K435" s="49">
        <v>903</v>
      </c>
      <c r="L435" s="25">
        <f aca="true" t="shared" si="122" ref="L435:L440">+D435/D$440*100</f>
        <v>32.515337423312886</v>
      </c>
      <c r="M435" s="23">
        <f t="shared" si="121"/>
        <v>28.640776699029125</v>
      </c>
      <c r="N435" s="23">
        <f t="shared" si="121"/>
        <v>25.352112676056336</v>
      </c>
      <c r="O435" s="23">
        <f t="shared" si="121"/>
        <v>25</v>
      </c>
      <c r="P435" s="23">
        <f t="shared" si="121"/>
        <v>24.655172413793103</v>
      </c>
      <c r="Q435" s="23">
        <f t="shared" si="121"/>
        <v>18.07397069085834</v>
      </c>
      <c r="R435" s="23">
        <f t="shared" si="121"/>
        <v>16.4161154539988</v>
      </c>
      <c r="S435" s="23">
        <f t="shared" si="121"/>
        <v>20.03994673768309</v>
      </c>
    </row>
    <row r="436" spans="1:19" ht="12.75">
      <c r="A436" s="62"/>
      <c r="B436" s="62"/>
      <c r="C436" s="28" t="s">
        <v>84</v>
      </c>
      <c r="D436" s="46">
        <v>26</v>
      </c>
      <c r="E436" s="47">
        <v>24</v>
      </c>
      <c r="F436" s="48">
        <v>31</v>
      </c>
      <c r="G436" s="48">
        <v>33</v>
      </c>
      <c r="H436" s="48">
        <v>75</v>
      </c>
      <c r="I436" s="48">
        <v>184</v>
      </c>
      <c r="J436" s="48">
        <v>178</v>
      </c>
      <c r="K436" s="49">
        <v>551</v>
      </c>
      <c r="L436" s="25">
        <f t="shared" si="122"/>
        <v>15.950920245398773</v>
      </c>
      <c r="M436" s="23">
        <f t="shared" si="121"/>
        <v>11.650485436893204</v>
      </c>
      <c r="N436" s="23">
        <f t="shared" si="121"/>
        <v>14.553990610328638</v>
      </c>
      <c r="O436" s="23">
        <f t="shared" si="121"/>
        <v>13.306451612903224</v>
      </c>
      <c r="P436" s="23">
        <f t="shared" si="121"/>
        <v>12.931034482758621</v>
      </c>
      <c r="Q436" s="23">
        <f t="shared" si="121"/>
        <v>12.840195394277739</v>
      </c>
      <c r="R436" s="23">
        <f t="shared" si="121"/>
        <v>10.703547805171377</v>
      </c>
      <c r="S436" s="23">
        <f t="shared" si="121"/>
        <v>12.228140257434532</v>
      </c>
    </row>
    <row r="437" spans="1:19" ht="12.75">
      <c r="A437" s="62"/>
      <c r="B437" s="62"/>
      <c r="C437" s="28" t="s">
        <v>85</v>
      </c>
      <c r="D437" s="46">
        <v>22</v>
      </c>
      <c r="E437" s="47">
        <v>20</v>
      </c>
      <c r="F437" s="48">
        <v>19</v>
      </c>
      <c r="G437" s="48">
        <v>15</v>
      </c>
      <c r="H437" s="48">
        <v>48</v>
      </c>
      <c r="I437" s="48">
        <v>133</v>
      </c>
      <c r="J437" s="48">
        <v>131</v>
      </c>
      <c r="K437" s="49">
        <v>388</v>
      </c>
      <c r="L437" s="25">
        <f t="shared" si="122"/>
        <v>13.496932515337424</v>
      </c>
      <c r="M437" s="23">
        <f t="shared" si="121"/>
        <v>9.70873786407767</v>
      </c>
      <c r="N437" s="23">
        <f t="shared" si="121"/>
        <v>8.92018779342723</v>
      </c>
      <c r="O437" s="23">
        <f t="shared" si="121"/>
        <v>6.048387096774194</v>
      </c>
      <c r="P437" s="23">
        <f t="shared" si="121"/>
        <v>8.275862068965518</v>
      </c>
      <c r="Q437" s="23">
        <f t="shared" si="121"/>
        <v>9.281228192602931</v>
      </c>
      <c r="R437" s="23">
        <f t="shared" si="121"/>
        <v>7.877330126277811</v>
      </c>
      <c r="S437" s="23">
        <f t="shared" si="121"/>
        <v>8.610741233910343</v>
      </c>
    </row>
    <row r="438" spans="1:19" ht="12.75">
      <c r="A438" s="62"/>
      <c r="B438" s="62"/>
      <c r="C438" s="28" t="s">
        <v>86</v>
      </c>
      <c r="D438" s="46">
        <v>26</v>
      </c>
      <c r="E438" s="47">
        <v>46</v>
      </c>
      <c r="F438" s="48">
        <v>61</v>
      </c>
      <c r="G438" s="48">
        <v>61</v>
      </c>
      <c r="H438" s="48">
        <v>149</v>
      </c>
      <c r="I438" s="48">
        <v>423</v>
      </c>
      <c r="J438" s="48">
        <v>510</v>
      </c>
      <c r="K438" s="49">
        <v>1276</v>
      </c>
      <c r="L438" s="25">
        <f t="shared" si="122"/>
        <v>15.950920245398773</v>
      </c>
      <c r="M438" s="23">
        <f t="shared" si="121"/>
        <v>22.330097087378643</v>
      </c>
      <c r="N438" s="23">
        <f t="shared" si="121"/>
        <v>28.638497652582164</v>
      </c>
      <c r="O438" s="23">
        <f t="shared" si="121"/>
        <v>24.596774193548388</v>
      </c>
      <c r="P438" s="23">
        <f t="shared" si="121"/>
        <v>25.689655172413794</v>
      </c>
      <c r="Q438" s="23">
        <f t="shared" si="121"/>
        <v>29.518492672714586</v>
      </c>
      <c r="R438" s="23">
        <f t="shared" si="121"/>
        <v>30.667468430547203</v>
      </c>
      <c r="S438" s="23">
        <f t="shared" si="121"/>
        <v>28.31779849090102</v>
      </c>
    </row>
    <row r="439" spans="1:19" ht="12.75">
      <c r="A439" s="62"/>
      <c r="B439" s="62"/>
      <c r="C439" s="5" t="s">
        <v>11</v>
      </c>
      <c r="D439" s="46">
        <v>1</v>
      </c>
      <c r="E439" s="47">
        <v>3</v>
      </c>
      <c r="F439" s="48">
        <v>3</v>
      </c>
      <c r="G439" s="48">
        <v>2</v>
      </c>
      <c r="H439" s="48">
        <v>6</v>
      </c>
      <c r="I439" s="48">
        <v>20</v>
      </c>
      <c r="J439" s="48">
        <v>11</v>
      </c>
      <c r="K439" s="49">
        <v>46</v>
      </c>
      <c r="L439" s="25">
        <f t="shared" si="122"/>
        <v>0.6134969325153374</v>
      </c>
      <c r="M439" s="23">
        <f t="shared" si="121"/>
        <v>1.4563106796116505</v>
      </c>
      <c r="N439" s="23">
        <f t="shared" si="121"/>
        <v>1.4084507042253522</v>
      </c>
      <c r="O439" s="23">
        <f t="shared" si="121"/>
        <v>0.8064516129032258</v>
      </c>
      <c r="P439" s="23">
        <f t="shared" si="121"/>
        <v>1.0344827586206897</v>
      </c>
      <c r="Q439" s="23">
        <f t="shared" si="121"/>
        <v>1.3956734124214933</v>
      </c>
      <c r="R439" s="23">
        <f t="shared" si="121"/>
        <v>0.661455201443175</v>
      </c>
      <c r="S439" s="23">
        <f t="shared" si="121"/>
        <v>1.020861074123391</v>
      </c>
    </row>
    <row r="440" spans="1:19" ht="12.75">
      <c r="A440" s="62"/>
      <c r="B440" s="63"/>
      <c r="C440" s="5" t="s">
        <v>1</v>
      </c>
      <c r="D440" s="46">
        <v>163</v>
      </c>
      <c r="E440" s="47">
        <v>206</v>
      </c>
      <c r="F440" s="48">
        <v>213</v>
      </c>
      <c r="G440" s="48">
        <v>248</v>
      </c>
      <c r="H440" s="48">
        <v>580</v>
      </c>
      <c r="I440" s="48">
        <v>1433</v>
      </c>
      <c r="J440" s="48">
        <v>1663</v>
      </c>
      <c r="K440" s="49">
        <v>4506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70</v>
      </c>
      <c r="C441" s="4" t="s">
        <v>83</v>
      </c>
      <c r="D441" s="50">
        <v>67</v>
      </c>
      <c r="E441" s="51">
        <v>85</v>
      </c>
      <c r="F441" s="52">
        <v>95</v>
      </c>
      <c r="G441" s="52">
        <v>148</v>
      </c>
      <c r="H441" s="52">
        <v>253</v>
      </c>
      <c r="I441" s="52">
        <v>581</v>
      </c>
      <c r="J441" s="52">
        <v>758</v>
      </c>
      <c r="K441" s="53">
        <v>1987</v>
      </c>
      <c r="L441" s="31">
        <f>+D441/D$447*100</f>
        <v>32.057416267942585</v>
      </c>
      <c r="M441" s="26">
        <f aca="true" t="shared" si="123" ref="M441:S447">+E441/E$447*100</f>
        <v>32.56704980842912</v>
      </c>
      <c r="N441" s="26">
        <f t="shared" si="123"/>
        <v>31.77257525083612</v>
      </c>
      <c r="O441" s="26">
        <f t="shared" si="123"/>
        <v>36.45320197044335</v>
      </c>
      <c r="P441" s="26">
        <f t="shared" si="123"/>
        <v>34.51568894952251</v>
      </c>
      <c r="Q441" s="26">
        <f t="shared" si="123"/>
        <v>36.63303909205548</v>
      </c>
      <c r="R441" s="26">
        <f t="shared" si="123"/>
        <v>39.93677555321391</v>
      </c>
      <c r="S441" s="26">
        <f t="shared" si="123"/>
        <v>36.85089020771513</v>
      </c>
    </row>
    <row r="442" spans="1:19" ht="12.75">
      <c r="A442" s="68"/>
      <c r="B442" s="62"/>
      <c r="C442" s="5" t="s">
        <v>87</v>
      </c>
      <c r="D442" s="46">
        <v>78</v>
      </c>
      <c r="E442" s="47">
        <v>98</v>
      </c>
      <c r="F442" s="48">
        <v>108</v>
      </c>
      <c r="G442" s="48">
        <v>143</v>
      </c>
      <c r="H442" s="48">
        <v>244</v>
      </c>
      <c r="I442" s="48">
        <v>438</v>
      </c>
      <c r="J442" s="48">
        <v>457</v>
      </c>
      <c r="K442" s="49">
        <v>1566</v>
      </c>
      <c r="L442" s="25">
        <f aca="true" t="shared" si="124" ref="L442:L447">+D442/D$447*100</f>
        <v>37.32057416267943</v>
      </c>
      <c r="M442" s="23">
        <f t="shared" si="123"/>
        <v>37.547892720306514</v>
      </c>
      <c r="N442" s="23">
        <f t="shared" si="123"/>
        <v>36.12040133779264</v>
      </c>
      <c r="O442" s="23">
        <f t="shared" si="123"/>
        <v>35.221674876847295</v>
      </c>
      <c r="P442" s="23">
        <f t="shared" si="123"/>
        <v>33.28785811732606</v>
      </c>
      <c r="Q442" s="23">
        <f t="shared" si="123"/>
        <v>27.616645649432535</v>
      </c>
      <c r="R442" s="23">
        <f t="shared" si="123"/>
        <v>24.077976817702844</v>
      </c>
      <c r="S442" s="23">
        <f t="shared" si="123"/>
        <v>29.043026706231455</v>
      </c>
    </row>
    <row r="443" spans="1:19" ht="12.75">
      <c r="A443" s="68"/>
      <c r="B443" s="62"/>
      <c r="C443" s="28" t="s">
        <v>84</v>
      </c>
      <c r="D443" s="46">
        <v>30</v>
      </c>
      <c r="E443" s="47">
        <v>25</v>
      </c>
      <c r="F443" s="48">
        <v>27</v>
      </c>
      <c r="G443" s="48">
        <v>19</v>
      </c>
      <c r="H443" s="48">
        <v>51</v>
      </c>
      <c r="I443" s="48">
        <v>111</v>
      </c>
      <c r="J443" s="48">
        <v>107</v>
      </c>
      <c r="K443" s="49">
        <v>370</v>
      </c>
      <c r="L443" s="25">
        <f t="shared" si="124"/>
        <v>14.354066985645932</v>
      </c>
      <c r="M443" s="23">
        <f t="shared" si="123"/>
        <v>9.578544061302683</v>
      </c>
      <c r="N443" s="23">
        <f t="shared" si="123"/>
        <v>9.03010033444816</v>
      </c>
      <c r="O443" s="23">
        <f t="shared" si="123"/>
        <v>4.679802955665025</v>
      </c>
      <c r="P443" s="23">
        <f t="shared" si="123"/>
        <v>6.957708049113233</v>
      </c>
      <c r="Q443" s="23">
        <f t="shared" si="123"/>
        <v>6.998738965952081</v>
      </c>
      <c r="R443" s="23">
        <f t="shared" si="123"/>
        <v>5.637513171759747</v>
      </c>
      <c r="S443" s="23">
        <f t="shared" si="123"/>
        <v>6.862017804154302</v>
      </c>
    </row>
    <row r="444" spans="1:19" ht="12.75">
      <c r="A444" s="68"/>
      <c r="B444" s="62"/>
      <c r="C444" s="28" t="s">
        <v>85</v>
      </c>
      <c r="D444" s="46">
        <v>17</v>
      </c>
      <c r="E444" s="47">
        <v>24</v>
      </c>
      <c r="F444" s="48">
        <v>22</v>
      </c>
      <c r="G444" s="48">
        <v>30</v>
      </c>
      <c r="H444" s="48">
        <v>51</v>
      </c>
      <c r="I444" s="48">
        <v>127</v>
      </c>
      <c r="J444" s="48">
        <v>139</v>
      </c>
      <c r="K444" s="49">
        <v>410</v>
      </c>
      <c r="L444" s="25">
        <f t="shared" si="124"/>
        <v>8.133971291866029</v>
      </c>
      <c r="M444" s="23">
        <f t="shared" si="123"/>
        <v>9.195402298850574</v>
      </c>
      <c r="N444" s="23">
        <f t="shared" si="123"/>
        <v>7.357859531772576</v>
      </c>
      <c r="O444" s="23">
        <f t="shared" si="123"/>
        <v>7.389162561576355</v>
      </c>
      <c r="P444" s="23">
        <f t="shared" si="123"/>
        <v>6.957708049113233</v>
      </c>
      <c r="Q444" s="23">
        <f t="shared" si="123"/>
        <v>8.007566204287516</v>
      </c>
      <c r="R444" s="23">
        <f t="shared" si="123"/>
        <v>7.32349841938883</v>
      </c>
      <c r="S444" s="23">
        <f t="shared" si="123"/>
        <v>7.603857566765579</v>
      </c>
    </row>
    <row r="445" spans="1:19" ht="12.75">
      <c r="A445" s="68"/>
      <c r="B445" s="62"/>
      <c r="C445" s="28" t="s">
        <v>86</v>
      </c>
      <c r="D445" s="46">
        <v>17</v>
      </c>
      <c r="E445" s="47">
        <v>28</v>
      </c>
      <c r="F445" s="48">
        <v>47</v>
      </c>
      <c r="G445" s="48">
        <v>66</v>
      </c>
      <c r="H445" s="48">
        <v>132</v>
      </c>
      <c r="I445" s="48">
        <v>327</v>
      </c>
      <c r="J445" s="48">
        <v>435</v>
      </c>
      <c r="K445" s="49">
        <v>1052</v>
      </c>
      <c r="L445" s="25">
        <f t="shared" si="124"/>
        <v>8.133971291866029</v>
      </c>
      <c r="M445" s="23">
        <f t="shared" si="123"/>
        <v>10.727969348659004</v>
      </c>
      <c r="N445" s="23">
        <f t="shared" si="123"/>
        <v>15.719063545150503</v>
      </c>
      <c r="O445" s="23">
        <f t="shared" si="123"/>
        <v>16.25615763546798</v>
      </c>
      <c r="P445" s="23">
        <f t="shared" si="123"/>
        <v>18.00818553888131</v>
      </c>
      <c r="Q445" s="23">
        <f t="shared" si="123"/>
        <v>20.617906683480456</v>
      </c>
      <c r="R445" s="23">
        <f t="shared" si="123"/>
        <v>22.91886195995785</v>
      </c>
      <c r="S445" s="23">
        <f t="shared" si="123"/>
        <v>19.510385756676556</v>
      </c>
    </row>
    <row r="446" spans="1:19" ht="12.75">
      <c r="A446" s="68"/>
      <c r="B446" s="62"/>
      <c r="C446" s="5" t="s">
        <v>11</v>
      </c>
      <c r="D446" s="46">
        <v>0</v>
      </c>
      <c r="E446" s="47">
        <v>1</v>
      </c>
      <c r="F446" s="48">
        <v>0</v>
      </c>
      <c r="G446" s="48">
        <v>0</v>
      </c>
      <c r="H446" s="48">
        <v>2</v>
      </c>
      <c r="I446" s="48">
        <v>2</v>
      </c>
      <c r="J446" s="48">
        <v>2</v>
      </c>
      <c r="K446" s="49">
        <v>7</v>
      </c>
      <c r="L446" s="25">
        <f t="shared" si="124"/>
        <v>0</v>
      </c>
      <c r="M446" s="23">
        <f t="shared" si="123"/>
        <v>0.38314176245210724</v>
      </c>
      <c r="N446" s="23">
        <f t="shared" si="123"/>
        <v>0</v>
      </c>
      <c r="O446" s="23">
        <f t="shared" si="123"/>
        <v>0</v>
      </c>
      <c r="P446" s="23">
        <f t="shared" si="123"/>
        <v>0.2728512960436562</v>
      </c>
      <c r="Q446" s="23">
        <f t="shared" si="123"/>
        <v>0.12610340479192939</v>
      </c>
      <c r="R446" s="23">
        <f t="shared" si="123"/>
        <v>0.10537407797681769</v>
      </c>
      <c r="S446" s="23">
        <f t="shared" si="123"/>
        <v>0.12982195845697328</v>
      </c>
    </row>
    <row r="447" spans="1:19" ht="12.75">
      <c r="A447" s="68"/>
      <c r="B447" s="62"/>
      <c r="C447" s="29" t="s">
        <v>1</v>
      </c>
      <c r="D447" s="54">
        <v>209</v>
      </c>
      <c r="E447" s="55">
        <v>261</v>
      </c>
      <c r="F447" s="56">
        <v>299</v>
      </c>
      <c r="G447" s="56">
        <v>406</v>
      </c>
      <c r="H447" s="56">
        <v>733</v>
      </c>
      <c r="I447" s="56">
        <v>1586</v>
      </c>
      <c r="J447" s="56">
        <v>1898</v>
      </c>
      <c r="K447" s="57">
        <v>5392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 customHeight="1">
      <c r="A448" s="62"/>
      <c r="B448" s="63" t="s">
        <v>94</v>
      </c>
      <c r="C448" s="5" t="s">
        <v>83</v>
      </c>
      <c r="D448" s="46">
        <v>35</v>
      </c>
      <c r="E448" s="47">
        <v>30</v>
      </c>
      <c r="F448" s="48">
        <v>33</v>
      </c>
      <c r="G448" s="48">
        <v>47</v>
      </c>
      <c r="H448" s="48">
        <v>134</v>
      </c>
      <c r="I448" s="48">
        <v>353</v>
      </c>
      <c r="J448" s="48">
        <v>535</v>
      </c>
      <c r="K448" s="49">
        <v>1167</v>
      </c>
      <c r="L448" s="25">
        <f>+D448/D$454*100</f>
        <v>25.36231884057971</v>
      </c>
      <c r="M448" s="23">
        <f aca="true" t="shared" si="125" ref="M448:S454">+E448/E$454*100</f>
        <v>20.27027027027027</v>
      </c>
      <c r="N448" s="23">
        <f t="shared" si="125"/>
        <v>19.186046511627907</v>
      </c>
      <c r="O448" s="23">
        <f t="shared" si="125"/>
        <v>20.704845814977972</v>
      </c>
      <c r="P448" s="23">
        <f t="shared" si="125"/>
        <v>26.853707414829657</v>
      </c>
      <c r="Q448" s="23">
        <f t="shared" si="125"/>
        <v>27.62128325508607</v>
      </c>
      <c r="R448" s="23">
        <f t="shared" si="125"/>
        <v>32.267792521109776</v>
      </c>
      <c r="S448" s="23">
        <f t="shared" si="125"/>
        <v>28.325242718446603</v>
      </c>
    </row>
    <row r="449" spans="1:19" ht="12.75">
      <c r="A449" s="62"/>
      <c r="B449" s="79"/>
      <c r="C449" s="5" t="s">
        <v>87</v>
      </c>
      <c r="D449" s="46">
        <v>47</v>
      </c>
      <c r="E449" s="47">
        <v>53</v>
      </c>
      <c r="F449" s="48">
        <v>68</v>
      </c>
      <c r="G449" s="48">
        <v>70</v>
      </c>
      <c r="H449" s="48">
        <v>139</v>
      </c>
      <c r="I449" s="48">
        <v>314</v>
      </c>
      <c r="J449" s="48">
        <v>294</v>
      </c>
      <c r="K449" s="49">
        <v>985</v>
      </c>
      <c r="L449" s="25">
        <f aca="true" t="shared" si="126" ref="L449:L454">+D449/D$454*100</f>
        <v>34.05797101449276</v>
      </c>
      <c r="M449" s="23">
        <f t="shared" si="125"/>
        <v>35.810810810810814</v>
      </c>
      <c r="N449" s="23">
        <f t="shared" si="125"/>
        <v>39.53488372093023</v>
      </c>
      <c r="O449" s="23">
        <f t="shared" si="125"/>
        <v>30.837004405286343</v>
      </c>
      <c r="P449" s="23">
        <f t="shared" si="125"/>
        <v>27.85571142284569</v>
      </c>
      <c r="Q449" s="23">
        <f t="shared" si="125"/>
        <v>24.56964006259781</v>
      </c>
      <c r="R449" s="23">
        <f t="shared" si="125"/>
        <v>17.73220747889023</v>
      </c>
      <c r="S449" s="23">
        <f t="shared" si="125"/>
        <v>23.90776699029126</v>
      </c>
    </row>
    <row r="450" spans="1:19" ht="12.75">
      <c r="A450" s="62"/>
      <c r="B450" s="79"/>
      <c r="C450" s="28" t="s">
        <v>84</v>
      </c>
      <c r="D450" s="46">
        <v>22</v>
      </c>
      <c r="E450" s="47">
        <v>27</v>
      </c>
      <c r="F450" s="48">
        <v>32</v>
      </c>
      <c r="G450" s="48">
        <v>32</v>
      </c>
      <c r="H450" s="48">
        <v>84</v>
      </c>
      <c r="I450" s="48">
        <v>184</v>
      </c>
      <c r="J450" s="48">
        <v>191</v>
      </c>
      <c r="K450" s="49">
        <v>572</v>
      </c>
      <c r="L450" s="25">
        <f t="shared" si="126"/>
        <v>15.942028985507244</v>
      </c>
      <c r="M450" s="23">
        <f t="shared" si="125"/>
        <v>18.243243243243242</v>
      </c>
      <c r="N450" s="23">
        <f t="shared" si="125"/>
        <v>18.6046511627907</v>
      </c>
      <c r="O450" s="23">
        <f t="shared" si="125"/>
        <v>14.096916299559473</v>
      </c>
      <c r="P450" s="23">
        <f t="shared" si="125"/>
        <v>16.83366733466934</v>
      </c>
      <c r="Q450" s="23">
        <f t="shared" si="125"/>
        <v>14.397496087636933</v>
      </c>
      <c r="R450" s="23">
        <f t="shared" si="125"/>
        <v>11.51990349819059</v>
      </c>
      <c r="S450" s="23">
        <f t="shared" si="125"/>
        <v>13.883495145631066</v>
      </c>
    </row>
    <row r="451" spans="1:19" ht="12.75">
      <c r="A451" s="62"/>
      <c r="B451" s="79"/>
      <c r="C451" s="28" t="s">
        <v>85</v>
      </c>
      <c r="D451" s="46">
        <v>16</v>
      </c>
      <c r="E451" s="47">
        <v>16</v>
      </c>
      <c r="F451" s="48">
        <v>21</v>
      </c>
      <c r="G451" s="48">
        <v>25</v>
      </c>
      <c r="H451" s="48">
        <v>50</v>
      </c>
      <c r="I451" s="48">
        <v>117</v>
      </c>
      <c r="J451" s="48">
        <v>137</v>
      </c>
      <c r="K451" s="49">
        <v>382</v>
      </c>
      <c r="L451" s="25">
        <f t="shared" si="126"/>
        <v>11.594202898550725</v>
      </c>
      <c r="M451" s="23">
        <f t="shared" si="125"/>
        <v>10.81081081081081</v>
      </c>
      <c r="N451" s="23">
        <f t="shared" si="125"/>
        <v>12.209302325581394</v>
      </c>
      <c r="O451" s="23">
        <f t="shared" si="125"/>
        <v>11.013215859030836</v>
      </c>
      <c r="P451" s="23">
        <f t="shared" si="125"/>
        <v>10.02004008016032</v>
      </c>
      <c r="Q451" s="23">
        <f t="shared" si="125"/>
        <v>9.15492957746479</v>
      </c>
      <c r="R451" s="23">
        <f t="shared" si="125"/>
        <v>8.262967430639325</v>
      </c>
      <c r="S451" s="23">
        <f t="shared" si="125"/>
        <v>9.271844660194175</v>
      </c>
    </row>
    <row r="452" spans="1:19" ht="12.75">
      <c r="A452" s="62"/>
      <c r="B452" s="79"/>
      <c r="C452" s="28" t="s">
        <v>86</v>
      </c>
      <c r="D452" s="46">
        <v>18</v>
      </c>
      <c r="E452" s="47">
        <v>22</v>
      </c>
      <c r="F452" s="48">
        <v>18</v>
      </c>
      <c r="G452" s="48">
        <v>52</v>
      </c>
      <c r="H452" s="48">
        <v>89</v>
      </c>
      <c r="I452" s="48">
        <v>310</v>
      </c>
      <c r="J452" s="48">
        <v>497</v>
      </c>
      <c r="K452" s="49">
        <v>1006</v>
      </c>
      <c r="L452" s="25">
        <f t="shared" si="126"/>
        <v>13.043478260869565</v>
      </c>
      <c r="M452" s="23">
        <f t="shared" si="125"/>
        <v>14.864864864864865</v>
      </c>
      <c r="N452" s="23">
        <f t="shared" si="125"/>
        <v>10.465116279069768</v>
      </c>
      <c r="O452" s="23">
        <f t="shared" si="125"/>
        <v>22.90748898678414</v>
      </c>
      <c r="P452" s="23">
        <f t="shared" si="125"/>
        <v>17.835671342685373</v>
      </c>
      <c r="Q452" s="23">
        <f t="shared" si="125"/>
        <v>24.2566510172144</v>
      </c>
      <c r="R452" s="23">
        <f t="shared" si="125"/>
        <v>29.97587454764777</v>
      </c>
      <c r="S452" s="23">
        <f t="shared" si="125"/>
        <v>24.417475728155342</v>
      </c>
    </row>
    <row r="453" spans="1:19" ht="12.75">
      <c r="A453" s="62"/>
      <c r="B453" s="79"/>
      <c r="C453" s="5" t="s">
        <v>11</v>
      </c>
      <c r="D453" s="46">
        <v>0</v>
      </c>
      <c r="E453" s="47">
        <v>0</v>
      </c>
      <c r="F453" s="48">
        <v>0</v>
      </c>
      <c r="G453" s="48">
        <v>1</v>
      </c>
      <c r="H453" s="48">
        <v>3</v>
      </c>
      <c r="I453" s="48">
        <v>0</v>
      </c>
      <c r="J453" s="48">
        <v>4</v>
      </c>
      <c r="K453" s="49">
        <v>8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0.4405286343612335</v>
      </c>
      <c r="P453" s="23">
        <f t="shared" si="125"/>
        <v>0.6012024048096193</v>
      </c>
      <c r="Q453" s="23">
        <f t="shared" si="125"/>
        <v>0</v>
      </c>
      <c r="R453" s="23">
        <f t="shared" si="125"/>
        <v>0.24125452352231602</v>
      </c>
      <c r="S453" s="23">
        <f t="shared" si="125"/>
        <v>0.1941747572815534</v>
      </c>
    </row>
    <row r="454" spans="1:19" ht="12.75">
      <c r="A454" s="62"/>
      <c r="B454" s="64"/>
      <c r="C454" s="5" t="s">
        <v>1</v>
      </c>
      <c r="D454" s="46">
        <v>138</v>
      </c>
      <c r="E454" s="47">
        <v>148</v>
      </c>
      <c r="F454" s="48">
        <v>172</v>
      </c>
      <c r="G454" s="48">
        <v>227</v>
      </c>
      <c r="H454" s="48">
        <v>499</v>
      </c>
      <c r="I454" s="48">
        <v>1278</v>
      </c>
      <c r="J454" s="48">
        <v>1658</v>
      </c>
      <c r="K454" s="49">
        <v>4120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71</v>
      </c>
      <c r="C455" s="4" t="s">
        <v>83</v>
      </c>
      <c r="D455" s="50">
        <v>10</v>
      </c>
      <c r="E455" s="51">
        <v>26</v>
      </c>
      <c r="F455" s="52">
        <v>17</v>
      </c>
      <c r="G455" s="52">
        <v>23</v>
      </c>
      <c r="H455" s="52">
        <v>56</v>
      </c>
      <c r="I455" s="52">
        <v>158</v>
      </c>
      <c r="J455" s="52">
        <v>213</v>
      </c>
      <c r="K455" s="53">
        <v>503</v>
      </c>
      <c r="L455" s="31">
        <f>+D455/D$461*100</f>
        <v>20</v>
      </c>
      <c r="M455" s="26">
        <f aca="true" t="shared" si="127" ref="M455:S461">+E455/E$461*100</f>
        <v>31.70731707317073</v>
      </c>
      <c r="N455" s="26">
        <f t="shared" si="127"/>
        <v>21.25</v>
      </c>
      <c r="O455" s="26">
        <f t="shared" si="127"/>
        <v>30.263157894736842</v>
      </c>
      <c r="P455" s="26">
        <f t="shared" si="127"/>
        <v>26.666666666666668</v>
      </c>
      <c r="Q455" s="26">
        <f t="shared" si="127"/>
        <v>32.98538622129436</v>
      </c>
      <c r="R455" s="26">
        <f t="shared" si="127"/>
        <v>37.5</v>
      </c>
      <c r="S455" s="26">
        <f t="shared" si="127"/>
        <v>32.55663430420712</v>
      </c>
    </row>
    <row r="456" spans="1:19" ht="12.75">
      <c r="A456" s="68"/>
      <c r="B456" s="62"/>
      <c r="C456" s="5" t="s">
        <v>87</v>
      </c>
      <c r="D456" s="46">
        <v>19</v>
      </c>
      <c r="E456" s="47">
        <v>23</v>
      </c>
      <c r="F456" s="48">
        <v>21</v>
      </c>
      <c r="G456" s="48">
        <v>25</v>
      </c>
      <c r="H456" s="48">
        <v>52</v>
      </c>
      <c r="I456" s="48">
        <v>83</v>
      </c>
      <c r="J456" s="48">
        <v>97</v>
      </c>
      <c r="K456" s="49">
        <v>320</v>
      </c>
      <c r="L456" s="25">
        <f aca="true" t="shared" si="128" ref="L456:L461">+D456/D$461*100</f>
        <v>38</v>
      </c>
      <c r="M456" s="23">
        <f t="shared" si="127"/>
        <v>28.04878048780488</v>
      </c>
      <c r="N456" s="23">
        <f t="shared" si="127"/>
        <v>26.25</v>
      </c>
      <c r="O456" s="23">
        <f t="shared" si="127"/>
        <v>32.89473684210527</v>
      </c>
      <c r="P456" s="23">
        <f t="shared" si="127"/>
        <v>24.761904761904763</v>
      </c>
      <c r="Q456" s="23">
        <f t="shared" si="127"/>
        <v>17.32776617954071</v>
      </c>
      <c r="R456" s="23">
        <f t="shared" si="127"/>
        <v>17.077464788732392</v>
      </c>
      <c r="S456" s="23">
        <f t="shared" si="127"/>
        <v>20.711974110032365</v>
      </c>
    </row>
    <row r="457" spans="1:19" ht="12.75">
      <c r="A457" s="68"/>
      <c r="B457" s="62"/>
      <c r="C457" s="28" t="s">
        <v>84</v>
      </c>
      <c r="D457" s="46">
        <v>9</v>
      </c>
      <c r="E457" s="47">
        <v>7</v>
      </c>
      <c r="F457" s="48">
        <v>18</v>
      </c>
      <c r="G457" s="48">
        <v>10</v>
      </c>
      <c r="H457" s="48">
        <v>42</v>
      </c>
      <c r="I457" s="48">
        <v>79</v>
      </c>
      <c r="J457" s="48">
        <v>61</v>
      </c>
      <c r="K457" s="49">
        <v>226</v>
      </c>
      <c r="L457" s="25">
        <f t="shared" si="128"/>
        <v>18</v>
      </c>
      <c r="M457" s="23">
        <f t="shared" si="127"/>
        <v>8.536585365853659</v>
      </c>
      <c r="N457" s="23">
        <f t="shared" si="127"/>
        <v>22.5</v>
      </c>
      <c r="O457" s="23">
        <f t="shared" si="127"/>
        <v>13.157894736842104</v>
      </c>
      <c r="P457" s="23">
        <f t="shared" si="127"/>
        <v>20</v>
      </c>
      <c r="Q457" s="23">
        <f t="shared" si="127"/>
        <v>16.49269311064718</v>
      </c>
      <c r="R457" s="23">
        <f t="shared" si="127"/>
        <v>10.73943661971831</v>
      </c>
      <c r="S457" s="23">
        <f t="shared" si="127"/>
        <v>14.627831715210357</v>
      </c>
    </row>
    <row r="458" spans="1:19" ht="12.75">
      <c r="A458" s="68"/>
      <c r="B458" s="62"/>
      <c r="C458" s="28" t="s">
        <v>85</v>
      </c>
      <c r="D458" s="46">
        <v>3</v>
      </c>
      <c r="E458" s="47">
        <v>7</v>
      </c>
      <c r="F458" s="48">
        <v>8</v>
      </c>
      <c r="G458" s="48">
        <v>6</v>
      </c>
      <c r="H458" s="48">
        <v>22</v>
      </c>
      <c r="I458" s="48">
        <v>38</v>
      </c>
      <c r="J458" s="48">
        <v>37</v>
      </c>
      <c r="K458" s="49">
        <v>121</v>
      </c>
      <c r="L458" s="25">
        <f t="shared" si="128"/>
        <v>6</v>
      </c>
      <c r="M458" s="23">
        <f t="shared" si="127"/>
        <v>8.536585365853659</v>
      </c>
      <c r="N458" s="23">
        <f t="shared" si="127"/>
        <v>10</v>
      </c>
      <c r="O458" s="23">
        <f t="shared" si="127"/>
        <v>7.894736842105263</v>
      </c>
      <c r="P458" s="23">
        <f t="shared" si="127"/>
        <v>10.476190476190476</v>
      </c>
      <c r="Q458" s="23">
        <f t="shared" si="127"/>
        <v>7.933194154488518</v>
      </c>
      <c r="R458" s="23">
        <f t="shared" si="127"/>
        <v>6.514084507042253</v>
      </c>
      <c r="S458" s="23">
        <f t="shared" si="127"/>
        <v>7.831715210355987</v>
      </c>
    </row>
    <row r="459" spans="1:19" ht="12.75">
      <c r="A459" s="68"/>
      <c r="B459" s="62"/>
      <c r="C459" s="28" t="s">
        <v>86</v>
      </c>
      <c r="D459" s="46">
        <v>9</v>
      </c>
      <c r="E459" s="47">
        <v>19</v>
      </c>
      <c r="F459" s="48">
        <v>16</v>
      </c>
      <c r="G459" s="48">
        <v>12</v>
      </c>
      <c r="H459" s="48">
        <v>38</v>
      </c>
      <c r="I459" s="48">
        <v>119</v>
      </c>
      <c r="J459" s="48">
        <v>158</v>
      </c>
      <c r="K459" s="49">
        <v>371</v>
      </c>
      <c r="L459" s="25">
        <f t="shared" si="128"/>
        <v>18</v>
      </c>
      <c r="M459" s="23">
        <f t="shared" si="127"/>
        <v>23.170731707317074</v>
      </c>
      <c r="N459" s="23">
        <f t="shared" si="127"/>
        <v>20</v>
      </c>
      <c r="O459" s="23">
        <f t="shared" si="127"/>
        <v>15.789473684210526</v>
      </c>
      <c r="P459" s="23">
        <f t="shared" si="127"/>
        <v>18.095238095238095</v>
      </c>
      <c r="Q459" s="23">
        <f t="shared" si="127"/>
        <v>24.843423799582464</v>
      </c>
      <c r="R459" s="23">
        <f t="shared" si="127"/>
        <v>27.816901408450708</v>
      </c>
      <c r="S459" s="23">
        <f t="shared" si="127"/>
        <v>24.01294498381877</v>
      </c>
    </row>
    <row r="460" spans="1:19" ht="12.75">
      <c r="A460" s="68"/>
      <c r="B460" s="62"/>
      <c r="C460" s="5" t="s">
        <v>11</v>
      </c>
      <c r="D460" s="46">
        <v>0</v>
      </c>
      <c r="E460" s="47">
        <v>0</v>
      </c>
      <c r="F460" s="48">
        <v>0</v>
      </c>
      <c r="G460" s="48">
        <v>0</v>
      </c>
      <c r="H460" s="48">
        <v>0</v>
      </c>
      <c r="I460" s="48">
        <v>2</v>
      </c>
      <c r="J460" s="48">
        <v>2</v>
      </c>
      <c r="K460" s="49">
        <v>4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0.41753653444676403</v>
      </c>
      <c r="R460" s="23">
        <f t="shared" si="127"/>
        <v>0.35211267605633806</v>
      </c>
      <c r="S460" s="23">
        <f t="shared" si="127"/>
        <v>0.2588996763754045</v>
      </c>
    </row>
    <row r="461" spans="1:19" ht="12.75">
      <c r="A461" s="68"/>
      <c r="B461" s="62"/>
      <c r="C461" s="29" t="s">
        <v>1</v>
      </c>
      <c r="D461" s="54">
        <v>50</v>
      </c>
      <c r="E461" s="55">
        <v>82</v>
      </c>
      <c r="F461" s="56">
        <v>80</v>
      </c>
      <c r="G461" s="56">
        <v>76</v>
      </c>
      <c r="H461" s="56">
        <v>210</v>
      </c>
      <c r="I461" s="56">
        <v>479</v>
      </c>
      <c r="J461" s="56">
        <v>568</v>
      </c>
      <c r="K461" s="57">
        <v>1545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72</v>
      </c>
      <c r="C462" s="5" t="s">
        <v>83</v>
      </c>
      <c r="D462" s="46">
        <v>7</v>
      </c>
      <c r="E462" s="47">
        <v>7</v>
      </c>
      <c r="F462" s="48">
        <v>16</v>
      </c>
      <c r="G462" s="48">
        <v>18</v>
      </c>
      <c r="H462" s="48">
        <v>34</v>
      </c>
      <c r="I462" s="48">
        <v>60</v>
      </c>
      <c r="J462" s="48">
        <v>67</v>
      </c>
      <c r="K462" s="49">
        <v>209</v>
      </c>
      <c r="L462" s="25">
        <f>+D462/D$468*100</f>
        <v>26.923076923076923</v>
      </c>
      <c r="M462" s="23">
        <f aca="true" t="shared" si="129" ref="M462:S468">+E462/E$468*100</f>
        <v>24.137931034482758</v>
      </c>
      <c r="N462" s="23">
        <f t="shared" si="129"/>
        <v>47.05882352941176</v>
      </c>
      <c r="O462" s="23">
        <f t="shared" si="129"/>
        <v>39.130434782608695</v>
      </c>
      <c r="P462" s="23">
        <f t="shared" si="129"/>
        <v>34</v>
      </c>
      <c r="Q462" s="23">
        <f t="shared" si="129"/>
        <v>35.714285714285715</v>
      </c>
      <c r="R462" s="23">
        <f t="shared" si="129"/>
        <v>32.6829268292683</v>
      </c>
      <c r="S462" s="23">
        <f t="shared" si="129"/>
        <v>34.375</v>
      </c>
    </row>
    <row r="463" spans="1:19" ht="12.75">
      <c r="A463" s="62"/>
      <c r="B463" s="62"/>
      <c r="C463" s="5" t="s">
        <v>87</v>
      </c>
      <c r="D463" s="46">
        <v>9</v>
      </c>
      <c r="E463" s="47">
        <v>8</v>
      </c>
      <c r="F463" s="48">
        <v>7</v>
      </c>
      <c r="G463" s="48">
        <v>10</v>
      </c>
      <c r="H463" s="48">
        <v>18</v>
      </c>
      <c r="I463" s="48">
        <v>29</v>
      </c>
      <c r="J463" s="48">
        <v>41</v>
      </c>
      <c r="K463" s="49">
        <v>122</v>
      </c>
      <c r="L463" s="25">
        <f aca="true" t="shared" si="130" ref="L463:L468">+D463/D$468*100</f>
        <v>34.61538461538461</v>
      </c>
      <c r="M463" s="23">
        <f t="shared" si="129"/>
        <v>27.586206896551722</v>
      </c>
      <c r="N463" s="23">
        <f t="shared" si="129"/>
        <v>20.588235294117645</v>
      </c>
      <c r="O463" s="23">
        <f t="shared" si="129"/>
        <v>21.73913043478261</v>
      </c>
      <c r="P463" s="23">
        <f t="shared" si="129"/>
        <v>18</v>
      </c>
      <c r="Q463" s="23">
        <f t="shared" si="129"/>
        <v>17.261904761904763</v>
      </c>
      <c r="R463" s="23">
        <f t="shared" si="129"/>
        <v>20</v>
      </c>
      <c r="S463" s="23">
        <f t="shared" si="129"/>
        <v>20.065789473684212</v>
      </c>
    </row>
    <row r="464" spans="1:19" ht="12.75">
      <c r="A464" s="62"/>
      <c r="B464" s="62"/>
      <c r="C464" s="28" t="s">
        <v>84</v>
      </c>
      <c r="D464" s="46">
        <v>1</v>
      </c>
      <c r="E464" s="47">
        <v>2</v>
      </c>
      <c r="F464" s="48">
        <v>2</v>
      </c>
      <c r="G464" s="48">
        <v>3</v>
      </c>
      <c r="H464" s="48">
        <v>5</v>
      </c>
      <c r="I464" s="48">
        <v>8</v>
      </c>
      <c r="J464" s="48">
        <v>4</v>
      </c>
      <c r="K464" s="49">
        <v>25</v>
      </c>
      <c r="L464" s="25">
        <f t="shared" si="130"/>
        <v>3.8461538461538463</v>
      </c>
      <c r="M464" s="23">
        <f t="shared" si="129"/>
        <v>6.896551724137931</v>
      </c>
      <c r="N464" s="23">
        <f t="shared" si="129"/>
        <v>5.88235294117647</v>
      </c>
      <c r="O464" s="23">
        <f t="shared" si="129"/>
        <v>6.521739130434782</v>
      </c>
      <c r="P464" s="23">
        <f t="shared" si="129"/>
        <v>5</v>
      </c>
      <c r="Q464" s="23">
        <f t="shared" si="129"/>
        <v>4.761904761904762</v>
      </c>
      <c r="R464" s="23">
        <f t="shared" si="129"/>
        <v>1.951219512195122</v>
      </c>
      <c r="S464" s="23">
        <f t="shared" si="129"/>
        <v>4.111842105263158</v>
      </c>
    </row>
    <row r="465" spans="1:19" ht="12.75">
      <c r="A465" s="62"/>
      <c r="B465" s="62"/>
      <c r="C465" s="28" t="s">
        <v>85</v>
      </c>
      <c r="D465" s="46">
        <v>2</v>
      </c>
      <c r="E465" s="47">
        <v>5</v>
      </c>
      <c r="F465" s="48">
        <v>3</v>
      </c>
      <c r="G465" s="48">
        <v>1</v>
      </c>
      <c r="H465" s="48">
        <v>6</v>
      </c>
      <c r="I465" s="48">
        <v>6</v>
      </c>
      <c r="J465" s="48">
        <v>9</v>
      </c>
      <c r="K465" s="49">
        <v>32</v>
      </c>
      <c r="L465" s="25">
        <f t="shared" si="130"/>
        <v>7.6923076923076925</v>
      </c>
      <c r="M465" s="23">
        <f t="shared" si="129"/>
        <v>17.24137931034483</v>
      </c>
      <c r="N465" s="23">
        <f t="shared" si="129"/>
        <v>8.823529411764707</v>
      </c>
      <c r="O465" s="23">
        <f t="shared" si="129"/>
        <v>2.1739130434782608</v>
      </c>
      <c r="P465" s="23">
        <f t="shared" si="129"/>
        <v>6</v>
      </c>
      <c r="Q465" s="23">
        <f t="shared" si="129"/>
        <v>3.571428571428571</v>
      </c>
      <c r="R465" s="23">
        <f t="shared" si="129"/>
        <v>4.390243902439024</v>
      </c>
      <c r="S465" s="23">
        <f t="shared" si="129"/>
        <v>5.263157894736842</v>
      </c>
    </row>
    <row r="466" spans="1:19" ht="12.75">
      <c r="A466" s="62"/>
      <c r="B466" s="62"/>
      <c r="C466" s="28" t="s">
        <v>86</v>
      </c>
      <c r="D466" s="46">
        <v>6</v>
      </c>
      <c r="E466" s="47">
        <v>6</v>
      </c>
      <c r="F466" s="48">
        <v>4</v>
      </c>
      <c r="G466" s="48">
        <v>5</v>
      </c>
      <c r="H466" s="48">
        <v>19</v>
      </c>
      <c r="I466" s="48">
        <v>34</v>
      </c>
      <c r="J466" s="48">
        <v>46</v>
      </c>
      <c r="K466" s="49">
        <v>120</v>
      </c>
      <c r="L466" s="25">
        <f t="shared" si="130"/>
        <v>23.076923076923077</v>
      </c>
      <c r="M466" s="23">
        <f t="shared" si="129"/>
        <v>20.689655172413794</v>
      </c>
      <c r="N466" s="23">
        <f t="shared" si="129"/>
        <v>11.76470588235294</v>
      </c>
      <c r="O466" s="23">
        <f t="shared" si="129"/>
        <v>10.869565217391305</v>
      </c>
      <c r="P466" s="23">
        <f t="shared" si="129"/>
        <v>19</v>
      </c>
      <c r="Q466" s="23">
        <f t="shared" si="129"/>
        <v>20.238095238095237</v>
      </c>
      <c r="R466" s="23">
        <f t="shared" si="129"/>
        <v>22.439024390243905</v>
      </c>
      <c r="S466" s="23">
        <f t="shared" si="129"/>
        <v>19.736842105263158</v>
      </c>
    </row>
    <row r="467" spans="1:19" ht="12.75">
      <c r="A467" s="62"/>
      <c r="B467" s="62"/>
      <c r="C467" s="5" t="s">
        <v>11</v>
      </c>
      <c r="D467" s="46">
        <v>1</v>
      </c>
      <c r="E467" s="47">
        <v>1</v>
      </c>
      <c r="F467" s="48">
        <v>2</v>
      </c>
      <c r="G467" s="48">
        <v>9</v>
      </c>
      <c r="H467" s="48">
        <v>18</v>
      </c>
      <c r="I467" s="48">
        <v>31</v>
      </c>
      <c r="J467" s="48">
        <v>38</v>
      </c>
      <c r="K467" s="49">
        <v>100</v>
      </c>
      <c r="L467" s="25">
        <f t="shared" si="130"/>
        <v>3.8461538461538463</v>
      </c>
      <c r="M467" s="23">
        <f t="shared" si="129"/>
        <v>3.4482758620689653</v>
      </c>
      <c r="N467" s="23">
        <f t="shared" si="129"/>
        <v>5.88235294117647</v>
      </c>
      <c r="O467" s="23">
        <f t="shared" si="129"/>
        <v>19.565217391304348</v>
      </c>
      <c r="P467" s="23">
        <f t="shared" si="129"/>
        <v>18</v>
      </c>
      <c r="Q467" s="23">
        <f t="shared" si="129"/>
        <v>18.452380952380953</v>
      </c>
      <c r="R467" s="23">
        <f t="shared" si="129"/>
        <v>18.536585365853657</v>
      </c>
      <c r="S467" s="23">
        <f t="shared" si="129"/>
        <v>16.447368421052634</v>
      </c>
    </row>
    <row r="468" spans="1:19" ht="12.75">
      <c r="A468" s="62"/>
      <c r="B468" s="63"/>
      <c r="C468" s="5" t="s">
        <v>1</v>
      </c>
      <c r="D468" s="46">
        <v>26</v>
      </c>
      <c r="E468" s="47">
        <v>29</v>
      </c>
      <c r="F468" s="48">
        <v>34</v>
      </c>
      <c r="G468" s="48">
        <v>46</v>
      </c>
      <c r="H468" s="48">
        <v>100</v>
      </c>
      <c r="I468" s="48">
        <v>168</v>
      </c>
      <c r="J468" s="48">
        <v>205</v>
      </c>
      <c r="K468" s="49">
        <v>608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73</v>
      </c>
      <c r="C469" s="4" t="s">
        <v>83</v>
      </c>
      <c r="D469" s="50">
        <v>24</v>
      </c>
      <c r="E469" s="51">
        <v>29</v>
      </c>
      <c r="F469" s="52">
        <v>35</v>
      </c>
      <c r="G469" s="52">
        <v>43</v>
      </c>
      <c r="H469" s="52">
        <v>89</v>
      </c>
      <c r="I469" s="52">
        <v>174</v>
      </c>
      <c r="J469" s="52">
        <v>295</v>
      </c>
      <c r="K469" s="53">
        <v>689</v>
      </c>
      <c r="L469" s="31">
        <f>+D469/D$475*100</f>
        <v>25</v>
      </c>
      <c r="M469" s="26">
        <f aca="true" t="shared" si="131" ref="M469:S475">+E469/E$475*100</f>
        <v>24.166666666666668</v>
      </c>
      <c r="N469" s="26">
        <f t="shared" si="131"/>
        <v>30.701754385964914</v>
      </c>
      <c r="O469" s="26">
        <f t="shared" si="131"/>
        <v>26.70807453416149</v>
      </c>
      <c r="P469" s="26">
        <f t="shared" si="131"/>
        <v>27.55417956656347</v>
      </c>
      <c r="Q469" s="26">
        <f t="shared" si="131"/>
        <v>27.14508580343214</v>
      </c>
      <c r="R469" s="26">
        <f t="shared" si="131"/>
        <v>35.88807785888078</v>
      </c>
      <c r="S469" s="26">
        <f t="shared" si="131"/>
        <v>30.25911286780852</v>
      </c>
    </row>
    <row r="470" spans="1:19" ht="12.75">
      <c r="A470" s="68"/>
      <c r="B470" s="62"/>
      <c r="C470" s="5" t="s">
        <v>87</v>
      </c>
      <c r="D470" s="46">
        <v>39</v>
      </c>
      <c r="E470" s="47">
        <v>41</v>
      </c>
      <c r="F470" s="48">
        <v>39</v>
      </c>
      <c r="G470" s="48">
        <v>60</v>
      </c>
      <c r="H470" s="48">
        <v>112</v>
      </c>
      <c r="I470" s="48">
        <v>196</v>
      </c>
      <c r="J470" s="48">
        <v>209</v>
      </c>
      <c r="K470" s="49">
        <v>696</v>
      </c>
      <c r="L470" s="25">
        <f aca="true" t="shared" si="132" ref="L470:L475">+D470/D$475*100</f>
        <v>40.625</v>
      </c>
      <c r="M470" s="23">
        <f t="shared" si="131"/>
        <v>34.166666666666664</v>
      </c>
      <c r="N470" s="23">
        <f t="shared" si="131"/>
        <v>34.21052631578947</v>
      </c>
      <c r="O470" s="23">
        <f t="shared" si="131"/>
        <v>37.267080745341616</v>
      </c>
      <c r="P470" s="23">
        <f t="shared" si="131"/>
        <v>34.6749226006192</v>
      </c>
      <c r="Q470" s="23">
        <f t="shared" si="131"/>
        <v>30.577223088923557</v>
      </c>
      <c r="R470" s="23">
        <f t="shared" si="131"/>
        <v>25.42579075425791</v>
      </c>
      <c r="S470" s="23">
        <f t="shared" si="131"/>
        <v>30.566534914361</v>
      </c>
    </row>
    <row r="471" spans="1:19" ht="12.75">
      <c r="A471" s="68"/>
      <c r="B471" s="62"/>
      <c r="C471" s="28" t="s">
        <v>84</v>
      </c>
      <c r="D471" s="46">
        <v>22</v>
      </c>
      <c r="E471" s="47">
        <v>33</v>
      </c>
      <c r="F471" s="48">
        <v>22</v>
      </c>
      <c r="G471" s="48">
        <v>38</v>
      </c>
      <c r="H471" s="48">
        <v>64</v>
      </c>
      <c r="I471" s="48">
        <v>152</v>
      </c>
      <c r="J471" s="48">
        <v>151</v>
      </c>
      <c r="K471" s="49">
        <v>482</v>
      </c>
      <c r="L471" s="25">
        <f t="shared" si="132"/>
        <v>22.916666666666664</v>
      </c>
      <c r="M471" s="23">
        <f t="shared" si="131"/>
        <v>27.500000000000004</v>
      </c>
      <c r="N471" s="23">
        <f t="shared" si="131"/>
        <v>19.298245614035086</v>
      </c>
      <c r="O471" s="23">
        <f t="shared" si="131"/>
        <v>23.60248447204969</v>
      </c>
      <c r="P471" s="23">
        <f t="shared" si="131"/>
        <v>19.814241486068113</v>
      </c>
      <c r="Q471" s="23">
        <f t="shared" si="131"/>
        <v>23.712948517940717</v>
      </c>
      <c r="R471" s="23">
        <f t="shared" si="131"/>
        <v>18.369829683698295</v>
      </c>
      <c r="S471" s="23">
        <f t="shared" si="131"/>
        <v>21.168203776899432</v>
      </c>
    </row>
    <row r="472" spans="1:19" ht="12.75">
      <c r="A472" s="68"/>
      <c r="B472" s="62"/>
      <c r="C472" s="28" t="s">
        <v>85</v>
      </c>
      <c r="D472" s="46">
        <v>4</v>
      </c>
      <c r="E472" s="47">
        <v>6</v>
      </c>
      <c r="F472" s="48">
        <v>3</v>
      </c>
      <c r="G472" s="48">
        <v>4</v>
      </c>
      <c r="H472" s="48">
        <v>15</v>
      </c>
      <c r="I472" s="48">
        <v>23</v>
      </c>
      <c r="J472" s="48">
        <v>23</v>
      </c>
      <c r="K472" s="49">
        <v>78</v>
      </c>
      <c r="L472" s="25">
        <f t="shared" si="132"/>
        <v>4.166666666666666</v>
      </c>
      <c r="M472" s="23">
        <f t="shared" si="131"/>
        <v>5</v>
      </c>
      <c r="N472" s="23">
        <f t="shared" si="131"/>
        <v>2.631578947368421</v>
      </c>
      <c r="O472" s="23">
        <f t="shared" si="131"/>
        <v>2.484472049689441</v>
      </c>
      <c r="P472" s="23">
        <f t="shared" si="131"/>
        <v>4.643962848297214</v>
      </c>
      <c r="Q472" s="23">
        <f t="shared" si="131"/>
        <v>3.58814352574103</v>
      </c>
      <c r="R472" s="23">
        <f t="shared" si="131"/>
        <v>2.798053527980535</v>
      </c>
      <c r="S472" s="23">
        <f t="shared" si="131"/>
        <v>3.4255599472990776</v>
      </c>
    </row>
    <row r="473" spans="1:19" ht="12.75">
      <c r="A473" s="68"/>
      <c r="B473" s="62"/>
      <c r="C473" s="28" t="s">
        <v>86</v>
      </c>
      <c r="D473" s="46">
        <v>6</v>
      </c>
      <c r="E473" s="47">
        <v>10</v>
      </c>
      <c r="F473" s="48">
        <v>15</v>
      </c>
      <c r="G473" s="48">
        <v>15</v>
      </c>
      <c r="H473" s="48">
        <v>42</v>
      </c>
      <c r="I473" s="48">
        <v>91</v>
      </c>
      <c r="J473" s="48">
        <v>142</v>
      </c>
      <c r="K473" s="49">
        <v>321</v>
      </c>
      <c r="L473" s="25">
        <f t="shared" si="132"/>
        <v>6.25</v>
      </c>
      <c r="M473" s="23">
        <f t="shared" si="131"/>
        <v>8.333333333333332</v>
      </c>
      <c r="N473" s="23">
        <f t="shared" si="131"/>
        <v>13.157894736842104</v>
      </c>
      <c r="O473" s="23">
        <f t="shared" si="131"/>
        <v>9.316770186335404</v>
      </c>
      <c r="P473" s="23">
        <f t="shared" si="131"/>
        <v>13.003095975232199</v>
      </c>
      <c r="Q473" s="23">
        <f t="shared" si="131"/>
        <v>14.19656786271451</v>
      </c>
      <c r="R473" s="23">
        <f t="shared" si="131"/>
        <v>17.27493917274939</v>
      </c>
      <c r="S473" s="23">
        <f t="shared" si="131"/>
        <v>14.09749670619236</v>
      </c>
    </row>
    <row r="474" spans="1:19" ht="12.75">
      <c r="A474" s="68"/>
      <c r="B474" s="62"/>
      <c r="C474" s="5" t="s">
        <v>11</v>
      </c>
      <c r="D474" s="46">
        <v>1</v>
      </c>
      <c r="E474" s="47">
        <v>1</v>
      </c>
      <c r="F474" s="48">
        <v>0</v>
      </c>
      <c r="G474" s="48">
        <v>1</v>
      </c>
      <c r="H474" s="48">
        <v>1</v>
      </c>
      <c r="I474" s="48">
        <v>5</v>
      </c>
      <c r="J474" s="48">
        <v>2</v>
      </c>
      <c r="K474" s="49">
        <v>11</v>
      </c>
      <c r="L474" s="25">
        <f t="shared" si="132"/>
        <v>1.0416666666666665</v>
      </c>
      <c r="M474" s="23">
        <f t="shared" si="131"/>
        <v>0.8333333333333334</v>
      </c>
      <c r="N474" s="23">
        <f t="shared" si="131"/>
        <v>0</v>
      </c>
      <c r="O474" s="23">
        <f t="shared" si="131"/>
        <v>0.6211180124223602</v>
      </c>
      <c r="P474" s="23">
        <f t="shared" si="131"/>
        <v>0.30959752321981426</v>
      </c>
      <c r="Q474" s="23">
        <f t="shared" si="131"/>
        <v>0.7800312012480499</v>
      </c>
      <c r="R474" s="23">
        <f t="shared" si="131"/>
        <v>0.24330900243309003</v>
      </c>
      <c r="S474" s="23">
        <f t="shared" si="131"/>
        <v>0.4830917874396135</v>
      </c>
    </row>
    <row r="475" spans="1:19" ht="13.5" thickBot="1">
      <c r="A475" s="68"/>
      <c r="B475" s="65"/>
      <c r="C475" s="36" t="s">
        <v>1</v>
      </c>
      <c r="D475" s="58">
        <v>96</v>
      </c>
      <c r="E475" s="59">
        <v>120</v>
      </c>
      <c r="F475" s="60">
        <v>114</v>
      </c>
      <c r="G475" s="60">
        <v>161</v>
      </c>
      <c r="H475" s="60">
        <v>323</v>
      </c>
      <c r="I475" s="60">
        <v>641</v>
      </c>
      <c r="J475" s="60">
        <v>822</v>
      </c>
      <c r="K475" s="61">
        <v>2277</v>
      </c>
      <c r="L475" s="37">
        <f t="shared" si="132"/>
        <v>100</v>
      </c>
      <c r="M475" s="38">
        <f t="shared" si="131"/>
        <v>100</v>
      </c>
      <c r="N475" s="38">
        <f t="shared" si="131"/>
        <v>100</v>
      </c>
      <c r="O475" s="38">
        <f t="shared" si="131"/>
        <v>100</v>
      </c>
      <c r="P475" s="38">
        <f t="shared" si="131"/>
        <v>100</v>
      </c>
      <c r="Q475" s="38">
        <f t="shared" si="131"/>
        <v>100</v>
      </c>
      <c r="R475" s="38">
        <f t="shared" si="131"/>
        <v>100</v>
      </c>
      <c r="S475" s="38">
        <f t="shared" si="131"/>
        <v>100</v>
      </c>
    </row>
    <row r="476" spans="1:19" ht="12.75">
      <c r="A476" s="62"/>
      <c r="B476" s="64" t="s">
        <v>74</v>
      </c>
      <c r="C476" s="5" t="s">
        <v>83</v>
      </c>
      <c r="D476" s="46">
        <v>16</v>
      </c>
      <c r="E476" s="47">
        <v>38</v>
      </c>
      <c r="F476" s="48">
        <v>42</v>
      </c>
      <c r="G476" s="48">
        <v>35</v>
      </c>
      <c r="H476" s="48">
        <v>84</v>
      </c>
      <c r="I476" s="48">
        <v>277</v>
      </c>
      <c r="J476" s="48">
        <v>345</v>
      </c>
      <c r="K476" s="49">
        <v>837</v>
      </c>
      <c r="L476" s="25">
        <f>+D476/D$482*100</f>
        <v>12.4031007751938</v>
      </c>
      <c r="M476" s="23">
        <f aca="true" t="shared" si="133" ref="M476:S482">+E476/E$482*100</f>
        <v>22.485207100591715</v>
      </c>
      <c r="N476" s="23">
        <f t="shared" si="133"/>
        <v>22.22222222222222</v>
      </c>
      <c r="O476" s="23">
        <f t="shared" si="133"/>
        <v>20.348837209302324</v>
      </c>
      <c r="P476" s="23">
        <f t="shared" si="133"/>
        <v>21.21212121212121</v>
      </c>
      <c r="Q476" s="23">
        <f t="shared" si="133"/>
        <v>24.600355239786857</v>
      </c>
      <c r="R476" s="23">
        <f t="shared" si="133"/>
        <v>24.008350730688935</v>
      </c>
      <c r="S476" s="23">
        <f t="shared" si="133"/>
        <v>23.134328358208954</v>
      </c>
    </row>
    <row r="477" spans="1:19" ht="12.75">
      <c r="A477" s="62"/>
      <c r="B477" s="62"/>
      <c r="C477" s="5" t="s">
        <v>87</v>
      </c>
      <c r="D477" s="46">
        <v>45</v>
      </c>
      <c r="E477" s="47">
        <v>63</v>
      </c>
      <c r="F477" s="48">
        <v>69</v>
      </c>
      <c r="G477" s="48">
        <v>61</v>
      </c>
      <c r="H477" s="48">
        <v>123</v>
      </c>
      <c r="I477" s="48">
        <v>288</v>
      </c>
      <c r="J477" s="48">
        <v>377</v>
      </c>
      <c r="K477" s="49">
        <v>1026</v>
      </c>
      <c r="L477" s="25">
        <f aca="true" t="shared" si="134" ref="L477:L482">+D477/D$482*100</f>
        <v>34.883720930232556</v>
      </c>
      <c r="M477" s="23">
        <f t="shared" si="133"/>
        <v>37.278106508875744</v>
      </c>
      <c r="N477" s="23">
        <f t="shared" si="133"/>
        <v>36.507936507936506</v>
      </c>
      <c r="O477" s="23">
        <f t="shared" si="133"/>
        <v>35.46511627906977</v>
      </c>
      <c r="P477" s="23">
        <f t="shared" si="133"/>
        <v>31.060606060606062</v>
      </c>
      <c r="Q477" s="23">
        <f t="shared" si="133"/>
        <v>25.57726465364121</v>
      </c>
      <c r="R477" s="23">
        <f t="shared" si="133"/>
        <v>26.235212247738342</v>
      </c>
      <c r="S477" s="23">
        <f t="shared" si="133"/>
        <v>28.35820895522388</v>
      </c>
    </row>
    <row r="478" spans="1:19" ht="12.75">
      <c r="A478" s="62"/>
      <c r="B478" s="62"/>
      <c r="C478" s="28" t="s">
        <v>84</v>
      </c>
      <c r="D478" s="46">
        <v>27</v>
      </c>
      <c r="E478" s="47">
        <v>23</v>
      </c>
      <c r="F478" s="48">
        <v>28</v>
      </c>
      <c r="G478" s="48">
        <v>21</v>
      </c>
      <c r="H478" s="48">
        <v>58</v>
      </c>
      <c r="I478" s="48">
        <v>125</v>
      </c>
      <c r="J478" s="48">
        <v>137</v>
      </c>
      <c r="K478" s="49">
        <v>419</v>
      </c>
      <c r="L478" s="25">
        <f t="shared" si="134"/>
        <v>20.930232558139537</v>
      </c>
      <c r="M478" s="23">
        <f t="shared" si="133"/>
        <v>13.609467455621301</v>
      </c>
      <c r="N478" s="23">
        <f t="shared" si="133"/>
        <v>14.814814814814813</v>
      </c>
      <c r="O478" s="23">
        <f t="shared" si="133"/>
        <v>12.209302325581394</v>
      </c>
      <c r="P478" s="23">
        <f t="shared" si="133"/>
        <v>14.646464646464647</v>
      </c>
      <c r="Q478" s="23">
        <f t="shared" si="133"/>
        <v>11.101243339253998</v>
      </c>
      <c r="R478" s="23">
        <f t="shared" si="133"/>
        <v>9.533750869867779</v>
      </c>
      <c r="S478" s="23">
        <f t="shared" si="133"/>
        <v>11.58098396904367</v>
      </c>
    </row>
    <row r="479" spans="1:19" ht="12.75">
      <c r="A479" s="62"/>
      <c r="B479" s="62"/>
      <c r="C479" s="28" t="s">
        <v>85</v>
      </c>
      <c r="D479" s="46">
        <v>12</v>
      </c>
      <c r="E479" s="47">
        <v>17</v>
      </c>
      <c r="F479" s="48">
        <v>14</v>
      </c>
      <c r="G479" s="48">
        <v>16</v>
      </c>
      <c r="H479" s="48">
        <v>25</v>
      </c>
      <c r="I479" s="48">
        <v>102</v>
      </c>
      <c r="J479" s="48">
        <v>85</v>
      </c>
      <c r="K479" s="49">
        <v>271</v>
      </c>
      <c r="L479" s="25">
        <f t="shared" si="134"/>
        <v>9.30232558139535</v>
      </c>
      <c r="M479" s="23">
        <f t="shared" si="133"/>
        <v>10.059171597633137</v>
      </c>
      <c r="N479" s="23">
        <f t="shared" si="133"/>
        <v>7.4074074074074066</v>
      </c>
      <c r="O479" s="23">
        <f t="shared" si="133"/>
        <v>9.30232558139535</v>
      </c>
      <c r="P479" s="23">
        <f t="shared" si="133"/>
        <v>6.313131313131313</v>
      </c>
      <c r="Q479" s="23">
        <f t="shared" si="133"/>
        <v>9.058614564831261</v>
      </c>
      <c r="R479" s="23">
        <f t="shared" si="133"/>
        <v>5.915100904662491</v>
      </c>
      <c r="S479" s="23">
        <f t="shared" si="133"/>
        <v>7.490326147042565</v>
      </c>
    </row>
    <row r="480" spans="1:19" ht="12.75">
      <c r="A480" s="62"/>
      <c r="B480" s="62"/>
      <c r="C480" s="28" t="s">
        <v>86</v>
      </c>
      <c r="D480" s="46">
        <v>29</v>
      </c>
      <c r="E480" s="47">
        <v>28</v>
      </c>
      <c r="F480" s="48">
        <v>36</v>
      </c>
      <c r="G480" s="48">
        <v>39</v>
      </c>
      <c r="H480" s="48">
        <v>106</v>
      </c>
      <c r="I480" s="48">
        <v>333</v>
      </c>
      <c r="J480" s="48">
        <v>493</v>
      </c>
      <c r="K480" s="49">
        <v>1064</v>
      </c>
      <c r="L480" s="25">
        <f t="shared" si="134"/>
        <v>22.48062015503876</v>
      </c>
      <c r="M480" s="23">
        <f t="shared" si="133"/>
        <v>16.56804733727811</v>
      </c>
      <c r="N480" s="23">
        <f t="shared" si="133"/>
        <v>19.047619047619047</v>
      </c>
      <c r="O480" s="23">
        <f t="shared" si="133"/>
        <v>22.674418604651162</v>
      </c>
      <c r="P480" s="23">
        <f t="shared" si="133"/>
        <v>26.767676767676768</v>
      </c>
      <c r="Q480" s="23">
        <f t="shared" si="133"/>
        <v>29.573712255772644</v>
      </c>
      <c r="R480" s="23">
        <f t="shared" si="133"/>
        <v>34.30758524704245</v>
      </c>
      <c r="S480" s="23">
        <f t="shared" si="133"/>
        <v>29.408512990602542</v>
      </c>
    </row>
    <row r="481" spans="1:19" ht="12.75">
      <c r="A481" s="62"/>
      <c r="B481" s="62"/>
      <c r="C481" s="5" t="s">
        <v>11</v>
      </c>
      <c r="D481" s="46">
        <v>0</v>
      </c>
      <c r="E481" s="47">
        <v>0</v>
      </c>
      <c r="F481" s="48">
        <v>0</v>
      </c>
      <c r="G481" s="48">
        <v>0</v>
      </c>
      <c r="H481" s="48">
        <v>0</v>
      </c>
      <c r="I481" s="48">
        <v>1</v>
      </c>
      <c r="J481" s="48">
        <v>0</v>
      </c>
      <c r="K481" s="49">
        <v>1</v>
      </c>
      <c r="L481" s="25">
        <f t="shared" si="134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</v>
      </c>
      <c r="Q481" s="23">
        <f t="shared" si="133"/>
        <v>0.08880994671403197</v>
      </c>
      <c r="R481" s="23">
        <f t="shared" si="133"/>
        <v>0</v>
      </c>
      <c r="S481" s="23">
        <f t="shared" si="133"/>
        <v>0.027639579878385848</v>
      </c>
    </row>
    <row r="482" spans="1:19" ht="12.75">
      <c r="A482" s="62"/>
      <c r="B482" s="63"/>
      <c r="C482" s="5" t="s">
        <v>1</v>
      </c>
      <c r="D482" s="46">
        <v>129</v>
      </c>
      <c r="E482" s="47">
        <v>169</v>
      </c>
      <c r="F482" s="48">
        <v>189</v>
      </c>
      <c r="G482" s="48">
        <v>172</v>
      </c>
      <c r="H482" s="48">
        <v>396</v>
      </c>
      <c r="I482" s="48">
        <v>1126</v>
      </c>
      <c r="J482" s="48">
        <v>1437</v>
      </c>
      <c r="K482" s="49">
        <v>3618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75</v>
      </c>
      <c r="C483" s="4" t="s">
        <v>83</v>
      </c>
      <c r="D483" s="50">
        <v>19</v>
      </c>
      <c r="E483" s="51">
        <v>19</v>
      </c>
      <c r="F483" s="52">
        <v>12</v>
      </c>
      <c r="G483" s="52">
        <v>26</v>
      </c>
      <c r="H483" s="52">
        <v>46</v>
      </c>
      <c r="I483" s="52">
        <v>159</v>
      </c>
      <c r="J483" s="52">
        <v>214</v>
      </c>
      <c r="K483" s="53">
        <v>495</v>
      </c>
      <c r="L483" s="31">
        <f>+D483/D$489*100</f>
        <v>22.35294117647059</v>
      </c>
      <c r="M483" s="26">
        <f aca="true" t="shared" si="135" ref="M483:S489">+E483/E$489*100</f>
        <v>20.87912087912088</v>
      </c>
      <c r="N483" s="26">
        <f t="shared" si="135"/>
        <v>14.814814814814813</v>
      </c>
      <c r="O483" s="26">
        <f t="shared" si="135"/>
        <v>26.262626262626267</v>
      </c>
      <c r="P483" s="26">
        <f t="shared" si="135"/>
        <v>20.087336244541483</v>
      </c>
      <c r="Q483" s="26">
        <f t="shared" si="135"/>
        <v>28.04232804232804</v>
      </c>
      <c r="R483" s="26">
        <f t="shared" si="135"/>
        <v>30.18335684062059</v>
      </c>
      <c r="S483" s="26">
        <f t="shared" si="135"/>
        <v>26.598602901665767</v>
      </c>
    </row>
    <row r="484" spans="1:19" ht="12.75">
      <c r="A484" s="68"/>
      <c r="B484" s="62"/>
      <c r="C484" s="5" t="s">
        <v>87</v>
      </c>
      <c r="D484" s="46">
        <v>26</v>
      </c>
      <c r="E484" s="47">
        <v>29</v>
      </c>
      <c r="F484" s="48">
        <v>33</v>
      </c>
      <c r="G484" s="48">
        <v>32</v>
      </c>
      <c r="H484" s="48">
        <v>83</v>
      </c>
      <c r="I484" s="48">
        <v>144</v>
      </c>
      <c r="J484" s="48">
        <v>165</v>
      </c>
      <c r="K484" s="49">
        <v>512</v>
      </c>
      <c r="L484" s="25">
        <f aca="true" t="shared" si="136" ref="L484:L489">+D484/D$489*100</f>
        <v>30.58823529411765</v>
      </c>
      <c r="M484" s="23">
        <f t="shared" si="135"/>
        <v>31.868131868131865</v>
      </c>
      <c r="N484" s="23">
        <f t="shared" si="135"/>
        <v>40.74074074074074</v>
      </c>
      <c r="O484" s="23">
        <f t="shared" si="135"/>
        <v>32.323232323232325</v>
      </c>
      <c r="P484" s="23">
        <f t="shared" si="135"/>
        <v>36.24454148471616</v>
      </c>
      <c r="Q484" s="23">
        <f t="shared" si="135"/>
        <v>25.396825396825395</v>
      </c>
      <c r="R484" s="23">
        <f t="shared" si="135"/>
        <v>23.2722143864598</v>
      </c>
      <c r="S484" s="23">
        <f t="shared" si="135"/>
        <v>27.512090274046212</v>
      </c>
    </row>
    <row r="485" spans="1:19" ht="12.75">
      <c r="A485" s="68"/>
      <c r="B485" s="62"/>
      <c r="C485" s="28" t="s">
        <v>84</v>
      </c>
      <c r="D485" s="46">
        <v>12</v>
      </c>
      <c r="E485" s="47">
        <v>21</v>
      </c>
      <c r="F485" s="48">
        <v>11</v>
      </c>
      <c r="G485" s="48">
        <v>12</v>
      </c>
      <c r="H485" s="48">
        <v>31</v>
      </c>
      <c r="I485" s="48">
        <v>78</v>
      </c>
      <c r="J485" s="48">
        <v>75</v>
      </c>
      <c r="K485" s="49">
        <v>240</v>
      </c>
      <c r="L485" s="25">
        <f t="shared" si="136"/>
        <v>14.117647058823529</v>
      </c>
      <c r="M485" s="23">
        <f t="shared" si="135"/>
        <v>23.076923076923077</v>
      </c>
      <c r="N485" s="23">
        <f t="shared" si="135"/>
        <v>13.580246913580247</v>
      </c>
      <c r="O485" s="23">
        <f t="shared" si="135"/>
        <v>12.121212121212121</v>
      </c>
      <c r="P485" s="23">
        <f t="shared" si="135"/>
        <v>13.537117903930133</v>
      </c>
      <c r="Q485" s="23">
        <f t="shared" si="135"/>
        <v>13.756613756613756</v>
      </c>
      <c r="R485" s="23">
        <f t="shared" si="135"/>
        <v>10.578279266572638</v>
      </c>
      <c r="S485" s="23">
        <f t="shared" si="135"/>
        <v>12.896292315959162</v>
      </c>
    </row>
    <row r="486" spans="1:19" ht="12.75">
      <c r="A486" s="68"/>
      <c r="B486" s="62"/>
      <c r="C486" s="28" t="s">
        <v>85</v>
      </c>
      <c r="D486" s="46">
        <v>8</v>
      </c>
      <c r="E486" s="47">
        <v>10</v>
      </c>
      <c r="F486" s="48">
        <v>6</v>
      </c>
      <c r="G486" s="48">
        <v>12</v>
      </c>
      <c r="H486" s="48">
        <v>23</v>
      </c>
      <c r="I486" s="48">
        <v>41</v>
      </c>
      <c r="J486" s="48">
        <v>53</v>
      </c>
      <c r="K486" s="49">
        <v>153</v>
      </c>
      <c r="L486" s="25">
        <f t="shared" si="136"/>
        <v>9.411764705882353</v>
      </c>
      <c r="M486" s="23">
        <f t="shared" si="135"/>
        <v>10.989010989010989</v>
      </c>
      <c r="N486" s="23">
        <f t="shared" si="135"/>
        <v>7.4074074074074066</v>
      </c>
      <c r="O486" s="23">
        <f t="shared" si="135"/>
        <v>12.121212121212121</v>
      </c>
      <c r="P486" s="23">
        <f t="shared" si="135"/>
        <v>10.043668122270741</v>
      </c>
      <c r="Q486" s="23">
        <f t="shared" si="135"/>
        <v>7.231040564373897</v>
      </c>
      <c r="R486" s="23">
        <f t="shared" si="135"/>
        <v>7.475317348377997</v>
      </c>
      <c r="S486" s="23">
        <f t="shared" si="135"/>
        <v>8.221386351423966</v>
      </c>
    </row>
    <row r="487" spans="1:19" ht="12.75">
      <c r="A487" s="68"/>
      <c r="B487" s="62"/>
      <c r="C487" s="28" t="s">
        <v>86</v>
      </c>
      <c r="D487" s="46">
        <v>20</v>
      </c>
      <c r="E487" s="47">
        <v>12</v>
      </c>
      <c r="F487" s="48">
        <v>19</v>
      </c>
      <c r="G487" s="48">
        <v>17</v>
      </c>
      <c r="H487" s="48">
        <v>46</v>
      </c>
      <c r="I487" s="48">
        <v>145</v>
      </c>
      <c r="J487" s="48">
        <v>200</v>
      </c>
      <c r="K487" s="49">
        <v>459</v>
      </c>
      <c r="L487" s="25">
        <f t="shared" si="136"/>
        <v>23.52941176470588</v>
      </c>
      <c r="M487" s="23">
        <f t="shared" si="135"/>
        <v>13.186813186813188</v>
      </c>
      <c r="N487" s="23">
        <f t="shared" si="135"/>
        <v>23.456790123456788</v>
      </c>
      <c r="O487" s="23">
        <f t="shared" si="135"/>
        <v>17.17171717171717</v>
      </c>
      <c r="P487" s="23">
        <f t="shared" si="135"/>
        <v>20.087336244541483</v>
      </c>
      <c r="Q487" s="23">
        <f t="shared" si="135"/>
        <v>25.573192239858905</v>
      </c>
      <c r="R487" s="23">
        <f t="shared" si="135"/>
        <v>28.208744710860366</v>
      </c>
      <c r="S487" s="23">
        <f t="shared" si="135"/>
        <v>24.6641590542719</v>
      </c>
    </row>
    <row r="488" spans="1:19" ht="12.75">
      <c r="A488" s="68"/>
      <c r="B488" s="62"/>
      <c r="C488" s="5" t="s">
        <v>11</v>
      </c>
      <c r="D488" s="46">
        <v>0</v>
      </c>
      <c r="E488" s="47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2</v>
      </c>
      <c r="K488" s="49">
        <v>2</v>
      </c>
      <c r="L488" s="25">
        <f t="shared" si="136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</v>
      </c>
      <c r="R488" s="23">
        <f t="shared" si="135"/>
        <v>0.2820874471086037</v>
      </c>
      <c r="S488" s="23">
        <f t="shared" si="135"/>
        <v>0.10746910263299302</v>
      </c>
    </row>
    <row r="489" spans="1:19" ht="12.75">
      <c r="A489" s="68"/>
      <c r="B489" s="62"/>
      <c r="C489" s="29" t="s">
        <v>1</v>
      </c>
      <c r="D489" s="54">
        <v>85</v>
      </c>
      <c r="E489" s="55">
        <v>91</v>
      </c>
      <c r="F489" s="56">
        <v>81</v>
      </c>
      <c r="G489" s="56">
        <v>99</v>
      </c>
      <c r="H489" s="56">
        <v>229</v>
      </c>
      <c r="I489" s="56">
        <v>567</v>
      </c>
      <c r="J489" s="56">
        <v>709</v>
      </c>
      <c r="K489" s="57">
        <v>1861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76</v>
      </c>
      <c r="C490" s="5" t="s">
        <v>83</v>
      </c>
      <c r="D490" s="46">
        <v>24</v>
      </c>
      <c r="E490" s="47">
        <v>44</v>
      </c>
      <c r="F490" s="48">
        <v>41</v>
      </c>
      <c r="G490" s="48">
        <v>58</v>
      </c>
      <c r="H490" s="48">
        <v>116</v>
      </c>
      <c r="I490" s="48">
        <v>325</v>
      </c>
      <c r="J490" s="48">
        <v>512</v>
      </c>
      <c r="K490" s="49">
        <v>1120</v>
      </c>
      <c r="L490" s="25">
        <f>+D490/D$496*100</f>
        <v>35.294117647058826</v>
      </c>
      <c r="M490" s="23">
        <f aca="true" t="shared" si="137" ref="M490:S496">+E490/E$496*100</f>
        <v>36.97478991596639</v>
      </c>
      <c r="N490" s="23">
        <f t="shared" si="137"/>
        <v>31.297709923664126</v>
      </c>
      <c r="O490" s="23">
        <f t="shared" si="137"/>
        <v>36.024844720496894</v>
      </c>
      <c r="P490" s="23">
        <f t="shared" si="137"/>
        <v>29.292929292929294</v>
      </c>
      <c r="Q490" s="23">
        <f t="shared" si="137"/>
        <v>33.539731682146545</v>
      </c>
      <c r="R490" s="23">
        <f t="shared" si="137"/>
        <v>40.79681274900398</v>
      </c>
      <c r="S490" s="23">
        <f t="shared" si="137"/>
        <v>36.14069054533721</v>
      </c>
    </row>
    <row r="491" spans="1:19" ht="12.75">
      <c r="A491" s="62"/>
      <c r="B491" s="62"/>
      <c r="C491" s="5" t="s">
        <v>87</v>
      </c>
      <c r="D491" s="46">
        <v>24</v>
      </c>
      <c r="E491" s="47">
        <v>41</v>
      </c>
      <c r="F491" s="48">
        <v>43</v>
      </c>
      <c r="G491" s="48">
        <v>55</v>
      </c>
      <c r="H491" s="48">
        <v>124</v>
      </c>
      <c r="I491" s="48">
        <v>273</v>
      </c>
      <c r="J491" s="48">
        <v>304</v>
      </c>
      <c r="K491" s="49">
        <v>864</v>
      </c>
      <c r="L491" s="25">
        <f aca="true" t="shared" si="138" ref="L491:L496">+D491/D$496*100</f>
        <v>35.294117647058826</v>
      </c>
      <c r="M491" s="23">
        <f t="shared" si="137"/>
        <v>34.45378151260504</v>
      </c>
      <c r="N491" s="23">
        <f t="shared" si="137"/>
        <v>32.82442748091603</v>
      </c>
      <c r="O491" s="23">
        <f t="shared" si="137"/>
        <v>34.161490683229815</v>
      </c>
      <c r="P491" s="23">
        <f t="shared" si="137"/>
        <v>31.313131313131315</v>
      </c>
      <c r="Q491" s="23">
        <f t="shared" si="137"/>
        <v>28.173374613003094</v>
      </c>
      <c r="R491" s="23">
        <f t="shared" si="137"/>
        <v>24.223107569721115</v>
      </c>
      <c r="S491" s="23">
        <f t="shared" si="137"/>
        <v>27.879961277831562</v>
      </c>
    </row>
    <row r="492" spans="1:19" ht="12.75">
      <c r="A492" s="62"/>
      <c r="B492" s="62"/>
      <c r="C492" s="28" t="s">
        <v>84</v>
      </c>
      <c r="D492" s="46">
        <v>8</v>
      </c>
      <c r="E492" s="47">
        <v>13</v>
      </c>
      <c r="F492" s="48">
        <v>19</v>
      </c>
      <c r="G492" s="48">
        <v>19</v>
      </c>
      <c r="H492" s="48">
        <v>43</v>
      </c>
      <c r="I492" s="48">
        <v>94</v>
      </c>
      <c r="J492" s="48">
        <v>116</v>
      </c>
      <c r="K492" s="49">
        <v>312</v>
      </c>
      <c r="L492" s="25">
        <f t="shared" si="138"/>
        <v>11.76470588235294</v>
      </c>
      <c r="M492" s="23">
        <f t="shared" si="137"/>
        <v>10.92436974789916</v>
      </c>
      <c r="N492" s="23">
        <f t="shared" si="137"/>
        <v>14.50381679389313</v>
      </c>
      <c r="O492" s="23">
        <f t="shared" si="137"/>
        <v>11.801242236024844</v>
      </c>
      <c r="P492" s="23">
        <f t="shared" si="137"/>
        <v>10.85858585858586</v>
      </c>
      <c r="Q492" s="23">
        <f t="shared" si="137"/>
        <v>9.700722394220847</v>
      </c>
      <c r="R492" s="23">
        <f t="shared" si="137"/>
        <v>9.243027888446214</v>
      </c>
      <c r="S492" s="23">
        <f t="shared" si="137"/>
        <v>10.067763794772508</v>
      </c>
    </row>
    <row r="493" spans="1:19" ht="12.75">
      <c r="A493" s="62"/>
      <c r="B493" s="62"/>
      <c r="C493" s="28" t="s">
        <v>85</v>
      </c>
      <c r="D493" s="46">
        <v>4</v>
      </c>
      <c r="E493" s="47">
        <v>6</v>
      </c>
      <c r="F493" s="48">
        <v>11</v>
      </c>
      <c r="G493" s="48">
        <v>8</v>
      </c>
      <c r="H493" s="48">
        <v>38</v>
      </c>
      <c r="I493" s="48">
        <v>62</v>
      </c>
      <c r="J493" s="48">
        <v>67</v>
      </c>
      <c r="K493" s="49">
        <v>196</v>
      </c>
      <c r="L493" s="25">
        <f t="shared" si="138"/>
        <v>5.88235294117647</v>
      </c>
      <c r="M493" s="23">
        <f t="shared" si="137"/>
        <v>5.042016806722689</v>
      </c>
      <c r="N493" s="23">
        <f t="shared" si="137"/>
        <v>8.396946564885496</v>
      </c>
      <c r="O493" s="23">
        <f t="shared" si="137"/>
        <v>4.968944099378882</v>
      </c>
      <c r="P493" s="23">
        <f t="shared" si="137"/>
        <v>9.595959595959595</v>
      </c>
      <c r="Q493" s="23">
        <f t="shared" si="137"/>
        <v>6.398348813209494</v>
      </c>
      <c r="R493" s="23">
        <f t="shared" si="137"/>
        <v>5.338645418326693</v>
      </c>
      <c r="S493" s="23">
        <f t="shared" si="137"/>
        <v>6.32462084543401</v>
      </c>
    </row>
    <row r="494" spans="1:19" ht="12.75">
      <c r="A494" s="62"/>
      <c r="B494" s="62"/>
      <c r="C494" s="28" t="s">
        <v>86</v>
      </c>
      <c r="D494" s="46">
        <v>8</v>
      </c>
      <c r="E494" s="47">
        <v>15</v>
      </c>
      <c r="F494" s="48">
        <v>17</v>
      </c>
      <c r="G494" s="48">
        <v>21</v>
      </c>
      <c r="H494" s="48">
        <v>75</v>
      </c>
      <c r="I494" s="48">
        <v>215</v>
      </c>
      <c r="J494" s="48">
        <v>255</v>
      </c>
      <c r="K494" s="49">
        <v>606</v>
      </c>
      <c r="L494" s="25">
        <f t="shared" si="138"/>
        <v>11.76470588235294</v>
      </c>
      <c r="M494" s="23">
        <f t="shared" si="137"/>
        <v>12.605042016806722</v>
      </c>
      <c r="N494" s="23">
        <f t="shared" si="137"/>
        <v>12.977099236641221</v>
      </c>
      <c r="O494" s="23">
        <f t="shared" si="137"/>
        <v>13.043478260869565</v>
      </c>
      <c r="P494" s="23">
        <f t="shared" si="137"/>
        <v>18.939393939393938</v>
      </c>
      <c r="Q494" s="23">
        <f t="shared" si="137"/>
        <v>22.187822497420022</v>
      </c>
      <c r="R494" s="23">
        <f t="shared" si="137"/>
        <v>20.318725099601593</v>
      </c>
      <c r="S494" s="23">
        <f t="shared" si="137"/>
        <v>19.554695062923525</v>
      </c>
    </row>
    <row r="495" spans="1:19" ht="12.75">
      <c r="A495" s="62"/>
      <c r="B495" s="62"/>
      <c r="C495" s="5" t="s">
        <v>11</v>
      </c>
      <c r="D495" s="46">
        <v>0</v>
      </c>
      <c r="E495" s="47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1</v>
      </c>
      <c r="K495" s="49">
        <v>1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</v>
      </c>
      <c r="R495" s="23">
        <f t="shared" si="137"/>
        <v>0.0796812749003984</v>
      </c>
      <c r="S495" s="23">
        <f t="shared" si="137"/>
        <v>0.032268473701193935</v>
      </c>
    </row>
    <row r="496" spans="1:19" ht="12.75">
      <c r="A496" s="62"/>
      <c r="B496" s="63"/>
      <c r="C496" s="5" t="s">
        <v>1</v>
      </c>
      <c r="D496" s="46">
        <v>68</v>
      </c>
      <c r="E496" s="47">
        <v>119</v>
      </c>
      <c r="F496" s="48">
        <v>131</v>
      </c>
      <c r="G496" s="48">
        <v>161</v>
      </c>
      <c r="H496" s="48">
        <v>396</v>
      </c>
      <c r="I496" s="48">
        <v>969</v>
      </c>
      <c r="J496" s="48">
        <v>1255</v>
      </c>
      <c r="K496" s="49">
        <v>3099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77</v>
      </c>
      <c r="C497" s="4" t="s">
        <v>83</v>
      </c>
      <c r="D497" s="50">
        <v>7</v>
      </c>
      <c r="E497" s="51">
        <v>5</v>
      </c>
      <c r="F497" s="52">
        <v>9</v>
      </c>
      <c r="G497" s="52">
        <v>3</v>
      </c>
      <c r="H497" s="52">
        <v>18</v>
      </c>
      <c r="I497" s="52">
        <v>51</v>
      </c>
      <c r="J497" s="52">
        <v>72</v>
      </c>
      <c r="K497" s="53">
        <v>165</v>
      </c>
      <c r="L497" s="31">
        <f>+D497/D$503*100</f>
        <v>29.166666666666668</v>
      </c>
      <c r="M497" s="26">
        <f aca="true" t="shared" si="139" ref="M497:S503">+E497/E$503*100</f>
        <v>23.809523809523807</v>
      </c>
      <c r="N497" s="26">
        <f t="shared" si="139"/>
        <v>37.5</v>
      </c>
      <c r="O497" s="26">
        <f t="shared" si="139"/>
        <v>11.538461538461538</v>
      </c>
      <c r="P497" s="26">
        <f t="shared" si="139"/>
        <v>26.47058823529412</v>
      </c>
      <c r="Q497" s="26">
        <f t="shared" si="139"/>
        <v>31.28834355828221</v>
      </c>
      <c r="R497" s="26">
        <f t="shared" si="139"/>
        <v>36.36363636363637</v>
      </c>
      <c r="S497" s="26">
        <f t="shared" si="139"/>
        <v>31.48854961832061</v>
      </c>
    </row>
    <row r="498" spans="1:19" ht="12.75">
      <c r="A498" s="68"/>
      <c r="B498" s="62"/>
      <c r="C498" s="5" t="s">
        <v>87</v>
      </c>
      <c r="D498" s="46">
        <v>8</v>
      </c>
      <c r="E498" s="47">
        <v>9</v>
      </c>
      <c r="F498" s="48">
        <v>9</v>
      </c>
      <c r="G498" s="48">
        <v>14</v>
      </c>
      <c r="H498" s="48">
        <v>22</v>
      </c>
      <c r="I498" s="48">
        <v>52</v>
      </c>
      <c r="J498" s="48">
        <v>47</v>
      </c>
      <c r="K498" s="49">
        <v>161</v>
      </c>
      <c r="L498" s="25">
        <f aca="true" t="shared" si="140" ref="L498:L503">+D498/D$503*100</f>
        <v>33.33333333333333</v>
      </c>
      <c r="M498" s="23">
        <f t="shared" si="139"/>
        <v>42.857142857142854</v>
      </c>
      <c r="N498" s="23">
        <f t="shared" si="139"/>
        <v>37.5</v>
      </c>
      <c r="O498" s="23">
        <f t="shared" si="139"/>
        <v>53.84615384615385</v>
      </c>
      <c r="P498" s="23">
        <f t="shared" si="139"/>
        <v>32.35294117647059</v>
      </c>
      <c r="Q498" s="23">
        <f t="shared" si="139"/>
        <v>31.901840490797547</v>
      </c>
      <c r="R498" s="23">
        <f t="shared" si="139"/>
        <v>23.737373737373737</v>
      </c>
      <c r="S498" s="23">
        <f t="shared" si="139"/>
        <v>30.725190839694655</v>
      </c>
    </row>
    <row r="499" spans="1:19" ht="12.75">
      <c r="A499" s="68"/>
      <c r="B499" s="62"/>
      <c r="C499" s="28" t="s">
        <v>84</v>
      </c>
      <c r="D499" s="46">
        <v>2</v>
      </c>
      <c r="E499" s="47">
        <v>2</v>
      </c>
      <c r="F499" s="48">
        <v>1</v>
      </c>
      <c r="G499" s="48">
        <v>2</v>
      </c>
      <c r="H499" s="48">
        <v>8</v>
      </c>
      <c r="I499" s="48">
        <v>22</v>
      </c>
      <c r="J499" s="48">
        <v>15</v>
      </c>
      <c r="K499" s="49">
        <v>52</v>
      </c>
      <c r="L499" s="25">
        <f t="shared" si="140"/>
        <v>8.333333333333332</v>
      </c>
      <c r="M499" s="23">
        <f t="shared" si="139"/>
        <v>9.523809523809524</v>
      </c>
      <c r="N499" s="23">
        <f t="shared" si="139"/>
        <v>4.166666666666666</v>
      </c>
      <c r="O499" s="23">
        <f t="shared" si="139"/>
        <v>7.6923076923076925</v>
      </c>
      <c r="P499" s="23">
        <f t="shared" si="139"/>
        <v>11.76470588235294</v>
      </c>
      <c r="Q499" s="23">
        <f t="shared" si="139"/>
        <v>13.496932515337424</v>
      </c>
      <c r="R499" s="23">
        <f t="shared" si="139"/>
        <v>7.575757575757576</v>
      </c>
      <c r="S499" s="23">
        <f t="shared" si="139"/>
        <v>9.923664122137405</v>
      </c>
    </row>
    <row r="500" spans="1:19" ht="12.75">
      <c r="A500" s="68"/>
      <c r="B500" s="62"/>
      <c r="C500" s="28" t="s">
        <v>85</v>
      </c>
      <c r="D500" s="46">
        <v>4</v>
      </c>
      <c r="E500" s="47">
        <v>2</v>
      </c>
      <c r="F500" s="48">
        <v>0</v>
      </c>
      <c r="G500" s="48">
        <v>3</v>
      </c>
      <c r="H500" s="48">
        <v>1</v>
      </c>
      <c r="I500" s="48">
        <v>7</v>
      </c>
      <c r="J500" s="48">
        <v>12</v>
      </c>
      <c r="K500" s="49">
        <v>29</v>
      </c>
      <c r="L500" s="25">
        <f t="shared" si="140"/>
        <v>16.666666666666664</v>
      </c>
      <c r="M500" s="23">
        <f t="shared" si="139"/>
        <v>9.523809523809524</v>
      </c>
      <c r="N500" s="23">
        <f t="shared" si="139"/>
        <v>0</v>
      </c>
      <c r="O500" s="23">
        <f t="shared" si="139"/>
        <v>11.538461538461538</v>
      </c>
      <c r="P500" s="23">
        <f t="shared" si="139"/>
        <v>1.4705882352941175</v>
      </c>
      <c r="Q500" s="23">
        <f t="shared" si="139"/>
        <v>4.294478527607362</v>
      </c>
      <c r="R500" s="23">
        <f t="shared" si="139"/>
        <v>6.0606060606060606</v>
      </c>
      <c r="S500" s="23">
        <f t="shared" si="139"/>
        <v>5.534351145038168</v>
      </c>
    </row>
    <row r="501" spans="1:19" ht="12.75">
      <c r="A501" s="68"/>
      <c r="B501" s="62"/>
      <c r="C501" s="28" t="s">
        <v>86</v>
      </c>
      <c r="D501" s="46">
        <v>3</v>
      </c>
      <c r="E501" s="47">
        <v>3</v>
      </c>
      <c r="F501" s="48">
        <v>5</v>
      </c>
      <c r="G501" s="48">
        <v>4</v>
      </c>
      <c r="H501" s="48">
        <v>19</v>
      </c>
      <c r="I501" s="48">
        <v>31</v>
      </c>
      <c r="J501" s="48">
        <v>52</v>
      </c>
      <c r="K501" s="49">
        <v>117</v>
      </c>
      <c r="L501" s="25">
        <f t="shared" si="140"/>
        <v>12.5</v>
      </c>
      <c r="M501" s="23">
        <f t="shared" si="139"/>
        <v>14.285714285714285</v>
      </c>
      <c r="N501" s="23">
        <f t="shared" si="139"/>
        <v>20.833333333333336</v>
      </c>
      <c r="O501" s="23">
        <f t="shared" si="139"/>
        <v>15.384615384615385</v>
      </c>
      <c r="P501" s="23">
        <f t="shared" si="139"/>
        <v>27.941176470588236</v>
      </c>
      <c r="Q501" s="23">
        <f t="shared" si="139"/>
        <v>19.018404907975462</v>
      </c>
      <c r="R501" s="23">
        <f t="shared" si="139"/>
        <v>26.262626262626267</v>
      </c>
      <c r="S501" s="23">
        <f t="shared" si="139"/>
        <v>22.328244274809162</v>
      </c>
    </row>
    <row r="502" spans="1:19" ht="12.75">
      <c r="A502" s="68"/>
      <c r="B502" s="62"/>
      <c r="C502" s="5" t="s">
        <v>11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9">
        <v>0</v>
      </c>
      <c r="L502" s="25">
        <f t="shared" si="140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</v>
      </c>
    </row>
    <row r="503" spans="1:19" ht="13.5" thickBot="1">
      <c r="A503" s="68"/>
      <c r="B503" s="65"/>
      <c r="C503" s="36" t="s">
        <v>1</v>
      </c>
      <c r="D503" s="58">
        <v>24</v>
      </c>
      <c r="E503" s="59">
        <v>21</v>
      </c>
      <c r="F503" s="60">
        <v>24</v>
      </c>
      <c r="G503" s="60">
        <v>26</v>
      </c>
      <c r="H503" s="60">
        <v>68</v>
      </c>
      <c r="I503" s="60">
        <v>163</v>
      </c>
      <c r="J503" s="60">
        <v>198</v>
      </c>
      <c r="K503" s="61">
        <v>524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68"/>
      <c r="B504" s="64" t="s">
        <v>1</v>
      </c>
      <c r="C504" s="5" t="s">
        <v>83</v>
      </c>
      <c r="D504" s="46">
        <v>2479</v>
      </c>
      <c r="E504" s="47">
        <v>3357</v>
      </c>
      <c r="F504" s="48">
        <v>3568</v>
      </c>
      <c r="G504" s="48">
        <v>4507</v>
      </c>
      <c r="H504" s="48">
        <v>9007</v>
      </c>
      <c r="I504" s="48">
        <v>26239</v>
      </c>
      <c r="J504" s="48">
        <v>45669</v>
      </c>
      <c r="K504" s="49">
        <v>94826</v>
      </c>
      <c r="L504" s="25">
        <f>+D504/D$510*100</f>
        <v>19.254368932038833</v>
      </c>
      <c r="M504" s="23">
        <f aca="true" t="shared" si="141" ref="M504:S510">+E504/E$510*100</f>
        <v>20.1670070887901</v>
      </c>
      <c r="N504" s="23">
        <f t="shared" si="141"/>
        <v>20.87037903603182</v>
      </c>
      <c r="O504" s="23">
        <f t="shared" si="141"/>
        <v>22.401709826532134</v>
      </c>
      <c r="P504" s="23">
        <f t="shared" si="141"/>
        <v>22.565451584617314</v>
      </c>
      <c r="Q504" s="23">
        <f t="shared" si="141"/>
        <v>24.2538244673476</v>
      </c>
      <c r="R504" s="23">
        <f t="shared" si="141"/>
        <v>27.363583527564906</v>
      </c>
      <c r="S504" s="23">
        <f t="shared" si="141"/>
        <v>24.840922843977335</v>
      </c>
    </row>
    <row r="505" spans="1:19" ht="12.75">
      <c r="A505" s="68"/>
      <c r="B505" s="62"/>
      <c r="C505" s="5" t="s">
        <v>87</v>
      </c>
      <c r="D505" s="46">
        <v>4092</v>
      </c>
      <c r="E505" s="47">
        <v>5069</v>
      </c>
      <c r="F505" s="48">
        <v>5013</v>
      </c>
      <c r="G505" s="48">
        <v>5631</v>
      </c>
      <c r="H505" s="48">
        <v>10547</v>
      </c>
      <c r="I505" s="48">
        <v>24918</v>
      </c>
      <c r="J505" s="48">
        <v>33165</v>
      </c>
      <c r="K505" s="49">
        <v>88435</v>
      </c>
      <c r="L505" s="25">
        <f aca="true" t="shared" si="142" ref="L505:L510">+D505/D$510*100</f>
        <v>31.782524271844657</v>
      </c>
      <c r="M505" s="23">
        <f t="shared" si="141"/>
        <v>30.451760182626458</v>
      </c>
      <c r="N505" s="23">
        <f t="shared" si="141"/>
        <v>29.32264857276556</v>
      </c>
      <c r="O505" s="23">
        <f t="shared" si="141"/>
        <v>27.988468611760027</v>
      </c>
      <c r="P505" s="23">
        <f t="shared" si="141"/>
        <v>26.42365025679569</v>
      </c>
      <c r="Q505" s="23">
        <f t="shared" si="141"/>
        <v>23.03276794379997</v>
      </c>
      <c r="R505" s="23">
        <f t="shared" si="141"/>
        <v>19.871537535126453</v>
      </c>
      <c r="S505" s="23">
        <f t="shared" si="141"/>
        <v>23.16671600307021</v>
      </c>
    </row>
    <row r="506" spans="1:19" ht="12.75">
      <c r="A506" s="68"/>
      <c r="B506" s="62"/>
      <c r="C506" s="28" t="s">
        <v>84</v>
      </c>
      <c r="D506" s="46">
        <v>1853</v>
      </c>
      <c r="E506" s="47">
        <v>2113</v>
      </c>
      <c r="F506" s="48">
        <v>2232</v>
      </c>
      <c r="G506" s="48">
        <v>2386</v>
      </c>
      <c r="H506" s="48">
        <v>4584</v>
      </c>
      <c r="I506" s="48">
        <v>11265</v>
      </c>
      <c r="J506" s="48">
        <v>14936</v>
      </c>
      <c r="K506" s="49">
        <v>39369</v>
      </c>
      <c r="L506" s="25">
        <f t="shared" si="142"/>
        <v>14.392233009708738</v>
      </c>
      <c r="M506" s="23">
        <f t="shared" si="141"/>
        <v>12.69374023789499</v>
      </c>
      <c r="N506" s="23">
        <f t="shared" si="141"/>
        <v>13.055685540477304</v>
      </c>
      <c r="O506" s="23">
        <f t="shared" si="141"/>
        <v>11.85943635369551</v>
      </c>
      <c r="P506" s="23">
        <f t="shared" si="141"/>
        <v>11.484404359263435</v>
      </c>
      <c r="Q506" s="23">
        <f t="shared" si="141"/>
        <v>10.412718953644221</v>
      </c>
      <c r="R506" s="23">
        <f t="shared" si="141"/>
        <v>8.949232161153287</v>
      </c>
      <c r="S506" s="23">
        <f t="shared" si="141"/>
        <v>10.313229403797942</v>
      </c>
    </row>
    <row r="507" spans="1:19" ht="12.75">
      <c r="A507" s="68"/>
      <c r="B507" s="62"/>
      <c r="C507" s="28" t="s">
        <v>85</v>
      </c>
      <c r="D507" s="46">
        <v>1107</v>
      </c>
      <c r="E507" s="47">
        <v>1410</v>
      </c>
      <c r="F507" s="48">
        <v>1333</v>
      </c>
      <c r="G507" s="48">
        <v>1559</v>
      </c>
      <c r="H507" s="48">
        <v>3225</v>
      </c>
      <c r="I507" s="48">
        <v>8563</v>
      </c>
      <c r="J507" s="48">
        <v>11369</v>
      </c>
      <c r="K507" s="49">
        <v>28566</v>
      </c>
      <c r="L507" s="25">
        <f t="shared" si="142"/>
        <v>8.598058252427185</v>
      </c>
      <c r="M507" s="23">
        <f t="shared" si="141"/>
        <v>8.470503424246065</v>
      </c>
      <c r="N507" s="23">
        <f t="shared" si="141"/>
        <v>7.797145531118391</v>
      </c>
      <c r="O507" s="23">
        <f t="shared" si="141"/>
        <v>7.748894080222675</v>
      </c>
      <c r="P507" s="23">
        <f t="shared" si="141"/>
        <v>8.079669297256672</v>
      </c>
      <c r="Q507" s="23">
        <f t="shared" si="141"/>
        <v>7.915145352867772</v>
      </c>
      <c r="R507" s="23">
        <f t="shared" si="141"/>
        <v>6.811985835575235</v>
      </c>
      <c r="S507" s="23">
        <f t="shared" si="141"/>
        <v>7.483240903982627</v>
      </c>
    </row>
    <row r="508" spans="1:19" ht="12.75">
      <c r="A508" s="68"/>
      <c r="B508" s="62"/>
      <c r="C508" s="28" t="s">
        <v>86</v>
      </c>
      <c r="D508" s="46">
        <v>1373</v>
      </c>
      <c r="E508" s="47">
        <v>2000</v>
      </c>
      <c r="F508" s="48">
        <v>2268</v>
      </c>
      <c r="G508" s="48">
        <v>2974</v>
      </c>
      <c r="H508" s="48">
        <v>7111</v>
      </c>
      <c r="I508" s="48">
        <v>21809</v>
      </c>
      <c r="J508" s="48">
        <v>34794</v>
      </c>
      <c r="K508" s="49">
        <v>72329</v>
      </c>
      <c r="L508" s="25">
        <f t="shared" si="142"/>
        <v>10.664077669902913</v>
      </c>
      <c r="M508" s="23">
        <f t="shared" si="141"/>
        <v>12.014898474107893</v>
      </c>
      <c r="N508" s="23">
        <f t="shared" si="141"/>
        <v>13.266261113710808</v>
      </c>
      <c r="O508" s="23">
        <f t="shared" si="141"/>
        <v>14.782046821412594</v>
      </c>
      <c r="P508" s="23">
        <f t="shared" si="141"/>
        <v>17.815357634974323</v>
      </c>
      <c r="Q508" s="23">
        <f t="shared" si="141"/>
        <v>20.158986920552756</v>
      </c>
      <c r="R508" s="23">
        <f t="shared" si="141"/>
        <v>20.847588632509872</v>
      </c>
      <c r="S508" s="23">
        <f t="shared" si="141"/>
        <v>18.94753662900509</v>
      </c>
    </row>
    <row r="509" spans="1:19" ht="12.75">
      <c r="A509" s="68"/>
      <c r="B509" s="62"/>
      <c r="C509" s="5" t="s">
        <v>11</v>
      </c>
      <c r="D509" s="46">
        <v>1971</v>
      </c>
      <c r="E509" s="47">
        <v>2697</v>
      </c>
      <c r="F509" s="48">
        <v>2682</v>
      </c>
      <c r="G509" s="48">
        <v>3062</v>
      </c>
      <c r="H509" s="48">
        <v>5441</v>
      </c>
      <c r="I509" s="48">
        <v>15391</v>
      </c>
      <c r="J509" s="48">
        <v>26964</v>
      </c>
      <c r="K509" s="49">
        <v>58208</v>
      </c>
      <c r="L509" s="25">
        <f t="shared" si="142"/>
        <v>15.30873786407767</v>
      </c>
      <c r="M509" s="23">
        <f t="shared" si="141"/>
        <v>16.202090592334496</v>
      </c>
      <c r="N509" s="23">
        <f t="shared" si="141"/>
        <v>15.687880205896116</v>
      </c>
      <c r="O509" s="23">
        <f t="shared" si="141"/>
        <v>15.219444306377056</v>
      </c>
      <c r="P509" s="23">
        <f t="shared" si="141"/>
        <v>13.63146686709257</v>
      </c>
      <c r="Q509" s="23">
        <f t="shared" si="141"/>
        <v>14.22655636178768</v>
      </c>
      <c r="R509" s="23">
        <f t="shared" si="141"/>
        <v>16.156072308070247</v>
      </c>
      <c r="S509" s="23">
        <f t="shared" si="141"/>
        <v>15.248354216166799</v>
      </c>
    </row>
    <row r="510" spans="1:19" ht="12.75">
      <c r="A510" s="68"/>
      <c r="B510" s="62"/>
      <c r="C510" s="29" t="s">
        <v>1</v>
      </c>
      <c r="D510" s="54">
        <v>12875</v>
      </c>
      <c r="E510" s="55">
        <v>16646</v>
      </c>
      <c r="F510" s="56">
        <v>17096</v>
      </c>
      <c r="G510" s="56">
        <v>20119</v>
      </c>
      <c r="H510" s="56">
        <v>39915</v>
      </c>
      <c r="I510" s="56">
        <v>108185</v>
      </c>
      <c r="J510" s="56">
        <v>166897</v>
      </c>
      <c r="K510" s="57">
        <v>381733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62:B468"/>
    <mergeCell ref="B469:B475"/>
    <mergeCell ref="B434:B440"/>
    <mergeCell ref="B441:B447"/>
    <mergeCell ref="B448:B454"/>
    <mergeCell ref="B455:B461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B245:B251"/>
    <mergeCell ref="B252:B258"/>
    <mergeCell ref="B259:B265"/>
    <mergeCell ref="B217:B223"/>
    <mergeCell ref="B224:B230"/>
    <mergeCell ref="B231:B237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196:B202"/>
    <mergeCell ref="B175:B181"/>
    <mergeCell ref="B182:B188"/>
    <mergeCell ref="B238:B244"/>
    <mergeCell ref="B203:B209"/>
    <mergeCell ref="B210:B216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98:B104"/>
    <mergeCell ref="B105:B111"/>
    <mergeCell ref="B70:B76"/>
    <mergeCell ref="B77:B83"/>
    <mergeCell ref="B84:B90"/>
    <mergeCell ref="B91:B97"/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  <mergeCell ref="B119:B1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73">
      <selection activeCell="B7" sqref="B7:B125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88</v>
      </c>
    </row>
    <row r="3" spans="1:19" ht="12.75">
      <c r="A3" s="16"/>
      <c r="B3" s="17"/>
      <c r="C3" s="18"/>
      <c r="D3" s="76" t="s">
        <v>0</v>
      </c>
      <c r="E3" s="71"/>
      <c r="F3" s="71"/>
      <c r="G3" s="71"/>
      <c r="H3" s="71"/>
      <c r="I3" s="71"/>
      <c r="J3" s="71"/>
      <c r="K3" s="71"/>
      <c r="L3" s="70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5.75" customHeight="1">
      <c r="A7" s="67" t="s">
        <v>80</v>
      </c>
      <c r="B7" s="66" t="s">
        <v>89</v>
      </c>
      <c r="C7" s="33" t="s">
        <v>83</v>
      </c>
      <c r="D7" s="42">
        <v>151</v>
      </c>
      <c r="E7" s="43">
        <v>209</v>
      </c>
      <c r="F7" s="44">
        <v>206</v>
      </c>
      <c r="G7" s="44">
        <v>220</v>
      </c>
      <c r="H7" s="44">
        <v>340</v>
      </c>
      <c r="I7" s="44">
        <v>1423</v>
      </c>
      <c r="J7" s="44">
        <v>2757</v>
      </c>
      <c r="K7" s="44">
        <v>5306</v>
      </c>
      <c r="L7" s="34">
        <f aca="true" t="shared" si="0" ref="L7:R13">+D7/D$13*100</f>
        <v>20.656634746922027</v>
      </c>
      <c r="M7" s="35">
        <f t="shared" si="0"/>
        <v>20.134874759152215</v>
      </c>
      <c r="N7" s="35">
        <f t="shared" si="0"/>
        <v>21.128205128205128</v>
      </c>
      <c r="O7" s="35">
        <f t="shared" si="0"/>
        <v>23.52941176470588</v>
      </c>
      <c r="P7" s="35">
        <f t="shared" si="0"/>
        <v>23.90998593530239</v>
      </c>
      <c r="Q7" s="35">
        <f t="shared" si="0"/>
        <v>27.213616370242878</v>
      </c>
      <c r="R7" s="35">
        <f t="shared" si="0"/>
        <v>29.057757166947724</v>
      </c>
      <c r="S7" s="26">
        <f aca="true" t="shared" si="1" ref="S7:S13">+K7/K$13*100</f>
        <v>26.773640125138765</v>
      </c>
    </row>
    <row r="8" spans="1:19" ht="12.75">
      <c r="A8" s="68"/>
      <c r="B8" s="62"/>
      <c r="C8" s="5" t="s">
        <v>87</v>
      </c>
      <c r="D8" s="46">
        <v>278</v>
      </c>
      <c r="E8" s="47">
        <v>383</v>
      </c>
      <c r="F8" s="48">
        <v>346</v>
      </c>
      <c r="G8" s="48">
        <v>312</v>
      </c>
      <c r="H8" s="48">
        <v>429</v>
      </c>
      <c r="I8" s="48">
        <v>1326</v>
      </c>
      <c r="J8" s="48">
        <v>2222</v>
      </c>
      <c r="K8" s="48">
        <v>5296</v>
      </c>
      <c r="L8" s="25">
        <f t="shared" si="0"/>
        <v>38.03009575923393</v>
      </c>
      <c r="M8" s="23">
        <f t="shared" si="0"/>
        <v>36.897880539499035</v>
      </c>
      <c r="N8" s="23">
        <f t="shared" si="0"/>
        <v>35.48717948717949</v>
      </c>
      <c r="O8" s="23">
        <f t="shared" si="0"/>
        <v>33.36898395721925</v>
      </c>
      <c r="P8" s="23">
        <f t="shared" si="0"/>
        <v>30.168776371308013</v>
      </c>
      <c r="Q8" s="23">
        <f t="shared" si="0"/>
        <v>25.35857716580608</v>
      </c>
      <c r="R8" s="23">
        <f t="shared" si="0"/>
        <v>23.419055649241148</v>
      </c>
      <c r="S8" s="23">
        <f t="shared" si="1"/>
        <v>26.72318094661419</v>
      </c>
    </row>
    <row r="9" spans="1:19" ht="12.75">
      <c r="A9" s="68"/>
      <c r="B9" s="62"/>
      <c r="C9" s="28" t="s">
        <v>84</v>
      </c>
      <c r="D9" s="46">
        <v>140</v>
      </c>
      <c r="E9" s="47">
        <v>166</v>
      </c>
      <c r="F9" s="48">
        <v>150</v>
      </c>
      <c r="G9" s="48">
        <v>145</v>
      </c>
      <c r="H9" s="48">
        <v>201</v>
      </c>
      <c r="I9" s="48">
        <v>611</v>
      </c>
      <c r="J9" s="48">
        <v>1067</v>
      </c>
      <c r="K9" s="48">
        <v>2480</v>
      </c>
      <c r="L9" s="25">
        <f t="shared" si="0"/>
        <v>19.151846785225718</v>
      </c>
      <c r="M9" s="23">
        <f t="shared" si="0"/>
        <v>15.992292870905588</v>
      </c>
      <c r="N9" s="23">
        <f t="shared" si="0"/>
        <v>15.384615384615385</v>
      </c>
      <c r="O9" s="23">
        <f t="shared" si="0"/>
        <v>15.508021390374333</v>
      </c>
      <c r="P9" s="23">
        <f t="shared" si="0"/>
        <v>14.135021097046414</v>
      </c>
      <c r="Q9" s="23">
        <f t="shared" si="0"/>
        <v>11.684834576400842</v>
      </c>
      <c r="R9" s="23">
        <f t="shared" si="0"/>
        <v>11.245784148397977</v>
      </c>
      <c r="S9" s="23">
        <f t="shared" si="1"/>
        <v>12.513876274094256</v>
      </c>
    </row>
    <row r="10" spans="1:19" ht="12.75">
      <c r="A10" s="68"/>
      <c r="B10" s="62"/>
      <c r="C10" s="28" t="s">
        <v>85</v>
      </c>
      <c r="D10" s="46">
        <v>63</v>
      </c>
      <c r="E10" s="47">
        <v>104</v>
      </c>
      <c r="F10" s="48">
        <v>78</v>
      </c>
      <c r="G10" s="48">
        <v>70</v>
      </c>
      <c r="H10" s="48">
        <v>111</v>
      </c>
      <c r="I10" s="48">
        <v>423</v>
      </c>
      <c r="J10" s="48">
        <v>650</v>
      </c>
      <c r="K10" s="48">
        <v>1499</v>
      </c>
      <c r="L10" s="25">
        <f t="shared" si="0"/>
        <v>8.618331053351573</v>
      </c>
      <c r="M10" s="23">
        <f t="shared" si="0"/>
        <v>10.01926782273603</v>
      </c>
      <c r="N10" s="23">
        <f t="shared" si="0"/>
        <v>8</v>
      </c>
      <c r="O10" s="23">
        <f t="shared" si="0"/>
        <v>7.4866310160427805</v>
      </c>
      <c r="P10" s="23">
        <f t="shared" si="0"/>
        <v>7.805907172995781</v>
      </c>
      <c r="Q10" s="23">
        <f t="shared" si="0"/>
        <v>8.089500860585199</v>
      </c>
      <c r="R10" s="23">
        <f t="shared" si="0"/>
        <v>6.850758853288365</v>
      </c>
      <c r="S10" s="23">
        <f>+K10/K$13*100</f>
        <v>7.563830860833585</v>
      </c>
    </row>
    <row r="11" spans="1:19" ht="12.75">
      <c r="A11" s="68"/>
      <c r="B11" s="62"/>
      <c r="C11" s="28" t="s">
        <v>86</v>
      </c>
      <c r="D11" s="46">
        <v>94</v>
      </c>
      <c r="E11" s="47">
        <v>168</v>
      </c>
      <c r="F11" s="48">
        <v>178</v>
      </c>
      <c r="G11" s="48">
        <v>177</v>
      </c>
      <c r="H11" s="48">
        <v>331</v>
      </c>
      <c r="I11" s="48">
        <v>1378</v>
      </c>
      <c r="J11" s="48">
        <v>2661</v>
      </c>
      <c r="K11" s="48">
        <v>4987</v>
      </c>
      <c r="L11" s="25">
        <f t="shared" si="0"/>
        <v>12.859097127222983</v>
      </c>
      <c r="M11" s="23">
        <f t="shared" si="0"/>
        <v>16.184971098265898</v>
      </c>
      <c r="N11" s="23">
        <f t="shared" si="0"/>
        <v>18.25641025641026</v>
      </c>
      <c r="O11" s="23">
        <f t="shared" si="0"/>
        <v>18.93048128342246</v>
      </c>
      <c r="P11" s="23">
        <f t="shared" si="0"/>
        <v>23.277074542897328</v>
      </c>
      <c r="Q11" s="23">
        <f t="shared" si="0"/>
        <v>26.353031172308285</v>
      </c>
      <c r="R11" s="23">
        <f t="shared" si="0"/>
        <v>28.04595278246206</v>
      </c>
      <c r="S11" s="23">
        <f>+K11/K$13*100</f>
        <v>25.163992330204866</v>
      </c>
    </row>
    <row r="12" spans="1:19" ht="12.75">
      <c r="A12" s="68"/>
      <c r="B12" s="62"/>
      <c r="C12" s="5" t="s">
        <v>11</v>
      </c>
      <c r="D12" s="46">
        <v>5</v>
      </c>
      <c r="E12" s="47">
        <v>8</v>
      </c>
      <c r="F12" s="48">
        <v>17</v>
      </c>
      <c r="G12" s="48">
        <v>11</v>
      </c>
      <c r="H12" s="48">
        <v>10</v>
      </c>
      <c r="I12" s="48">
        <v>68</v>
      </c>
      <c r="J12" s="48">
        <v>131</v>
      </c>
      <c r="K12" s="48">
        <v>250</v>
      </c>
      <c r="L12" s="25">
        <f t="shared" si="0"/>
        <v>0.6839945280437756</v>
      </c>
      <c r="M12" s="23">
        <f t="shared" si="0"/>
        <v>0.7707129094412332</v>
      </c>
      <c r="N12" s="23">
        <f t="shared" si="0"/>
        <v>1.7435897435897436</v>
      </c>
      <c r="O12" s="23">
        <f t="shared" si="0"/>
        <v>1.1764705882352942</v>
      </c>
      <c r="P12" s="23">
        <f t="shared" si="0"/>
        <v>0.7032348804500703</v>
      </c>
      <c r="Q12" s="23">
        <f t="shared" si="0"/>
        <v>1.300439854656722</v>
      </c>
      <c r="R12" s="23">
        <f t="shared" si="0"/>
        <v>1.380691399662732</v>
      </c>
      <c r="S12" s="23">
        <f>+K12/K$13*100</f>
        <v>1.2614794631143404</v>
      </c>
    </row>
    <row r="13" spans="1:19" ht="12.75" customHeight="1">
      <c r="A13" s="68"/>
      <c r="B13" s="63"/>
      <c r="C13" s="5" t="s">
        <v>1</v>
      </c>
      <c r="D13" s="46">
        <v>731</v>
      </c>
      <c r="E13" s="47">
        <v>1038</v>
      </c>
      <c r="F13" s="48">
        <v>975</v>
      </c>
      <c r="G13" s="48">
        <v>935</v>
      </c>
      <c r="H13" s="48">
        <v>1422</v>
      </c>
      <c r="I13" s="48">
        <v>5229</v>
      </c>
      <c r="J13" s="48">
        <v>9488</v>
      </c>
      <c r="K13" s="48">
        <v>19818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68"/>
      <c r="B14" s="62" t="s">
        <v>90</v>
      </c>
      <c r="C14" s="4" t="s">
        <v>83</v>
      </c>
      <c r="D14" s="50">
        <v>40</v>
      </c>
      <c r="E14" s="51">
        <v>44</v>
      </c>
      <c r="F14" s="52">
        <v>54</v>
      </c>
      <c r="G14" s="52">
        <v>51</v>
      </c>
      <c r="H14" s="52">
        <v>102</v>
      </c>
      <c r="I14" s="52">
        <v>259</v>
      </c>
      <c r="J14" s="52">
        <v>440</v>
      </c>
      <c r="K14" s="52">
        <v>990</v>
      </c>
      <c r="L14" s="31">
        <f aca="true" t="shared" si="2" ref="L14:R20">+D14/D$20*100</f>
        <v>5.547850208044383</v>
      </c>
      <c r="M14" s="26">
        <f t="shared" si="2"/>
        <v>4.79825517993457</v>
      </c>
      <c r="N14" s="26">
        <f t="shared" si="2"/>
        <v>5.856832971800434</v>
      </c>
      <c r="O14" s="26">
        <f t="shared" si="2"/>
        <v>5.567685589519651</v>
      </c>
      <c r="P14" s="26">
        <f t="shared" si="2"/>
        <v>8.16</v>
      </c>
      <c r="Q14" s="26">
        <f t="shared" si="2"/>
        <v>7.0861833105335155</v>
      </c>
      <c r="R14" s="26">
        <f t="shared" si="2"/>
        <v>6.174571989896155</v>
      </c>
      <c r="S14" s="26">
        <f aca="true" t="shared" si="3" ref="S14:S20">+K14/K$20*100</f>
        <v>6.3842135809634355</v>
      </c>
    </row>
    <row r="15" spans="1:19" ht="12.75">
      <c r="A15" s="68"/>
      <c r="B15" s="62"/>
      <c r="C15" s="5" t="s">
        <v>87</v>
      </c>
      <c r="D15" s="46">
        <v>61</v>
      </c>
      <c r="E15" s="47">
        <v>61</v>
      </c>
      <c r="F15" s="48">
        <v>50</v>
      </c>
      <c r="G15" s="48">
        <v>65</v>
      </c>
      <c r="H15" s="48">
        <v>65</v>
      </c>
      <c r="I15" s="48">
        <v>162</v>
      </c>
      <c r="J15" s="48">
        <v>209</v>
      </c>
      <c r="K15" s="48">
        <v>673</v>
      </c>
      <c r="L15" s="25">
        <f t="shared" si="2"/>
        <v>8.460471567267684</v>
      </c>
      <c r="M15" s="23">
        <f t="shared" si="2"/>
        <v>6.652126499454744</v>
      </c>
      <c r="N15" s="23">
        <f t="shared" si="2"/>
        <v>5.42299349240781</v>
      </c>
      <c r="O15" s="23">
        <f t="shared" si="2"/>
        <v>7.096069868995633</v>
      </c>
      <c r="P15" s="23">
        <f t="shared" si="2"/>
        <v>5.2</v>
      </c>
      <c r="Q15" s="23">
        <f t="shared" si="2"/>
        <v>4.432284541723666</v>
      </c>
      <c r="R15" s="23">
        <f t="shared" si="2"/>
        <v>2.9329216952006734</v>
      </c>
      <c r="S15" s="23">
        <f t="shared" si="3"/>
        <v>4.33997549493777</v>
      </c>
    </row>
    <row r="16" spans="1:19" ht="12.75">
      <c r="A16" s="68"/>
      <c r="B16" s="62"/>
      <c r="C16" s="28" t="s">
        <v>84</v>
      </c>
      <c r="D16" s="46">
        <v>65</v>
      </c>
      <c r="E16" s="47">
        <v>62</v>
      </c>
      <c r="F16" s="48">
        <v>70</v>
      </c>
      <c r="G16" s="48">
        <v>63</v>
      </c>
      <c r="H16" s="48">
        <v>106</v>
      </c>
      <c r="I16" s="48">
        <v>296</v>
      </c>
      <c r="J16" s="48">
        <v>448</v>
      </c>
      <c r="K16" s="48">
        <v>1110</v>
      </c>
      <c r="L16" s="25">
        <f t="shared" si="2"/>
        <v>9.015256588072122</v>
      </c>
      <c r="M16" s="23">
        <f t="shared" si="2"/>
        <v>6.761177753544166</v>
      </c>
      <c r="N16" s="23">
        <f t="shared" si="2"/>
        <v>7.592190889370933</v>
      </c>
      <c r="O16" s="23">
        <f t="shared" si="2"/>
        <v>6.877729257641921</v>
      </c>
      <c r="P16" s="23">
        <f t="shared" si="2"/>
        <v>8.48</v>
      </c>
      <c r="Q16" s="23">
        <f t="shared" si="2"/>
        <v>8.098495212038303</v>
      </c>
      <c r="R16" s="23">
        <f t="shared" si="2"/>
        <v>6.286836935166994</v>
      </c>
      <c r="S16" s="23">
        <f t="shared" si="3"/>
        <v>7.158057651383247</v>
      </c>
    </row>
    <row r="17" spans="1:19" ht="12.75">
      <c r="A17" s="68"/>
      <c r="B17" s="62"/>
      <c r="C17" s="28" t="s">
        <v>85</v>
      </c>
      <c r="D17" s="46">
        <v>8</v>
      </c>
      <c r="E17" s="47">
        <v>18</v>
      </c>
      <c r="F17" s="48">
        <v>16</v>
      </c>
      <c r="G17" s="48">
        <v>9</v>
      </c>
      <c r="H17" s="48">
        <v>14</v>
      </c>
      <c r="I17" s="48">
        <v>50</v>
      </c>
      <c r="J17" s="48">
        <v>85</v>
      </c>
      <c r="K17" s="48">
        <v>200</v>
      </c>
      <c r="L17" s="25">
        <f t="shared" si="2"/>
        <v>1.1095700416088765</v>
      </c>
      <c r="M17" s="23">
        <f t="shared" si="2"/>
        <v>1.9629225736095965</v>
      </c>
      <c r="N17" s="23">
        <f t="shared" si="2"/>
        <v>1.735357917570499</v>
      </c>
      <c r="O17" s="23">
        <f t="shared" si="2"/>
        <v>0.9825327510917031</v>
      </c>
      <c r="P17" s="23">
        <f t="shared" si="2"/>
        <v>1.1199999999999999</v>
      </c>
      <c r="Q17" s="23">
        <f t="shared" si="2"/>
        <v>1.3679890560875512</v>
      </c>
      <c r="R17" s="23">
        <f t="shared" si="2"/>
        <v>1.1928150435026663</v>
      </c>
      <c r="S17" s="23">
        <f>+K17/K$20*100</f>
        <v>1.2897401173663507</v>
      </c>
    </row>
    <row r="18" spans="1:19" ht="12.75">
      <c r="A18" s="68"/>
      <c r="B18" s="62"/>
      <c r="C18" s="28" t="s">
        <v>86</v>
      </c>
      <c r="D18" s="46">
        <v>27</v>
      </c>
      <c r="E18" s="47">
        <v>32</v>
      </c>
      <c r="F18" s="48">
        <v>36</v>
      </c>
      <c r="G18" s="48">
        <v>31</v>
      </c>
      <c r="H18" s="48">
        <v>64</v>
      </c>
      <c r="I18" s="48">
        <v>255</v>
      </c>
      <c r="J18" s="48">
        <v>483</v>
      </c>
      <c r="K18" s="48">
        <v>928</v>
      </c>
      <c r="L18" s="25">
        <f t="shared" si="2"/>
        <v>3.744798890429958</v>
      </c>
      <c r="M18" s="23">
        <f t="shared" si="2"/>
        <v>3.4896401308615053</v>
      </c>
      <c r="N18" s="23">
        <f t="shared" si="2"/>
        <v>3.9045553145336225</v>
      </c>
      <c r="O18" s="23">
        <f t="shared" si="2"/>
        <v>3.384279475982533</v>
      </c>
      <c r="P18" s="23">
        <f t="shared" si="2"/>
        <v>5.12</v>
      </c>
      <c r="Q18" s="23">
        <f t="shared" si="2"/>
        <v>6.976744186046512</v>
      </c>
      <c r="R18" s="23">
        <f t="shared" si="2"/>
        <v>6.777996070726916</v>
      </c>
      <c r="S18" s="23">
        <f>+K18/K$20*100</f>
        <v>5.984394144579867</v>
      </c>
    </row>
    <row r="19" spans="1:19" ht="12.75" customHeight="1">
      <c r="A19" s="68"/>
      <c r="B19" s="62"/>
      <c r="C19" s="5" t="s">
        <v>11</v>
      </c>
      <c r="D19" s="46">
        <v>520</v>
      </c>
      <c r="E19" s="47">
        <v>700</v>
      </c>
      <c r="F19" s="48">
        <v>696</v>
      </c>
      <c r="G19" s="48">
        <v>697</v>
      </c>
      <c r="H19" s="48">
        <v>899</v>
      </c>
      <c r="I19" s="48">
        <v>2633</v>
      </c>
      <c r="J19" s="48">
        <v>5461</v>
      </c>
      <c r="K19" s="48">
        <v>11606</v>
      </c>
      <c r="L19" s="25">
        <f t="shared" si="2"/>
        <v>72.12205270457697</v>
      </c>
      <c r="M19" s="23">
        <f t="shared" si="2"/>
        <v>76.33587786259542</v>
      </c>
      <c r="N19" s="23">
        <f t="shared" si="2"/>
        <v>75.48806941431671</v>
      </c>
      <c r="O19" s="23">
        <f t="shared" si="2"/>
        <v>76.09170305676855</v>
      </c>
      <c r="P19" s="23">
        <f t="shared" si="2"/>
        <v>71.92</v>
      </c>
      <c r="Q19" s="23">
        <f t="shared" si="2"/>
        <v>72.03830369357046</v>
      </c>
      <c r="R19" s="23">
        <f t="shared" si="2"/>
        <v>76.6348582655066</v>
      </c>
      <c r="S19" s="23">
        <f t="shared" si="3"/>
        <v>74.84361901076933</v>
      </c>
    </row>
    <row r="20" spans="1:19" ht="12.75">
      <c r="A20" s="68"/>
      <c r="B20" s="63"/>
      <c r="C20" s="5" t="s">
        <v>1</v>
      </c>
      <c r="D20" s="46">
        <v>721</v>
      </c>
      <c r="E20" s="47">
        <v>917</v>
      </c>
      <c r="F20" s="48">
        <v>922</v>
      </c>
      <c r="G20" s="48">
        <v>916</v>
      </c>
      <c r="H20" s="48">
        <v>1250</v>
      </c>
      <c r="I20" s="48">
        <v>3655</v>
      </c>
      <c r="J20" s="48">
        <v>7126</v>
      </c>
      <c r="K20" s="48">
        <v>15507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68"/>
      <c r="B21" s="62" t="s">
        <v>12</v>
      </c>
      <c r="C21" s="4" t="s">
        <v>83</v>
      </c>
      <c r="D21" s="50">
        <v>137</v>
      </c>
      <c r="E21" s="51">
        <v>219</v>
      </c>
      <c r="F21" s="52">
        <v>265</v>
      </c>
      <c r="G21" s="52">
        <v>256</v>
      </c>
      <c r="H21" s="52">
        <v>420</v>
      </c>
      <c r="I21" s="52">
        <v>1161</v>
      </c>
      <c r="J21" s="52">
        <v>2350</v>
      </c>
      <c r="K21" s="52">
        <v>4808</v>
      </c>
      <c r="L21" s="31">
        <f aca="true" t="shared" si="4" ref="L21:R27">+D21/D$27*100</f>
        <v>24.551971326164875</v>
      </c>
      <c r="M21" s="26">
        <f t="shared" si="4"/>
        <v>28.891820580474935</v>
      </c>
      <c r="N21" s="26">
        <f t="shared" si="4"/>
        <v>31.585220500595945</v>
      </c>
      <c r="O21" s="26">
        <f t="shared" si="4"/>
        <v>29.459148446490218</v>
      </c>
      <c r="P21" s="26">
        <f t="shared" si="4"/>
        <v>35</v>
      </c>
      <c r="Q21" s="26">
        <f t="shared" si="4"/>
        <v>36.6708780795957</v>
      </c>
      <c r="R21" s="26">
        <f t="shared" si="4"/>
        <v>41.22083844939484</v>
      </c>
      <c r="S21" s="26">
        <f aca="true" t="shared" si="5" ref="S21:S27">+K21/K$27*100</f>
        <v>36.72752272553662</v>
      </c>
    </row>
    <row r="22" spans="1:19" ht="12.75">
      <c r="A22" s="68"/>
      <c r="B22" s="62"/>
      <c r="C22" s="5" t="s">
        <v>87</v>
      </c>
      <c r="D22" s="46">
        <v>97</v>
      </c>
      <c r="E22" s="47">
        <v>98</v>
      </c>
      <c r="F22" s="48">
        <v>115</v>
      </c>
      <c r="G22" s="48">
        <v>137</v>
      </c>
      <c r="H22" s="48">
        <v>139</v>
      </c>
      <c r="I22" s="48">
        <v>256</v>
      </c>
      <c r="J22" s="48">
        <v>353</v>
      </c>
      <c r="K22" s="48">
        <v>1195</v>
      </c>
      <c r="L22" s="25">
        <f t="shared" si="4"/>
        <v>17.38351254480287</v>
      </c>
      <c r="M22" s="23">
        <f t="shared" si="4"/>
        <v>12.928759894459102</v>
      </c>
      <c r="N22" s="23">
        <f t="shared" si="4"/>
        <v>13.706793802145413</v>
      </c>
      <c r="O22" s="23">
        <f t="shared" si="4"/>
        <v>15.765247410817032</v>
      </c>
      <c r="P22" s="23">
        <f t="shared" si="4"/>
        <v>11.583333333333332</v>
      </c>
      <c r="Q22" s="23">
        <f t="shared" si="4"/>
        <v>8.085912823752368</v>
      </c>
      <c r="R22" s="23">
        <f t="shared" si="4"/>
        <v>6.191896158568673</v>
      </c>
      <c r="S22" s="23">
        <f t="shared" si="5"/>
        <v>9.128408830494232</v>
      </c>
    </row>
    <row r="23" spans="1:19" ht="12.75" customHeight="1">
      <c r="A23" s="68"/>
      <c r="B23" s="62"/>
      <c r="C23" s="28" t="s">
        <v>84</v>
      </c>
      <c r="D23" s="46">
        <v>50</v>
      </c>
      <c r="E23" s="47">
        <v>44</v>
      </c>
      <c r="F23" s="48">
        <v>57</v>
      </c>
      <c r="G23" s="48">
        <v>62</v>
      </c>
      <c r="H23" s="48">
        <v>72</v>
      </c>
      <c r="I23" s="48">
        <v>157</v>
      </c>
      <c r="J23" s="48">
        <v>201</v>
      </c>
      <c r="K23" s="48">
        <v>643</v>
      </c>
      <c r="L23" s="25">
        <f t="shared" si="4"/>
        <v>8.960573476702509</v>
      </c>
      <c r="M23" s="23">
        <f t="shared" si="4"/>
        <v>5.804749340369393</v>
      </c>
      <c r="N23" s="23">
        <f t="shared" si="4"/>
        <v>6.793802145411204</v>
      </c>
      <c r="O23" s="23">
        <f t="shared" si="4"/>
        <v>7.13463751438435</v>
      </c>
      <c r="P23" s="23">
        <f t="shared" si="4"/>
        <v>6</v>
      </c>
      <c r="Q23" s="23">
        <f t="shared" si="4"/>
        <v>4.958938723941882</v>
      </c>
      <c r="R23" s="23">
        <f t="shared" si="4"/>
        <v>3.5256972460971756</v>
      </c>
      <c r="S23" s="23">
        <f t="shared" si="5"/>
        <v>4.911771446031625</v>
      </c>
    </row>
    <row r="24" spans="1:19" ht="12.75">
      <c r="A24" s="68"/>
      <c r="B24" s="62"/>
      <c r="C24" s="28" t="s">
        <v>85</v>
      </c>
      <c r="D24" s="46">
        <v>71</v>
      </c>
      <c r="E24" s="47">
        <v>76</v>
      </c>
      <c r="F24" s="48">
        <v>78</v>
      </c>
      <c r="G24" s="48">
        <v>89</v>
      </c>
      <c r="H24" s="48">
        <v>112</v>
      </c>
      <c r="I24" s="48">
        <v>246</v>
      </c>
      <c r="J24" s="48">
        <v>400</v>
      </c>
      <c r="K24" s="48">
        <v>1072</v>
      </c>
      <c r="L24" s="25">
        <f t="shared" si="4"/>
        <v>12.724014336917563</v>
      </c>
      <c r="M24" s="23">
        <f t="shared" si="4"/>
        <v>10.026385224274406</v>
      </c>
      <c r="N24" s="23">
        <f t="shared" si="4"/>
        <v>9.296781883194278</v>
      </c>
      <c r="O24" s="23">
        <f t="shared" si="4"/>
        <v>10.241657077100115</v>
      </c>
      <c r="P24" s="23">
        <f t="shared" si="4"/>
        <v>9.333333333333334</v>
      </c>
      <c r="Q24" s="23">
        <f t="shared" si="4"/>
        <v>7.770056854074542</v>
      </c>
      <c r="R24" s="23">
        <f t="shared" si="4"/>
        <v>7.0163129275565685</v>
      </c>
      <c r="S24" s="23">
        <f>+K24/K$27*100</f>
        <v>8.188832021999847</v>
      </c>
    </row>
    <row r="25" spans="1:19" ht="12.75">
      <c r="A25" s="68"/>
      <c r="B25" s="62"/>
      <c r="C25" s="28" t="s">
        <v>86</v>
      </c>
      <c r="D25" s="46">
        <v>69</v>
      </c>
      <c r="E25" s="47">
        <v>128</v>
      </c>
      <c r="F25" s="48">
        <v>111</v>
      </c>
      <c r="G25" s="48">
        <v>140</v>
      </c>
      <c r="H25" s="48">
        <v>203</v>
      </c>
      <c r="I25" s="48">
        <v>556</v>
      </c>
      <c r="J25" s="48">
        <v>852</v>
      </c>
      <c r="K25" s="48">
        <v>2059</v>
      </c>
      <c r="L25" s="25">
        <f t="shared" si="4"/>
        <v>12.365591397849462</v>
      </c>
      <c r="M25" s="23">
        <f t="shared" si="4"/>
        <v>16.886543535620053</v>
      </c>
      <c r="N25" s="23">
        <f t="shared" si="4"/>
        <v>13.230035756853397</v>
      </c>
      <c r="O25" s="23">
        <f t="shared" si="4"/>
        <v>16.11047180667434</v>
      </c>
      <c r="P25" s="23">
        <f t="shared" si="4"/>
        <v>16.916666666666664</v>
      </c>
      <c r="Q25" s="23">
        <f t="shared" si="4"/>
        <v>17.561591914087177</v>
      </c>
      <c r="R25" s="23">
        <f t="shared" si="4"/>
        <v>14.944746535695492</v>
      </c>
      <c r="S25" s="23">
        <f>+K25/K$27*100</f>
        <v>15.728362997479184</v>
      </c>
    </row>
    <row r="26" spans="1:19" ht="12.75">
      <c r="A26" s="68"/>
      <c r="B26" s="62"/>
      <c r="C26" s="5" t="s">
        <v>11</v>
      </c>
      <c r="D26" s="46">
        <v>134</v>
      </c>
      <c r="E26" s="47">
        <v>193</v>
      </c>
      <c r="F26" s="48">
        <v>213</v>
      </c>
      <c r="G26" s="48">
        <v>185</v>
      </c>
      <c r="H26" s="48">
        <v>254</v>
      </c>
      <c r="I26" s="48">
        <v>790</v>
      </c>
      <c r="J26" s="48">
        <v>1545</v>
      </c>
      <c r="K26" s="48">
        <v>3314</v>
      </c>
      <c r="L26" s="25">
        <f t="shared" si="4"/>
        <v>24.014336917562723</v>
      </c>
      <c r="M26" s="23">
        <f t="shared" si="4"/>
        <v>25.46174142480211</v>
      </c>
      <c r="N26" s="23">
        <f t="shared" si="4"/>
        <v>25.387365911799765</v>
      </c>
      <c r="O26" s="23">
        <f t="shared" si="4"/>
        <v>21.288837744533947</v>
      </c>
      <c r="P26" s="23">
        <f t="shared" si="4"/>
        <v>21.166666666666668</v>
      </c>
      <c r="Q26" s="23">
        <f t="shared" si="4"/>
        <v>24.952621604548327</v>
      </c>
      <c r="R26" s="23">
        <f t="shared" si="4"/>
        <v>27.100508682687245</v>
      </c>
      <c r="S26" s="23">
        <f t="shared" si="5"/>
        <v>25.315101978458483</v>
      </c>
    </row>
    <row r="27" spans="1:19" ht="12.75">
      <c r="A27" s="68"/>
      <c r="B27" s="63"/>
      <c r="C27" s="5" t="s">
        <v>1</v>
      </c>
      <c r="D27" s="46">
        <v>558</v>
      </c>
      <c r="E27" s="47">
        <v>758</v>
      </c>
      <c r="F27" s="48">
        <v>839</v>
      </c>
      <c r="G27" s="48">
        <v>869</v>
      </c>
      <c r="H27" s="48">
        <v>1200</v>
      </c>
      <c r="I27" s="48">
        <v>3166</v>
      </c>
      <c r="J27" s="48">
        <v>5701</v>
      </c>
      <c r="K27" s="48">
        <v>13091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68"/>
      <c r="B28" s="62" t="s">
        <v>13</v>
      </c>
      <c r="C28" s="4" t="s">
        <v>83</v>
      </c>
      <c r="D28" s="50">
        <v>112</v>
      </c>
      <c r="E28" s="51">
        <v>155</v>
      </c>
      <c r="F28" s="52">
        <v>162</v>
      </c>
      <c r="G28" s="52">
        <v>159</v>
      </c>
      <c r="H28" s="52">
        <v>315</v>
      </c>
      <c r="I28" s="52">
        <v>1069</v>
      </c>
      <c r="J28" s="52">
        <v>2090</v>
      </c>
      <c r="K28" s="52">
        <v>4062</v>
      </c>
      <c r="L28" s="31">
        <f aca="true" t="shared" si="6" ref="L28:R34">+D28/D$34*100</f>
        <v>15.730337078651685</v>
      </c>
      <c r="M28" s="26">
        <f t="shared" si="6"/>
        <v>15.93011305241521</v>
      </c>
      <c r="N28" s="26">
        <f t="shared" si="6"/>
        <v>17.704918032786885</v>
      </c>
      <c r="O28" s="26">
        <f t="shared" si="6"/>
        <v>18.424101969872538</v>
      </c>
      <c r="P28" s="26">
        <f t="shared" si="6"/>
        <v>21.920668058455114</v>
      </c>
      <c r="Q28" s="26">
        <f t="shared" si="6"/>
        <v>23.09354072153813</v>
      </c>
      <c r="R28" s="26">
        <f t="shared" si="6"/>
        <v>25.04493708807669</v>
      </c>
      <c r="S28" s="26">
        <f aca="true" t="shared" si="7" ref="S28:S34">+K28/K$34*100</f>
        <v>22.725746894931184</v>
      </c>
    </row>
    <row r="29" spans="1:19" ht="12.75" customHeight="1">
      <c r="A29" s="68"/>
      <c r="B29" s="62"/>
      <c r="C29" s="5" t="s">
        <v>87</v>
      </c>
      <c r="D29" s="46">
        <v>189</v>
      </c>
      <c r="E29" s="47">
        <v>259</v>
      </c>
      <c r="F29" s="48">
        <v>247</v>
      </c>
      <c r="G29" s="48">
        <v>229</v>
      </c>
      <c r="H29" s="48">
        <v>336</v>
      </c>
      <c r="I29" s="48">
        <v>831</v>
      </c>
      <c r="J29" s="48">
        <v>1324</v>
      </c>
      <c r="K29" s="48">
        <v>3415</v>
      </c>
      <c r="L29" s="25">
        <f t="shared" si="6"/>
        <v>26.54494382022472</v>
      </c>
      <c r="M29" s="23">
        <f t="shared" si="6"/>
        <v>26.618705035971225</v>
      </c>
      <c r="N29" s="23">
        <f t="shared" si="6"/>
        <v>26.994535519125684</v>
      </c>
      <c r="O29" s="23">
        <f t="shared" si="6"/>
        <v>26.535341830822713</v>
      </c>
      <c r="P29" s="23">
        <f t="shared" si="6"/>
        <v>23.382045929018787</v>
      </c>
      <c r="Q29" s="23">
        <f t="shared" si="6"/>
        <v>17.95204147764096</v>
      </c>
      <c r="R29" s="23">
        <f t="shared" si="6"/>
        <v>15.865787896944278</v>
      </c>
      <c r="S29" s="23">
        <f t="shared" si="7"/>
        <v>19.105963970012308</v>
      </c>
    </row>
    <row r="30" spans="1:19" ht="12.75">
      <c r="A30" s="68"/>
      <c r="B30" s="62"/>
      <c r="C30" s="28" t="s">
        <v>84</v>
      </c>
      <c r="D30" s="46">
        <v>82</v>
      </c>
      <c r="E30" s="47">
        <v>95</v>
      </c>
      <c r="F30" s="48">
        <v>79</v>
      </c>
      <c r="G30" s="48">
        <v>97</v>
      </c>
      <c r="H30" s="48">
        <v>103</v>
      </c>
      <c r="I30" s="48">
        <v>297</v>
      </c>
      <c r="J30" s="48">
        <v>452</v>
      </c>
      <c r="K30" s="48">
        <v>1205</v>
      </c>
      <c r="L30" s="25">
        <f t="shared" si="6"/>
        <v>11.51685393258427</v>
      </c>
      <c r="M30" s="23">
        <f t="shared" si="6"/>
        <v>9.763617677286742</v>
      </c>
      <c r="N30" s="23">
        <f t="shared" si="6"/>
        <v>8.633879781420765</v>
      </c>
      <c r="O30" s="23">
        <f t="shared" si="6"/>
        <v>11.239860950173812</v>
      </c>
      <c r="P30" s="23">
        <f t="shared" si="6"/>
        <v>7.167710508002783</v>
      </c>
      <c r="Q30" s="23">
        <f t="shared" si="6"/>
        <v>6.416072585871678</v>
      </c>
      <c r="R30" s="23">
        <f t="shared" si="6"/>
        <v>5.416417016177352</v>
      </c>
      <c r="S30" s="23">
        <f t="shared" si="7"/>
        <v>6.741635895714445</v>
      </c>
    </row>
    <row r="31" spans="1:19" ht="12.75">
      <c r="A31" s="68"/>
      <c r="B31" s="62"/>
      <c r="C31" s="28" t="s">
        <v>85</v>
      </c>
      <c r="D31" s="46">
        <v>56</v>
      </c>
      <c r="E31" s="47">
        <v>63</v>
      </c>
      <c r="F31" s="48">
        <v>49</v>
      </c>
      <c r="G31" s="48">
        <v>62</v>
      </c>
      <c r="H31" s="48">
        <v>84</v>
      </c>
      <c r="I31" s="48">
        <v>308</v>
      </c>
      <c r="J31" s="48">
        <v>459</v>
      </c>
      <c r="K31" s="48">
        <v>1081</v>
      </c>
      <c r="L31" s="25">
        <f t="shared" si="6"/>
        <v>7.865168539325842</v>
      </c>
      <c r="M31" s="23">
        <f t="shared" si="6"/>
        <v>6.474820143884892</v>
      </c>
      <c r="N31" s="23">
        <f t="shared" si="6"/>
        <v>5.355191256830602</v>
      </c>
      <c r="O31" s="23">
        <f t="shared" si="6"/>
        <v>7.184241019698725</v>
      </c>
      <c r="P31" s="23">
        <f t="shared" si="6"/>
        <v>5.845511482254697</v>
      </c>
      <c r="Q31" s="23">
        <f t="shared" si="6"/>
        <v>6.6537049038669265</v>
      </c>
      <c r="R31" s="23">
        <f t="shared" si="6"/>
        <v>5.5002995805871775</v>
      </c>
      <c r="S31" s="23">
        <f>+K31/K$34*100</f>
        <v>6.047890791093208</v>
      </c>
    </row>
    <row r="32" spans="1:19" ht="12.75">
      <c r="A32" s="68"/>
      <c r="B32" s="62"/>
      <c r="C32" s="28" t="s">
        <v>86</v>
      </c>
      <c r="D32" s="46">
        <v>80</v>
      </c>
      <c r="E32" s="47">
        <v>119</v>
      </c>
      <c r="F32" s="48">
        <v>129</v>
      </c>
      <c r="G32" s="48">
        <v>108</v>
      </c>
      <c r="H32" s="48">
        <v>235</v>
      </c>
      <c r="I32" s="48">
        <v>868</v>
      </c>
      <c r="J32" s="48">
        <v>1632</v>
      </c>
      <c r="K32" s="48">
        <v>3171</v>
      </c>
      <c r="L32" s="25">
        <f t="shared" si="6"/>
        <v>11.235955056179774</v>
      </c>
      <c r="M32" s="23">
        <f t="shared" si="6"/>
        <v>12.23021582733813</v>
      </c>
      <c r="N32" s="23">
        <f t="shared" si="6"/>
        <v>14.098360655737704</v>
      </c>
      <c r="O32" s="23">
        <f t="shared" si="6"/>
        <v>12.514484356894554</v>
      </c>
      <c r="P32" s="23">
        <f t="shared" si="6"/>
        <v>16.353514265831592</v>
      </c>
      <c r="Q32" s="23">
        <f t="shared" si="6"/>
        <v>18.751350183624975</v>
      </c>
      <c r="R32" s="23">
        <f t="shared" si="6"/>
        <v>19.556620730976633</v>
      </c>
      <c r="S32" s="23">
        <f>+K32/K$34*100</f>
        <v>17.740852635112454</v>
      </c>
    </row>
    <row r="33" spans="1:19" ht="12.75">
      <c r="A33" s="68"/>
      <c r="B33" s="62"/>
      <c r="C33" s="5" t="s">
        <v>11</v>
      </c>
      <c r="D33" s="46">
        <v>193</v>
      </c>
      <c r="E33" s="47">
        <v>282</v>
      </c>
      <c r="F33" s="48">
        <v>249</v>
      </c>
      <c r="G33" s="48">
        <v>208</v>
      </c>
      <c r="H33" s="48">
        <v>364</v>
      </c>
      <c r="I33" s="48">
        <v>1256</v>
      </c>
      <c r="J33" s="48">
        <v>2388</v>
      </c>
      <c r="K33" s="48">
        <v>4940</v>
      </c>
      <c r="L33" s="25">
        <f t="shared" si="6"/>
        <v>27.10674157303371</v>
      </c>
      <c r="M33" s="23">
        <f t="shared" si="6"/>
        <v>28.982528263103802</v>
      </c>
      <c r="N33" s="23">
        <f t="shared" si="6"/>
        <v>27.21311475409836</v>
      </c>
      <c r="O33" s="23">
        <f t="shared" si="6"/>
        <v>24.10196987253766</v>
      </c>
      <c r="P33" s="23">
        <f t="shared" si="6"/>
        <v>25.33054975643702</v>
      </c>
      <c r="Q33" s="23">
        <f t="shared" si="6"/>
        <v>27.133290127457332</v>
      </c>
      <c r="R33" s="23">
        <f t="shared" si="6"/>
        <v>28.615937687237867</v>
      </c>
      <c r="S33" s="23">
        <f t="shared" si="7"/>
        <v>27.637909813136396</v>
      </c>
    </row>
    <row r="34" spans="1:19" ht="12.75">
      <c r="A34" s="68"/>
      <c r="B34" s="63"/>
      <c r="C34" s="5" t="s">
        <v>1</v>
      </c>
      <c r="D34" s="46">
        <v>712</v>
      </c>
      <c r="E34" s="47">
        <v>973</v>
      </c>
      <c r="F34" s="48">
        <v>915</v>
      </c>
      <c r="G34" s="48">
        <v>863</v>
      </c>
      <c r="H34" s="48">
        <v>1437</v>
      </c>
      <c r="I34" s="48">
        <v>4629</v>
      </c>
      <c r="J34" s="48">
        <v>8345</v>
      </c>
      <c r="K34" s="48">
        <v>17874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68"/>
      <c r="B35" s="62" t="s">
        <v>14</v>
      </c>
      <c r="C35" s="4" t="s">
        <v>83</v>
      </c>
      <c r="D35" s="50">
        <v>37</v>
      </c>
      <c r="E35" s="51">
        <v>49</v>
      </c>
      <c r="F35" s="52">
        <v>46</v>
      </c>
      <c r="G35" s="52">
        <v>51</v>
      </c>
      <c r="H35" s="52">
        <v>67</v>
      </c>
      <c r="I35" s="52">
        <v>301</v>
      </c>
      <c r="J35" s="52">
        <v>664</v>
      </c>
      <c r="K35" s="52">
        <v>1215</v>
      </c>
      <c r="L35" s="31">
        <f aca="true" t="shared" si="8" ref="L35:R41">+D35/D$41*100</f>
        <v>22.981366459627328</v>
      </c>
      <c r="M35" s="26">
        <f t="shared" si="8"/>
        <v>26.063829787234045</v>
      </c>
      <c r="N35" s="26">
        <f t="shared" si="8"/>
        <v>27.54491017964072</v>
      </c>
      <c r="O35" s="26">
        <f t="shared" si="8"/>
        <v>33.116883116883116</v>
      </c>
      <c r="P35" s="26">
        <f t="shared" si="8"/>
        <v>22.635135135135133</v>
      </c>
      <c r="Q35" s="26">
        <f t="shared" si="8"/>
        <v>27.413479052823313</v>
      </c>
      <c r="R35" s="26">
        <f t="shared" si="8"/>
        <v>36.02821486706457</v>
      </c>
      <c r="S35" s="26">
        <f aca="true" t="shared" si="9" ref="S35:S41">+K35/K$41*100</f>
        <v>31.098029178397745</v>
      </c>
    </row>
    <row r="36" spans="1:19" ht="12.75">
      <c r="A36" s="68"/>
      <c r="B36" s="62"/>
      <c r="C36" s="5" t="s">
        <v>87</v>
      </c>
      <c r="D36" s="46">
        <v>62</v>
      </c>
      <c r="E36" s="47">
        <v>71</v>
      </c>
      <c r="F36" s="48">
        <v>70</v>
      </c>
      <c r="G36" s="48">
        <v>53</v>
      </c>
      <c r="H36" s="48">
        <v>109</v>
      </c>
      <c r="I36" s="48">
        <v>309</v>
      </c>
      <c r="J36" s="48">
        <v>430</v>
      </c>
      <c r="K36" s="48">
        <v>1104</v>
      </c>
      <c r="L36" s="25">
        <f t="shared" si="8"/>
        <v>38.50931677018634</v>
      </c>
      <c r="M36" s="23">
        <f t="shared" si="8"/>
        <v>37.765957446808514</v>
      </c>
      <c r="N36" s="23">
        <f t="shared" si="8"/>
        <v>41.91616766467065</v>
      </c>
      <c r="O36" s="23">
        <f t="shared" si="8"/>
        <v>34.41558441558442</v>
      </c>
      <c r="P36" s="23">
        <f t="shared" si="8"/>
        <v>36.82432432432432</v>
      </c>
      <c r="Q36" s="23">
        <f t="shared" si="8"/>
        <v>28.142076502732237</v>
      </c>
      <c r="R36" s="23">
        <f t="shared" si="8"/>
        <v>23.33152468800868</v>
      </c>
      <c r="S36" s="23">
        <f t="shared" si="9"/>
        <v>28.256974660865115</v>
      </c>
    </row>
    <row r="37" spans="1:19" ht="12.75">
      <c r="A37" s="68"/>
      <c r="B37" s="62"/>
      <c r="C37" s="28" t="s">
        <v>84</v>
      </c>
      <c r="D37" s="46">
        <v>27</v>
      </c>
      <c r="E37" s="47">
        <v>26</v>
      </c>
      <c r="F37" s="48">
        <v>21</v>
      </c>
      <c r="G37" s="48">
        <v>17</v>
      </c>
      <c r="H37" s="48">
        <v>45</v>
      </c>
      <c r="I37" s="48">
        <v>144</v>
      </c>
      <c r="J37" s="48">
        <v>185</v>
      </c>
      <c r="K37" s="48">
        <v>465</v>
      </c>
      <c r="L37" s="25">
        <f t="shared" si="8"/>
        <v>16.77018633540373</v>
      </c>
      <c r="M37" s="23">
        <f t="shared" si="8"/>
        <v>13.829787234042554</v>
      </c>
      <c r="N37" s="23">
        <f t="shared" si="8"/>
        <v>12.574850299401197</v>
      </c>
      <c r="O37" s="23">
        <f t="shared" si="8"/>
        <v>11.03896103896104</v>
      </c>
      <c r="P37" s="23">
        <f t="shared" si="8"/>
        <v>15.202702702702704</v>
      </c>
      <c r="Q37" s="23">
        <f t="shared" si="8"/>
        <v>13.114754098360656</v>
      </c>
      <c r="R37" s="23">
        <f t="shared" si="8"/>
        <v>10.037981551817689</v>
      </c>
      <c r="S37" s="23">
        <f t="shared" si="9"/>
        <v>11.901714870744817</v>
      </c>
    </row>
    <row r="38" spans="1:19" ht="12.75">
      <c r="A38" s="68"/>
      <c r="B38" s="62"/>
      <c r="C38" s="28" t="s">
        <v>85</v>
      </c>
      <c r="D38" s="46">
        <v>25</v>
      </c>
      <c r="E38" s="47">
        <v>29</v>
      </c>
      <c r="F38" s="48">
        <v>20</v>
      </c>
      <c r="G38" s="48">
        <v>21</v>
      </c>
      <c r="H38" s="48">
        <v>48</v>
      </c>
      <c r="I38" s="48">
        <v>209</v>
      </c>
      <c r="J38" s="48">
        <v>331</v>
      </c>
      <c r="K38" s="48">
        <v>683</v>
      </c>
      <c r="L38" s="25">
        <f t="shared" si="8"/>
        <v>15.527950310559005</v>
      </c>
      <c r="M38" s="23">
        <f t="shared" si="8"/>
        <v>15.425531914893616</v>
      </c>
      <c r="N38" s="23">
        <f t="shared" si="8"/>
        <v>11.976047904191617</v>
      </c>
      <c r="O38" s="23">
        <f t="shared" si="8"/>
        <v>13.636363636363635</v>
      </c>
      <c r="P38" s="23">
        <f t="shared" si="8"/>
        <v>16.216216216216218</v>
      </c>
      <c r="Q38" s="23">
        <f t="shared" si="8"/>
        <v>19.034608378870672</v>
      </c>
      <c r="R38" s="23">
        <f t="shared" si="8"/>
        <v>17.959848073792728</v>
      </c>
      <c r="S38" s="23">
        <f>+K38/K$41*100</f>
        <v>17.481443562835935</v>
      </c>
    </row>
    <row r="39" spans="1:19" ht="12.75">
      <c r="A39" s="68"/>
      <c r="B39" s="62"/>
      <c r="C39" s="28" t="s">
        <v>86</v>
      </c>
      <c r="D39" s="46">
        <v>6</v>
      </c>
      <c r="E39" s="47">
        <v>8</v>
      </c>
      <c r="F39" s="48">
        <v>7</v>
      </c>
      <c r="G39" s="48">
        <v>12</v>
      </c>
      <c r="H39" s="48">
        <v>22</v>
      </c>
      <c r="I39" s="48">
        <v>120</v>
      </c>
      <c r="J39" s="48">
        <v>213</v>
      </c>
      <c r="K39" s="48">
        <v>388</v>
      </c>
      <c r="L39" s="25">
        <f t="shared" si="8"/>
        <v>3.7267080745341614</v>
      </c>
      <c r="M39" s="23">
        <f t="shared" si="8"/>
        <v>4.25531914893617</v>
      </c>
      <c r="N39" s="23">
        <f t="shared" si="8"/>
        <v>4.191616766467066</v>
      </c>
      <c r="O39" s="23">
        <f t="shared" si="8"/>
        <v>7.792207792207792</v>
      </c>
      <c r="P39" s="23">
        <f t="shared" si="8"/>
        <v>7.4324324324324325</v>
      </c>
      <c r="Q39" s="23">
        <f t="shared" si="8"/>
        <v>10.92896174863388</v>
      </c>
      <c r="R39" s="23">
        <f t="shared" si="8"/>
        <v>11.557243624525231</v>
      </c>
      <c r="S39" s="23">
        <f>+K39/K$41*100</f>
        <v>9.930893268492449</v>
      </c>
    </row>
    <row r="40" spans="1:19" ht="12.75">
      <c r="A40" s="68"/>
      <c r="B40" s="62"/>
      <c r="C40" s="5" t="s">
        <v>11</v>
      </c>
      <c r="D40" s="46">
        <v>4</v>
      </c>
      <c r="E40" s="47">
        <v>5</v>
      </c>
      <c r="F40" s="48">
        <v>3</v>
      </c>
      <c r="G40" s="48">
        <v>0</v>
      </c>
      <c r="H40" s="48">
        <v>5</v>
      </c>
      <c r="I40" s="48">
        <v>15</v>
      </c>
      <c r="J40" s="48">
        <v>20</v>
      </c>
      <c r="K40" s="48">
        <v>52</v>
      </c>
      <c r="L40" s="25">
        <f t="shared" si="8"/>
        <v>2.484472049689441</v>
      </c>
      <c r="M40" s="23">
        <f t="shared" si="8"/>
        <v>2.6595744680851063</v>
      </c>
      <c r="N40" s="23">
        <f t="shared" si="8"/>
        <v>1.7964071856287425</v>
      </c>
      <c r="O40" s="23">
        <f t="shared" si="8"/>
        <v>0</v>
      </c>
      <c r="P40" s="23">
        <f t="shared" si="8"/>
        <v>1.6891891891891893</v>
      </c>
      <c r="Q40" s="23">
        <f t="shared" si="8"/>
        <v>1.366120218579235</v>
      </c>
      <c r="R40" s="23">
        <f t="shared" si="8"/>
        <v>1.0851871947911014</v>
      </c>
      <c r="S40" s="23">
        <f t="shared" si="9"/>
        <v>1.3309444586639365</v>
      </c>
    </row>
    <row r="41" spans="1:19" ht="12.75" customHeight="1">
      <c r="A41" s="68"/>
      <c r="B41" s="63"/>
      <c r="C41" s="5" t="s">
        <v>1</v>
      </c>
      <c r="D41" s="46">
        <v>161</v>
      </c>
      <c r="E41" s="47">
        <v>188</v>
      </c>
      <c r="F41" s="48">
        <v>167</v>
      </c>
      <c r="G41" s="48">
        <v>154</v>
      </c>
      <c r="H41" s="48">
        <v>296</v>
      </c>
      <c r="I41" s="48">
        <v>1098</v>
      </c>
      <c r="J41" s="48">
        <v>1843</v>
      </c>
      <c r="K41" s="48">
        <v>3907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68"/>
      <c r="B42" s="62" t="s">
        <v>15</v>
      </c>
      <c r="C42" s="4" t="s">
        <v>83</v>
      </c>
      <c r="D42" s="50">
        <v>190</v>
      </c>
      <c r="E42" s="51">
        <v>211</v>
      </c>
      <c r="F42" s="52">
        <v>223</v>
      </c>
      <c r="G42" s="52">
        <v>251</v>
      </c>
      <c r="H42" s="52">
        <v>477</v>
      </c>
      <c r="I42" s="52">
        <v>1565</v>
      </c>
      <c r="J42" s="52">
        <v>2643</v>
      </c>
      <c r="K42" s="52">
        <v>5560</v>
      </c>
      <c r="L42" s="31">
        <f aca="true" t="shared" si="10" ref="L42:R48">+D42/D$48*100</f>
        <v>25.675675675675674</v>
      </c>
      <c r="M42" s="26">
        <f t="shared" si="10"/>
        <v>24.031890660592257</v>
      </c>
      <c r="N42" s="26">
        <f t="shared" si="10"/>
        <v>26.453143534994066</v>
      </c>
      <c r="O42" s="26">
        <f t="shared" si="10"/>
        <v>30.75980392156863</v>
      </c>
      <c r="P42" s="26">
        <f t="shared" si="10"/>
        <v>30.53777208706786</v>
      </c>
      <c r="Q42" s="26">
        <f t="shared" si="10"/>
        <v>28.890529813549936</v>
      </c>
      <c r="R42" s="26">
        <f t="shared" si="10"/>
        <v>31.0466345589099</v>
      </c>
      <c r="S42" s="26">
        <f aca="true" t="shared" si="11" ref="S42:S48">+K42/K$48*100</f>
        <v>29.623315040758698</v>
      </c>
    </row>
    <row r="43" spans="1:19" ht="12.75">
      <c r="A43" s="68"/>
      <c r="B43" s="62"/>
      <c r="C43" s="5" t="s">
        <v>87</v>
      </c>
      <c r="D43" s="46">
        <v>274</v>
      </c>
      <c r="E43" s="47">
        <v>331</v>
      </c>
      <c r="F43" s="48">
        <v>305</v>
      </c>
      <c r="G43" s="48">
        <v>276</v>
      </c>
      <c r="H43" s="48">
        <v>445</v>
      </c>
      <c r="I43" s="48">
        <v>1385</v>
      </c>
      <c r="J43" s="48">
        <v>1930</v>
      </c>
      <c r="K43" s="48">
        <v>4946</v>
      </c>
      <c r="L43" s="25">
        <f t="shared" si="10"/>
        <v>37.027027027027025</v>
      </c>
      <c r="M43" s="23">
        <f t="shared" si="10"/>
        <v>37.699316628701595</v>
      </c>
      <c r="N43" s="23">
        <f t="shared" si="10"/>
        <v>36.1803084223013</v>
      </c>
      <c r="O43" s="23">
        <f t="shared" si="10"/>
        <v>33.82352941176471</v>
      </c>
      <c r="P43" s="23">
        <f t="shared" si="10"/>
        <v>28.489116517285527</v>
      </c>
      <c r="Q43" s="23">
        <f t="shared" si="10"/>
        <v>25.567657374930775</v>
      </c>
      <c r="R43" s="23">
        <f t="shared" si="10"/>
        <v>22.67120873957477</v>
      </c>
      <c r="S43" s="23">
        <f t="shared" si="11"/>
        <v>26.3519633438116</v>
      </c>
    </row>
    <row r="44" spans="1:19" ht="12.75">
      <c r="A44" s="68"/>
      <c r="B44" s="62"/>
      <c r="C44" s="28" t="s">
        <v>84</v>
      </c>
      <c r="D44" s="46">
        <v>94</v>
      </c>
      <c r="E44" s="47">
        <v>91</v>
      </c>
      <c r="F44" s="48">
        <v>105</v>
      </c>
      <c r="G44" s="48">
        <v>86</v>
      </c>
      <c r="H44" s="48">
        <v>147</v>
      </c>
      <c r="I44" s="48">
        <v>481</v>
      </c>
      <c r="J44" s="48">
        <v>700</v>
      </c>
      <c r="K44" s="48">
        <v>1704</v>
      </c>
      <c r="L44" s="25">
        <f t="shared" si="10"/>
        <v>12.702702702702704</v>
      </c>
      <c r="M44" s="23">
        <f t="shared" si="10"/>
        <v>10.364464692482915</v>
      </c>
      <c r="N44" s="23">
        <f t="shared" si="10"/>
        <v>12.455516014234876</v>
      </c>
      <c r="O44" s="23">
        <f t="shared" si="10"/>
        <v>10.53921568627451</v>
      </c>
      <c r="P44" s="23">
        <f t="shared" si="10"/>
        <v>9.41101152368758</v>
      </c>
      <c r="Q44" s="23">
        <f t="shared" si="10"/>
        <v>8.879453572087872</v>
      </c>
      <c r="R44" s="23">
        <f t="shared" si="10"/>
        <v>8.222718195700693</v>
      </c>
      <c r="S44" s="23">
        <f t="shared" si="11"/>
        <v>9.078800149182161</v>
      </c>
    </row>
    <row r="45" spans="1:19" ht="12.75">
      <c r="A45" s="68"/>
      <c r="B45" s="62"/>
      <c r="C45" s="28" t="s">
        <v>85</v>
      </c>
      <c r="D45" s="46">
        <v>73</v>
      </c>
      <c r="E45" s="47">
        <v>75</v>
      </c>
      <c r="F45" s="48">
        <v>60</v>
      </c>
      <c r="G45" s="48">
        <v>65</v>
      </c>
      <c r="H45" s="48">
        <v>131</v>
      </c>
      <c r="I45" s="48">
        <v>431</v>
      </c>
      <c r="J45" s="48">
        <v>598</v>
      </c>
      <c r="K45" s="48">
        <v>1433</v>
      </c>
      <c r="L45" s="25">
        <f t="shared" si="10"/>
        <v>9.864864864864865</v>
      </c>
      <c r="M45" s="23">
        <f t="shared" si="10"/>
        <v>8.542141230068337</v>
      </c>
      <c r="N45" s="23">
        <f t="shared" si="10"/>
        <v>7.11743772241993</v>
      </c>
      <c r="O45" s="23">
        <f t="shared" si="10"/>
        <v>7.965686274509803</v>
      </c>
      <c r="P45" s="23">
        <f t="shared" si="10"/>
        <v>8.386683738796414</v>
      </c>
      <c r="Q45" s="23">
        <f t="shared" si="10"/>
        <v>7.956433450249216</v>
      </c>
      <c r="R45" s="23">
        <f t="shared" si="10"/>
        <v>7.024550687184307</v>
      </c>
      <c r="S45" s="23">
        <f>+K45/K$48*100</f>
        <v>7.634929937663168</v>
      </c>
    </row>
    <row r="46" spans="1:19" ht="12.75">
      <c r="A46" s="68"/>
      <c r="B46" s="62"/>
      <c r="C46" s="28" t="s">
        <v>86</v>
      </c>
      <c r="D46" s="46">
        <v>105</v>
      </c>
      <c r="E46" s="47">
        <v>165</v>
      </c>
      <c r="F46" s="48">
        <v>146</v>
      </c>
      <c r="G46" s="48">
        <v>131</v>
      </c>
      <c r="H46" s="48">
        <v>350</v>
      </c>
      <c r="I46" s="48">
        <v>1467</v>
      </c>
      <c r="J46" s="48">
        <v>2500</v>
      </c>
      <c r="K46" s="48">
        <v>4864</v>
      </c>
      <c r="L46" s="25">
        <f t="shared" si="10"/>
        <v>14.18918918918919</v>
      </c>
      <c r="M46" s="23">
        <f t="shared" si="10"/>
        <v>18.79271070615034</v>
      </c>
      <c r="N46" s="23">
        <f t="shared" si="10"/>
        <v>17.319098457888494</v>
      </c>
      <c r="O46" s="23">
        <f t="shared" si="10"/>
        <v>16.05392156862745</v>
      </c>
      <c r="P46" s="23">
        <f t="shared" si="10"/>
        <v>22.40717029449424</v>
      </c>
      <c r="Q46" s="23">
        <f t="shared" si="10"/>
        <v>27.081410374746167</v>
      </c>
      <c r="R46" s="23">
        <f t="shared" si="10"/>
        <v>29.366850698931046</v>
      </c>
      <c r="S46" s="23">
        <f>+K46/K$48*100</f>
        <v>25.91507272630401</v>
      </c>
    </row>
    <row r="47" spans="1:19" ht="12.75" customHeight="1">
      <c r="A47" s="68"/>
      <c r="B47" s="62"/>
      <c r="C47" s="5" t="s">
        <v>11</v>
      </c>
      <c r="D47" s="46">
        <v>4</v>
      </c>
      <c r="E47" s="47">
        <v>5</v>
      </c>
      <c r="F47" s="48">
        <v>4</v>
      </c>
      <c r="G47" s="48">
        <v>7</v>
      </c>
      <c r="H47" s="48">
        <v>12</v>
      </c>
      <c r="I47" s="48">
        <v>88</v>
      </c>
      <c r="J47" s="48">
        <v>142</v>
      </c>
      <c r="K47" s="48">
        <v>262</v>
      </c>
      <c r="L47" s="25">
        <f t="shared" si="10"/>
        <v>0.5405405405405406</v>
      </c>
      <c r="M47" s="23">
        <f t="shared" si="10"/>
        <v>0.5694760820045558</v>
      </c>
      <c r="N47" s="23">
        <f t="shared" si="10"/>
        <v>0.4744958481613286</v>
      </c>
      <c r="O47" s="23">
        <f t="shared" si="10"/>
        <v>0.857843137254902</v>
      </c>
      <c r="P47" s="23">
        <f t="shared" si="10"/>
        <v>0.7682458386683738</v>
      </c>
      <c r="Q47" s="23">
        <f t="shared" si="10"/>
        <v>1.6245154144360348</v>
      </c>
      <c r="R47" s="23">
        <f t="shared" si="10"/>
        <v>1.6680371196992834</v>
      </c>
      <c r="S47" s="23">
        <f t="shared" si="11"/>
        <v>1.395918802280356</v>
      </c>
    </row>
    <row r="48" spans="1:19" ht="12.75">
      <c r="A48" s="68"/>
      <c r="B48" s="63"/>
      <c r="C48" s="5" t="s">
        <v>1</v>
      </c>
      <c r="D48" s="46">
        <v>740</v>
      </c>
      <c r="E48" s="47">
        <v>878</v>
      </c>
      <c r="F48" s="48">
        <v>843</v>
      </c>
      <c r="G48" s="48">
        <v>816</v>
      </c>
      <c r="H48" s="48">
        <v>1562</v>
      </c>
      <c r="I48" s="48">
        <v>5417</v>
      </c>
      <c r="J48" s="48">
        <v>8513</v>
      </c>
      <c r="K48" s="48">
        <v>18769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68"/>
      <c r="B49" s="62" t="s">
        <v>16</v>
      </c>
      <c r="C49" s="4" t="s">
        <v>83</v>
      </c>
      <c r="D49" s="50">
        <v>69</v>
      </c>
      <c r="E49" s="51">
        <v>74</v>
      </c>
      <c r="F49" s="52">
        <v>75</v>
      </c>
      <c r="G49" s="52">
        <v>69</v>
      </c>
      <c r="H49" s="52">
        <v>185</v>
      </c>
      <c r="I49" s="52">
        <v>635</v>
      </c>
      <c r="J49" s="52">
        <v>922</v>
      </c>
      <c r="K49" s="52">
        <v>2029</v>
      </c>
      <c r="L49" s="31">
        <f aca="true" t="shared" si="12" ref="L49:R55">+D49/D$55*100</f>
        <v>31.944444444444443</v>
      </c>
      <c r="M49" s="26">
        <f t="shared" si="12"/>
        <v>27.30627306273063</v>
      </c>
      <c r="N49" s="26">
        <f t="shared" si="12"/>
        <v>27.27272727272727</v>
      </c>
      <c r="O49" s="26">
        <f t="shared" si="12"/>
        <v>27.27272727272727</v>
      </c>
      <c r="P49" s="26">
        <f t="shared" si="12"/>
        <v>32.57042253521127</v>
      </c>
      <c r="Q49" s="26">
        <f t="shared" si="12"/>
        <v>36.832946635730856</v>
      </c>
      <c r="R49" s="26">
        <f t="shared" si="12"/>
        <v>38.70696893366918</v>
      </c>
      <c r="S49" s="26">
        <f aca="true" t="shared" si="13" ref="S49:S55">+K49/K$55*100</f>
        <v>35.665319036737564</v>
      </c>
    </row>
    <row r="50" spans="1:19" ht="12.75">
      <c r="A50" s="68"/>
      <c r="B50" s="62"/>
      <c r="C50" s="5" t="s">
        <v>87</v>
      </c>
      <c r="D50" s="46">
        <v>79</v>
      </c>
      <c r="E50" s="47">
        <v>116</v>
      </c>
      <c r="F50" s="48">
        <v>87</v>
      </c>
      <c r="G50" s="48">
        <v>91</v>
      </c>
      <c r="H50" s="48">
        <v>190</v>
      </c>
      <c r="I50" s="48">
        <v>430</v>
      </c>
      <c r="J50" s="48">
        <v>566</v>
      </c>
      <c r="K50" s="48">
        <v>1559</v>
      </c>
      <c r="L50" s="25">
        <f t="shared" si="12"/>
        <v>36.574074074074076</v>
      </c>
      <c r="M50" s="23">
        <f t="shared" si="12"/>
        <v>42.80442804428044</v>
      </c>
      <c r="N50" s="23">
        <f t="shared" si="12"/>
        <v>31.636363636363633</v>
      </c>
      <c r="O50" s="23">
        <f t="shared" si="12"/>
        <v>35.96837944664031</v>
      </c>
      <c r="P50" s="23">
        <f t="shared" si="12"/>
        <v>33.45070422535211</v>
      </c>
      <c r="Q50" s="23">
        <f t="shared" si="12"/>
        <v>24.94199535962877</v>
      </c>
      <c r="R50" s="23">
        <f t="shared" si="12"/>
        <v>23.761544920235096</v>
      </c>
      <c r="S50" s="23">
        <f t="shared" si="13"/>
        <v>27.403761645280365</v>
      </c>
    </row>
    <row r="51" spans="1:19" ht="12.75" customHeight="1">
      <c r="A51" s="68"/>
      <c r="B51" s="62"/>
      <c r="C51" s="28" t="s">
        <v>84</v>
      </c>
      <c r="D51" s="46">
        <v>25</v>
      </c>
      <c r="E51" s="47">
        <v>27</v>
      </c>
      <c r="F51" s="48">
        <v>40</v>
      </c>
      <c r="G51" s="48">
        <v>32</v>
      </c>
      <c r="H51" s="48">
        <v>59</v>
      </c>
      <c r="I51" s="48">
        <v>157</v>
      </c>
      <c r="J51" s="48">
        <v>202</v>
      </c>
      <c r="K51" s="48">
        <v>542</v>
      </c>
      <c r="L51" s="25">
        <f t="shared" si="12"/>
        <v>11.574074074074074</v>
      </c>
      <c r="M51" s="23">
        <f t="shared" si="12"/>
        <v>9.96309963099631</v>
      </c>
      <c r="N51" s="23">
        <f t="shared" si="12"/>
        <v>14.545454545454545</v>
      </c>
      <c r="O51" s="23">
        <f t="shared" si="12"/>
        <v>12.648221343873518</v>
      </c>
      <c r="P51" s="23">
        <f t="shared" si="12"/>
        <v>10.387323943661972</v>
      </c>
      <c r="Q51" s="23">
        <f t="shared" si="12"/>
        <v>9.106728538283063</v>
      </c>
      <c r="R51" s="23">
        <f t="shared" si="12"/>
        <v>8.480268681780016</v>
      </c>
      <c r="S51" s="23">
        <f t="shared" si="13"/>
        <v>9.527157672701705</v>
      </c>
    </row>
    <row r="52" spans="1:19" ht="12.75" customHeight="1">
      <c r="A52" s="68"/>
      <c r="B52" s="62"/>
      <c r="C52" s="28" t="s">
        <v>85</v>
      </c>
      <c r="D52" s="46">
        <v>17</v>
      </c>
      <c r="E52" s="47">
        <v>17</v>
      </c>
      <c r="F52" s="48">
        <v>23</v>
      </c>
      <c r="G52" s="48">
        <v>15</v>
      </c>
      <c r="H52" s="48">
        <v>30</v>
      </c>
      <c r="I52" s="48">
        <v>130</v>
      </c>
      <c r="J52" s="48">
        <v>146</v>
      </c>
      <c r="K52" s="48">
        <v>378</v>
      </c>
      <c r="L52" s="25">
        <f t="shared" si="12"/>
        <v>7.87037037037037</v>
      </c>
      <c r="M52" s="23">
        <f t="shared" si="12"/>
        <v>6.273062730627306</v>
      </c>
      <c r="N52" s="23">
        <f t="shared" si="12"/>
        <v>8.363636363636363</v>
      </c>
      <c r="O52" s="23">
        <f t="shared" si="12"/>
        <v>5.928853754940711</v>
      </c>
      <c r="P52" s="23">
        <f t="shared" si="12"/>
        <v>5.28169014084507</v>
      </c>
      <c r="Q52" s="23">
        <f t="shared" si="12"/>
        <v>7.5406032482598615</v>
      </c>
      <c r="R52" s="23">
        <f t="shared" si="12"/>
        <v>6.129303106633081</v>
      </c>
      <c r="S52" s="23">
        <f>+K52/K$55*100</f>
        <v>6.644401476533661</v>
      </c>
    </row>
    <row r="53" spans="1:19" ht="12.75" customHeight="1">
      <c r="A53" s="68"/>
      <c r="B53" s="62"/>
      <c r="C53" s="28" t="s">
        <v>86</v>
      </c>
      <c r="D53" s="46">
        <v>24</v>
      </c>
      <c r="E53" s="47">
        <v>36</v>
      </c>
      <c r="F53" s="48">
        <v>49</v>
      </c>
      <c r="G53" s="48">
        <v>46</v>
      </c>
      <c r="H53" s="48">
        <v>103</v>
      </c>
      <c r="I53" s="48">
        <v>356</v>
      </c>
      <c r="J53" s="48">
        <v>527</v>
      </c>
      <c r="K53" s="48">
        <v>1141</v>
      </c>
      <c r="L53" s="25">
        <f t="shared" si="12"/>
        <v>11.11111111111111</v>
      </c>
      <c r="M53" s="23">
        <f t="shared" si="12"/>
        <v>13.284132841328415</v>
      </c>
      <c r="N53" s="23">
        <f t="shared" si="12"/>
        <v>17.81818181818182</v>
      </c>
      <c r="O53" s="23">
        <f t="shared" si="12"/>
        <v>18.181818181818183</v>
      </c>
      <c r="P53" s="23">
        <f t="shared" si="12"/>
        <v>18.133802816901408</v>
      </c>
      <c r="Q53" s="23">
        <f t="shared" si="12"/>
        <v>20.649651972157773</v>
      </c>
      <c r="R53" s="23">
        <f t="shared" si="12"/>
        <v>22.124265323257767</v>
      </c>
      <c r="S53" s="23">
        <f>+K53/K$55*100</f>
        <v>20.056248901388646</v>
      </c>
    </row>
    <row r="54" spans="1:19" ht="12.75">
      <c r="A54" s="68"/>
      <c r="B54" s="62"/>
      <c r="C54" s="5" t="s">
        <v>11</v>
      </c>
      <c r="D54" s="46">
        <v>2</v>
      </c>
      <c r="E54" s="47">
        <v>1</v>
      </c>
      <c r="F54" s="48">
        <v>1</v>
      </c>
      <c r="G54" s="48">
        <v>0</v>
      </c>
      <c r="H54" s="48">
        <v>1</v>
      </c>
      <c r="I54" s="48">
        <v>16</v>
      </c>
      <c r="J54" s="48">
        <v>19</v>
      </c>
      <c r="K54" s="48">
        <v>40</v>
      </c>
      <c r="L54" s="25">
        <f t="shared" si="12"/>
        <v>0.9259259259259258</v>
      </c>
      <c r="M54" s="23">
        <f t="shared" si="12"/>
        <v>0.36900369003690037</v>
      </c>
      <c r="N54" s="23">
        <f t="shared" si="12"/>
        <v>0.36363636363636365</v>
      </c>
      <c r="O54" s="23">
        <f t="shared" si="12"/>
        <v>0</v>
      </c>
      <c r="P54" s="23">
        <f t="shared" si="12"/>
        <v>0.17605633802816903</v>
      </c>
      <c r="Q54" s="23">
        <f t="shared" si="12"/>
        <v>0.9280742459396751</v>
      </c>
      <c r="R54" s="23">
        <f t="shared" si="12"/>
        <v>0.797649034424853</v>
      </c>
      <c r="S54" s="23">
        <f t="shared" si="13"/>
        <v>0.7031112673580594</v>
      </c>
    </row>
    <row r="55" spans="1:19" ht="12.75">
      <c r="A55" s="68"/>
      <c r="B55" s="62"/>
      <c r="C55" s="29" t="s">
        <v>1</v>
      </c>
      <c r="D55" s="54">
        <v>216</v>
      </c>
      <c r="E55" s="55">
        <v>271</v>
      </c>
      <c r="F55" s="56">
        <v>275</v>
      </c>
      <c r="G55" s="56">
        <v>253</v>
      </c>
      <c r="H55" s="56">
        <v>568</v>
      </c>
      <c r="I55" s="56">
        <v>1724</v>
      </c>
      <c r="J55" s="56">
        <v>2382</v>
      </c>
      <c r="K55" s="56">
        <v>5689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68"/>
      <c r="B56" s="64" t="s">
        <v>17</v>
      </c>
      <c r="C56" s="5" t="s">
        <v>83</v>
      </c>
      <c r="D56" s="46">
        <v>28</v>
      </c>
      <c r="E56" s="47">
        <v>45</v>
      </c>
      <c r="F56" s="48">
        <v>43</v>
      </c>
      <c r="G56" s="48">
        <v>58</v>
      </c>
      <c r="H56" s="48">
        <v>109</v>
      </c>
      <c r="I56" s="48">
        <v>322</v>
      </c>
      <c r="J56" s="48">
        <v>420</v>
      </c>
      <c r="K56" s="48">
        <v>1025</v>
      </c>
      <c r="L56" s="25">
        <f aca="true" t="shared" si="14" ref="L56:R62">+D56/D$62*100</f>
        <v>24.561403508771928</v>
      </c>
      <c r="M56" s="23">
        <f t="shared" si="14"/>
        <v>29.03225806451613</v>
      </c>
      <c r="N56" s="23">
        <f t="shared" si="14"/>
        <v>28.666666666666668</v>
      </c>
      <c r="O56" s="23">
        <f t="shared" si="14"/>
        <v>30.526315789473685</v>
      </c>
      <c r="P56" s="23">
        <f t="shared" si="14"/>
        <v>33.130699088145896</v>
      </c>
      <c r="Q56" s="23">
        <f t="shared" si="14"/>
        <v>36.884306987399775</v>
      </c>
      <c r="R56" s="23">
        <f t="shared" si="14"/>
        <v>36.490008688097305</v>
      </c>
      <c r="S56" s="23">
        <f aca="true" t="shared" si="15" ref="S56:S62">+K56/K$62*100</f>
        <v>34.604996623902764</v>
      </c>
    </row>
    <row r="57" spans="1:19" ht="12.75" customHeight="1">
      <c r="A57" s="68"/>
      <c r="B57" s="62"/>
      <c r="C57" s="5" t="s">
        <v>87</v>
      </c>
      <c r="D57" s="46">
        <v>41</v>
      </c>
      <c r="E57" s="47">
        <v>62</v>
      </c>
      <c r="F57" s="48">
        <v>63</v>
      </c>
      <c r="G57" s="48">
        <v>62</v>
      </c>
      <c r="H57" s="48">
        <v>106</v>
      </c>
      <c r="I57" s="48">
        <v>247</v>
      </c>
      <c r="J57" s="48">
        <v>301</v>
      </c>
      <c r="K57" s="48">
        <v>882</v>
      </c>
      <c r="L57" s="25">
        <f t="shared" si="14"/>
        <v>35.96491228070175</v>
      </c>
      <c r="M57" s="23">
        <f t="shared" si="14"/>
        <v>40</v>
      </c>
      <c r="N57" s="23">
        <f t="shared" si="14"/>
        <v>42</v>
      </c>
      <c r="O57" s="23">
        <f t="shared" si="14"/>
        <v>32.631578947368425</v>
      </c>
      <c r="P57" s="23">
        <f t="shared" si="14"/>
        <v>32.21884498480243</v>
      </c>
      <c r="Q57" s="23">
        <f t="shared" si="14"/>
        <v>28.29324169530355</v>
      </c>
      <c r="R57" s="23">
        <f t="shared" si="14"/>
        <v>26.151172893136405</v>
      </c>
      <c r="S57" s="23">
        <f t="shared" si="15"/>
        <v>29.77717758271438</v>
      </c>
    </row>
    <row r="58" spans="1:19" ht="12.75">
      <c r="A58" s="68"/>
      <c r="B58" s="62"/>
      <c r="C58" s="28" t="s">
        <v>84</v>
      </c>
      <c r="D58" s="46">
        <v>10</v>
      </c>
      <c r="E58" s="47">
        <v>20</v>
      </c>
      <c r="F58" s="48">
        <v>17</v>
      </c>
      <c r="G58" s="48">
        <v>17</v>
      </c>
      <c r="H58" s="48">
        <v>31</v>
      </c>
      <c r="I58" s="48">
        <v>68</v>
      </c>
      <c r="J58" s="48">
        <v>102</v>
      </c>
      <c r="K58" s="48">
        <v>265</v>
      </c>
      <c r="L58" s="25">
        <f t="shared" si="14"/>
        <v>8.771929824561402</v>
      </c>
      <c r="M58" s="23">
        <f t="shared" si="14"/>
        <v>12.903225806451612</v>
      </c>
      <c r="N58" s="23">
        <f t="shared" si="14"/>
        <v>11.333333333333332</v>
      </c>
      <c r="O58" s="23">
        <f t="shared" si="14"/>
        <v>8.947368421052632</v>
      </c>
      <c r="P58" s="23">
        <f t="shared" si="14"/>
        <v>9.422492401215806</v>
      </c>
      <c r="Q58" s="23">
        <f t="shared" si="14"/>
        <v>7.789232531500573</v>
      </c>
      <c r="R58" s="23">
        <f t="shared" si="14"/>
        <v>8.861859252823631</v>
      </c>
      <c r="S58" s="23">
        <f t="shared" si="15"/>
        <v>8.946657663740716</v>
      </c>
    </row>
    <row r="59" spans="1:19" ht="12.75">
      <c r="A59" s="68"/>
      <c r="B59" s="62"/>
      <c r="C59" s="28" t="s">
        <v>85</v>
      </c>
      <c r="D59" s="46">
        <v>18</v>
      </c>
      <c r="E59" s="47">
        <v>11</v>
      </c>
      <c r="F59" s="48">
        <v>14</v>
      </c>
      <c r="G59" s="48">
        <v>14</v>
      </c>
      <c r="H59" s="48">
        <v>21</v>
      </c>
      <c r="I59" s="48">
        <v>58</v>
      </c>
      <c r="J59" s="48">
        <v>82</v>
      </c>
      <c r="K59" s="48">
        <v>218</v>
      </c>
      <c r="L59" s="25">
        <f t="shared" si="14"/>
        <v>15.789473684210526</v>
      </c>
      <c r="M59" s="23">
        <f t="shared" si="14"/>
        <v>7.096774193548387</v>
      </c>
      <c r="N59" s="23">
        <f t="shared" si="14"/>
        <v>9.333333333333334</v>
      </c>
      <c r="O59" s="23">
        <f t="shared" si="14"/>
        <v>7.368421052631578</v>
      </c>
      <c r="P59" s="23">
        <f t="shared" si="14"/>
        <v>6.382978723404255</v>
      </c>
      <c r="Q59" s="23">
        <f t="shared" si="14"/>
        <v>6.643757159221077</v>
      </c>
      <c r="R59" s="23">
        <f t="shared" si="14"/>
        <v>7.124239791485665</v>
      </c>
      <c r="S59" s="23">
        <f>+K59/K$62*100</f>
        <v>7.359891964888589</v>
      </c>
    </row>
    <row r="60" spans="1:19" ht="12.75">
      <c r="A60" s="68"/>
      <c r="B60" s="62"/>
      <c r="C60" s="28" t="s">
        <v>86</v>
      </c>
      <c r="D60" s="46">
        <v>17</v>
      </c>
      <c r="E60" s="47">
        <v>17</v>
      </c>
      <c r="F60" s="48">
        <v>13</v>
      </c>
      <c r="G60" s="48">
        <v>39</v>
      </c>
      <c r="H60" s="48">
        <v>62</v>
      </c>
      <c r="I60" s="48">
        <v>177</v>
      </c>
      <c r="J60" s="48">
        <v>245</v>
      </c>
      <c r="K60" s="48">
        <v>570</v>
      </c>
      <c r="L60" s="25">
        <f t="shared" si="14"/>
        <v>14.912280701754385</v>
      </c>
      <c r="M60" s="23">
        <f t="shared" si="14"/>
        <v>10.967741935483872</v>
      </c>
      <c r="N60" s="23">
        <f t="shared" si="14"/>
        <v>8.666666666666668</v>
      </c>
      <c r="O60" s="23">
        <f t="shared" si="14"/>
        <v>20.526315789473685</v>
      </c>
      <c r="P60" s="23">
        <f t="shared" si="14"/>
        <v>18.84498480243161</v>
      </c>
      <c r="Q60" s="23">
        <f t="shared" si="14"/>
        <v>20.274914089347078</v>
      </c>
      <c r="R60" s="23">
        <f t="shared" si="14"/>
        <v>21.285838401390095</v>
      </c>
      <c r="S60" s="23">
        <f>+K60/K$62*100</f>
        <v>19.243754220121538</v>
      </c>
    </row>
    <row r="61" spans="1:19" ht="12.75">
      <c r="A61" s="68"/>
      <c r="B61" s="62"/>
      <c r="C61" s="5" t="s">
        <v>11</v>
      </c>
      <c r="D61" s="46">
        <v>0</v>
      </c>
      <c r="E61" s="47">
        <v>0</v>
      </c>
      <c r="F61" s="48">
        <v>0</v>
      </c>
      <c r="G61" s="48">
        <v>0</v>
      </c>
      <c r="H61" s="48">
        <v>0</v>
      </c>
      <c r="I61" s="48">
        <v>1</v>
      </c>
      <c r="J61" s="48">
        <v>1</v>
      </c>
      <c r="K61" s="48">
        <v>2</v>
      </c>
      <c r="L61" s="25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0.11454753722794961</v>
      </c>
      <c r="R61" s="23">
        <f t="shared" si="14"/>
        <v>0.08688097306689835</v>
      </c>
      <c r="S61" s="23">
        <f t="shared" si="15"/>
        <v>0.0675219446320054</v>
      </c>
    </row>
    <row r="62" spans="1:19" ht="12.75">
      <c r="A62" s="68"/>
      <c r="B62" s="63"/>
      <c r="C62" s="5" t="s">
        <v>1</v>
      </c>
      <c r="D62" s="46">
        <v>114</v>
      </c>
      <c r="E62" s="47">
        <v>155</v>
      </c>
      <c r="F62" s="48">
        <v>150</v>
      </c>
      <c r="G62" s="48">
        <v>190</v>
      </c>
      <c r="H62" s="48">
        <v>329</v>
      </c>
      <c r="I62" s="48">
        <v>873</v>
      </c>
      <c r="J62" s="48">
        <v>1151</v>
      </c>
      <c r="K62" s="48">
        <v>2962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68"/>
      <c r="B63" s="62" t="s">
        <v>18</v>
      </c>
      <c r="C63" s="4" t="s">
        <v>83</v>
      </c>
      <c r="D63" s="50">
        <v>63</v>
      </c>
      <c r="E63" s="51">
        <v>94</v>
      </c>
      <c r="F63" s="52">
        <v>105</v>
      </c>
      <c r="G63" s="52">
        <v>101</v>
      </c>
      <c r="H63" s="52">
        <v>223</v>
      </c>
      <c r="I63" s="52">
        <v>831</v>
      </c>
      <c r="J63" s="52">
        <v>1381</v>
      </c>
      <c r="K63" s="52">
        <v>2798</v>
      </c>
      <c r="L63" s="31">
        <f aca="true" t="shared" si="16" ref="L63:R69">+D63/D$69*100</f>
        <v>26.033057851239672</v>
      </c>
      <c r="M63" s="26">
        <f t="shared" si="16"/>
        <v>30.22508038585209</v>
      </c>
      <c r="N63" s="26">
        <f t="shared" si="16"/>
        <v>36.45833333333333</v>
      </c>
      <c r="O63" s="26">
        <f t="shared" si="16"/>
        <v>34.470989761092156</v>
      </c>
      <c r="P63" s="26">
        <f t="shared" si="16"/>
        <v>36.201298701298704</v>
      </c>
      <c r="Q63" s="26">
        <f t="shared" si="16"/>
        <v>35.74193548387097</v>
      </c>
      <c r="R63" s="26">
        <f t="shared" si="16"/>
        <v>38.62937062937063</v>
      </c>
      <c r="S63" s="26">
        <f aca="true" t="shared" si="17" ref="S63:S69">+K63/K$69*100</f>
        <v>36.57516339869281</v>
      </c>
    </row>
    <row r="64" spans="1:19" ht="12.75">
      <c r="A64" s="68"/>
      <c r="B64" s="62"/>
      <c r="C64" s="5" t="s">
        <v>87</v>
      </c>
      <c r="D64" s="46">
        <v>93</v>
      </c>
      <c r="E64" s="47">
        <v>93</v>
      </c>
      <c r="F64" s="48">
        <v>92</v>
      </c>
      <c r="G64" s="48">
        <v>103</v>
      </c>
      <c r="H64" s="48">
        <v>178</v>
      </c>
      <c r="I64" s="48">
        <v>541</v>
      </c>
      <c r="J64" s="48">
        <v>770</v>
      </c>
      <c r="K64" s="48">
        <v>1870</v>
      </c>
      <c r="L64" s="25">
        <f t="shared" si="16"/>
        <v>38.429752066115704</v>
      </c>
      <c r="M64" s="23">
        <f t="shared" si="16"/>
        <v>29.903536977491964</v>
      </c>
      <c r="N64" s="23">
        <f t="shared" si="16"/>
        <v>31.944444444444443</v>
      </c>
      <c r="O64" s="23">
        <f t="shared" si="16"/>
        <v>35.153583617747444</v>
      </c>
      <c r="P64" s="23">
        <f t="shared" si="16"/>
        <v>28.8961038961039</v>
      </c>
      <c r="Q64" s="23">
        <f t="shared" si="16"/>
        <v>23.268817204301076</v>
      </c>
      <c r="R64" s="23">
        <f t="shared" si="16"/>
        <v>21.53846153846154</v>
      </c>
      <c r="S64" s="23">
        <f t="shared" si="17"/>
        <v>24.444444444444443</v>
      </c>
    </row>
    <row r="65" spans="1:19" ht="12.75">
      <c r="A65" s="68"/>
      <c r="B65" s="62"/>
      <c r="C65" s="28" t="s">
        <v>84</v>
      </c>
      <c r="D65" s="46">
        <v>36</v>
      </c>
      <c r="E65" s="47">
        <v>48</v>
      </c>
      <c r="F65" s="48">
        <v>33</v>
      </c>
      <c r="G65" s="48">
        <v>30</v>
      </c>
      <c r="H65" s="48">
        <v>62</v>
      </c>
      <c r="I65" s="48">
        <v>262</v>
      </c>
      <c r="J65" s="48">
        <v>339</v>
      </c>
      <c r="K65" s="48">
        <v>810</v>
      </c>
      <c r="L65" s="25">
        <f t="shared" si="16"/>
        <v>14.87603305785124</v>
      </c>
      <c r="M65" s="23">
        <f t="shared" si="16"/>
        <v>15.434083601286176</v>
      </c>
      <c r="N65" s="23">
        <f t="shared" si="16"/>
        <v>11.458333333333332</v>
      </c>
      <c r="O65" s="23">
        <f t="shared" si="16"/>
        <v>10.238907849829351</v>
      </c>
      <c r="P65" s="23">
        <f t="shared" si="16"/>
        <v>10.064935064935066</v>
      </c>
      <c r="Q65" s="23">
        <f t="shared" si="16"/>
        <v>11.268817204301076</v>
      </c>
      <c r="R65" s="23">
        <f t="shared" si="16"/>
        <v>9.482517482517483</v>
      </c>
      <c r="S65" s="23">
        <f t="shared" si="17"/>
        <v>10.588235294117647</v>
      </c>
    </row>
    <row r="66" spans="1:19" ht="12.75">
      <c r="A66" s="68"/>
      <c r="B66" s="62"/>
      <c r="C66" s="28" t="s">
        <v>85</v>
      </c>
      <c r="D66" s="46">
        <v>18</v>
      </c>
      <c r="E66" s="47">
        <v>21</v>
      </c>
      <c r="F66" s="48">
        <v>20</v>
      </c>
      <c r="G66" s="48">
        <v>17</v>
      </c>
      <c r="H66" s="48">
        <v>52</v>
      </c>
      <c r="I66" s="48">
        <v>146</v>
      </c>
      <c r="J66" s="48">
        <v>204</v>
      </c>
      <c r="K66" s="48">
        <v>478</v>
      </c>
      <c r="L66" s="25">
        <f t="shared" si="16"/>
        <v>7.43801652892562</v>
      </c>
      <c r="M66" s="23">
        <f t="shared" si="16"/>
        <v>6.752411575562702</v>
      </c>
      <c r="N66" s="23">
        <f t="shared" si="16"/>
        <v>6.944444444444445</v>
      </c>
      <c r="O66" s="23">
        <f t="shared" si="16"/>
        <v>5.802047781569966</v>
      </c>
      <c r="P66" s="23">
        <f t="shared" si="16"/>
        <v>8.441558441558442</v>
      </c>
      <c r="Q66" s="23">
        <f t="shared" si="16"/>
        <v>6.279569892473118</v>
      </c>
      <c r="R66" s="23">
        <f t="shared" si="16"/>
        <v>5.706293706293707</v>
      </c>
      <c r="S66" s="23">
        <f>+K66/K$69*100</f>
        <v>6.248366013071895</v>
      </c>
    </row>
    <row r="67" spans="1:19" ht="12.75">
      <c r="A67" s="68"/>
      <c r="B67" s="62"/>
      <c r="C67" s="28" t="s">
        <v>86</v>
      </c>
      <c r="D67" s="46">
        <v>31</v>
      </c>
      <c r="E67" s="47">
        <v>54</v>
      </c>
      <c r="F67" s="48">
        <v>35</v>
      </c>
      <c r="G67" s="48">
        <v>37</v>
      </c>
      <c r="H67" s="48">
        <v>98</v>
      </c>
      <c r="I67" s="48">
        <v>527</v>
      </c>
      <c r="J67" s="48">
        <v>850</v>
      </c>
      <c r="K67" s="48">
        <v>1632</v>
      </c>
      <c r="L67" s="25">
        <f t="shared" si="16"/>
        <v>12.8099173553719</v>
      </c>
      <c r="M67" s="23">
        <f t="shared" si="16"/>
        <v>17.363344051446948</v>
      </c>
      <c r="N67" s="23">
        <f t="shared" si="16"/>
        <v>12.152777777777777</v>
      </c>
      <c r="O67" s="23">
        <f t="shared" si="16"/>
        <v>12.627986348122866</v>
      </c>
      <c r="P67" s="23">
        <f t="shared" si="16"/>
        <v>15.909090909090908</v>
      </c>
      <c r="Q67" s="23">
        <f t="shared" si="16"/>
        <v>22.666666666666664</v>
      </c>
      <c r="R67" s="23">
        <f t="shared" si="16"/>
        <v>23.776223776223777</v>
      </c>
      <c r="S67" s="23">
        <f>+K67/K$69*100</f>
        <v>21.333333333333336</v>
      </c>
    </row>
    <row r="68" spans="1:19" ht="12.75">
      <c r="A68" s="68"/>
      <c r="B68" s="62"/>
      <c r="C68" s="5" t="s">
        <v>11</v>
      </c>
      <c r="D68" s="46">
        <v>1</v>
      </c>
      <c r="E68" s="47">
        <v>1</v>
      </c>
      <c r="F68" s="48">
        <v>3</v>
      </c>
      <c r="G68" s="48">
        <v>5</v>
      </c>
      <c r="H68" s="48">
        <v>3</v>
      </c>
      <c r="I68" s="48">
        <v>18</v>
      </c>
      <c r="J68" s="48">
        <v>31</v>
      </c>
      <c r="K68" s="48">
        <v>62</v>
      </c>
      <c r="L68" s="25">
        <f t="shared" si="16"/>
        <v>0.4132231404958678</v>
      </c>
      <c r="M68" s="23">
        <f t="shared" si="16"/>
        <v>0.3215434083601286</v>
      </c>
      <c r="N68" s="23">
        <f t="shared" si="16"/>
        <v>1.0416666666666665</v>
      </c>
      <c r="O68" s="23">
        <f t="shared" si="16"/>
        <v>1.7064846416382253</v>
      </c>
      <c r="P68" s="23">
        <f t="shared" si="16"/>
        <v>0.487012987012987</v>
      </c>
      <c r="Q68" s="23">
        <f t="shared" si="16"/>
        <v>0.7741935483870968</v>
      </c>
      <c r="R68" s="23">
        <f t="shared" si="16"/>
        <v>0.8671328671328672</v>
      </c>
      <c r="S68" s="23">
        <f t="shared" si="17"/>
        <v>0.8104575163398693</v>
      </c>
    </row>
    <row r="69" spans="1:19" ht="12.75" customHeight="1">
      <c r="A69" s="68"/>
      <c r="B69" s="63"/>
      <c r="C69" s="5" t="s">
        <v>1</v>
      </c>
      <c r="D69" s="46">
        <v>242</v>
      </c>
      <c r="E69" s="47">
        <v>311</v>
      </c>
      <c r="F69" s="48">
        <v>288</v>
      </c>
      <c r="G69" s="48">
        <v>293</v>
      </c>
      <c r="H69" s="48">
        <v>616</v>
      </c>
      <c r="I69" s="48">
        <v>2325</v>
      </c>
      <c r="J69" s="48">
        <v>3575</v>
      </c>
      <c r="K69" s="48">
        <v>7650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68"/>
      <c r="B70" s="62" t="s">
        <v>19</v>
      </c>
      <c r="C70" s="4" t="s">
        <v>83</v>
      </c>
      <c r="D70" s="50">
        <v>76</v>
      </c>
      <c r="E70" s="51">
        <v>127</v>
      </c>
      <c r="F70" s="52">
        <v>103</v>
      </c>
      <c r="G70" s="52">
        <v>135</v>
      </c>
      <c r="H70" s="52">
        <v>281</v>
      </c>
      <c r="I70" s="52">
        <v>946</v>
      </c>
      <c r="J70" s="52">
        <v>1634</v>
      </c>
      <c r="K70" s="52">
        <v>3302</v>
      </c>
      <c r="L70" s="31">
        <f aca="true" t="shared" si="18" ref="L70:R76">+D70/D$76*100</f>
        <v>22.551928783382788</v>
      </c>
      <c r="M70" s="26">
        <f t="shared" si="18"/>
        <v>27.608695652173914</v>
      </c>
      <c r="N70" s="26">
        <f t="shared" si="18"/>
        <v>22.787610619469024</v>
      </c>
      <c r="O70" s="26">
        <f t="shared" si="18"/>
        <v>29.03225806451613</v>
      </c>
      <c r="P70" s="26">
        <f t="shared" si="18"/>
        <v>29.578947368421055</v>
      </c>
      <c r="Q70" s="26">
        <f t="shared" si="18"/>
        <v>29.842271293375394</v>
      </c>
      <c r="R70" s="26">
        <f t="shared" si="18"/>
        <v>34.501689189189186</v>
      </c>
      <c r="S70" s="26">
        <f aca="true" t="shared" si="19" ref="S70:S76">+K70/K$76*100</f>
        <v>31.239356669820246</v>
      </c>
    </row>
    <row r="71" spans="1:19" ht="12.75">
      <c r="A71" s="68"/>
      <c r="B71" s="62"/>
      <c r="C71" s="5" t="s">
        <v>87</v>
      </c>
      <c r="D71" s="46">
        <v>118</v>
      </c>
      <c r="E71" s="47">
        <v>170</v>
      </c>
      <c r="F71" s="48">
        <v>160</v>
      </c>
      <c r="G71" s="48">
        <v>134</v>
      </c>
      <c r="H71" s="48">
        <v>264</v>
      </c>
      <c r="I71" s="48">
        <v>796</v>
      </c>
      <c r="J71" s="48">
        <v>1170</v>
      </c>
      <c r="K71" s="48">
        <v>2812</v>
      </c>
      <c r="L71" s="25">
        <f t="shared" si="18"/>
        <v>35.01483679525222</v>
      </c>
      <c r="M71" s="23">
        <f t="shared" si="18"/>
        <v>36.95652173913043</v>
      </c>
      <c r="N71" s="23">
        <f t="shared" si="18"/>
        <v>35.39823008849557</v>
      </c>
      <c r="O71" s="23">
        <f t="shared" si="18"/>
        <v>28.817204301075268</v>
      </c>
      <c r="P71" s="23">
        <f t="shared" si="18"/>
        <v>27.789473684210524</v>
      </c>
      <c r="Q71" s="23">
        <f t="shared" si="18"/>
        <v>25.110410094637224</v>
      </c>
      <c r="R71" s="23">
        <f t="shared" si="18"/>
        <v>24.70439189189189</v>
      </c>
      <c r="S71" s="23">
        <f t="shared" si="19"/>
        <v>26.60359508041627</v>
      </c>
    </row>
    <row r="72" spans="1:19" ht="12.75">
      <c r="A72" s="68"/>
      <c r="B72" s="62"/>
      <c r="C72" s="28" t="s">
        <v>84</v>
      </c>
      <c r="D72" s="46">
        <v>42</v>
      </c>
      <c r="E72" s="47">
        <v>44</v>
      </c>
      <c r="F72" s="48">
        <v>58</v>
      </c>
      <c r="G72" s="48">
        <v>60</v>
      </c>
      <c r="H72" s="48">
        <v>79</v>
      </c>
      <c r="I72" s="48">
        <v>285</v>
      </c>
      <c r="J72" s="48">
        <v>385</v>
      </c>
      <c r="K72" s="48">
        <v>953</v>
      </c>
      <c r="L72" s="25">
        <f t="shared" si="18"/>
        <v>12.462908011869436</v>
      </c>
      <c r="M72" s="23">
        <f t="shared" si="18"/>
        <v>9.565217391304348</v>
      </c>
      <c r="N72" s="23">
        <f t="shared" si="18"/>
        <v>12.831858407079647</v>
      </c>
      <c r="O72" s="23">
        <f t="shared" si="18"/>
        <v>12.903225806451612</v>
      </c>
      <c r="P72" s="23">
        <f t="shared" si="18"/>
        <v>8.31578947368421</v>
      </c>
      <c r="Q72" s="23">
        <f t="shared" si="18"/>
        <v>8.990536277602523</v>
      </c>
      <c r="R72" s="23">
        <f t="shared" si="18"/>
        <v>8.129222972972974</v>
      </c>
      <c r="S72" s="23">
        <f t="shared" si="19"/>
        <v>9.01608325449385</v>
      </c>
    </row>
    <row r="73" spans="1:19" ht="12.75">
      <c r="A73" s="68"/>
      <c r="B73" s="62"/>
      <c r="C73" s="28" t="s">
        <v>85</v>
      </c>
      <c r="D73" s="46">
        <v>16</v>
      </c>
      <c r="E73" s="47">
        <v>21</v>
      </c>
      <c r="F73" s="48">
        <v>32</v>
      </c>
      <c r="G73" s="48">
        <v>21</v>
      </c>
      <c r="H73" s="48">
        <v>46</v>
      </c>
      <c r="I73" s="48">
        <v>173</v>
      </c>
      <c r="J73" s="48">
        <v>217</v>
      </c>
      <c r="K73" s="48">
        <v>526</v>
      </c>
      <c r="L73" s="25">
        <f t="shared" si="18"/>
        <v>4.747774480712167</v>
      </c>
      <c r="M73" s="23">
        <f t="shared" si="18"/>
        <v>4.565217391304348</v>
      </c>
      <c r="N73" s="23">
        <f t="shared" si="18"/>
        <v>7.079646017699115</v>
      </c>
      <c r="O73" s="23">
        <f t="shared" si="18"/>
        <v>4.516129032258064</v>
      </c>
      <c r="P73" s="23">
        <f t="shared" si="18"/>
        <v>4.842105263157895</v>
      </c>
      <c r="Q73" s="23">
        <f t="shared" si="18"/>
        <v>5.457413249211356</v>
      </c>
      <c r="R73" s="23">
        <f t="shared" si="18"/>
        <v>4.581925675675675</v>
      </c>
      <c r="S73" s="23">
        <f>+K73/K$76*100</f>
        <v>4.976348155156103</v>
      </c>
    </row>
    <row r="74" spans="1:19" ht="12.75">
      <c r="A74" s="68"/>
      <c r="B74" s="62"/>
      <c r="C74" s="28" t="s">
        <v>86</v>
      </c>
      <c r="D74" s="46">
        <v>19</v>
      </c>
      <c r="E74" s="47">
        <v>38</v>
      </c>
      <c r="F74" s="48">
        <v>47</v>
      </c>
      <c r="G74" s="48">
        <v>52</v>
      </c>
      <c r="H74" s="48">
        <v>124</v>
      </c>
      <c r="I74" s="48">
        <v>454</v>
      </c>
      <c r="J74" s="48">
        <v>692</v>
      </c>
      <c r="K74" s="48">
        <v>1426</v>
      </c>
      <c r="L74" s="25">
        <f t="shared" si="18"/>
        <v>5.637982195845697</v>
      </c>
      <c r="M74" s="23">
        <f t="shared" si="18"/>
        <v>8.26086956521739</v>
      </c>
      <c r="N74" s="23">
        <f t="shared" si="18"/>
        <v>10.398230088495575</v>
      </c>
      <c r="O74" s="23">
        <f t="shared" si="18"/>
        <v>11.182795698924732</v>
      </c>
      <c r="P74" s="23">
        <f t="shared" si="18"/>
        <v>13.052631578947368</v>
      </c>
      <c r="Q74" s="23">
        <f t="shared" si="18"/>
        <v>14.321766561514195</v>
      </c>
      <c r="R74" s="23">
        <f t="shared" si="18"/>
        <v>14.611486486486486</v>
      </c>
      <c r="S74" s="23">
        <f>+K74/K$76*100</f>
        <v>13.491012298959317</v>
      </c>
    </row>
    <row r="75" spans="1:19" ht="12.75" customHeight="1">
      <c r="A75" s="68"/>
      <c r="B75" s="62"/>
      <c r="C75" s="5" t="s">
        <v>11</v>
      </c>
      <c r="D75" s="46">
        <v>66</v>
      </c>
      <c r="E75" s="47">
        <v>60</v>
      </c>
      <c r="F75" s="48">
        <v>52</v>
      </c>
      <c r="G75" s="48">
        <v>63</v>
      </c>
      <c r="H75" s="48">
        <v>156</v>
      </c>
      <c r="I75" s="48">
        <v>516</v>
      </c>
      <c r="J75" s="48">
        <v>638</v>
      </c>
      <c r="K75" s="48">
        <v>1551</v>
      </c>
      <c r="L75" s="25">
        <f t="shared" si="18"/>
        <v>19.584569732937684</v>
      </c>
      <c r="M75" s="23">
        <f t="shared" si="18"/>
        <v>13.043478260869565</v>
      </c>
      <c r="N75" s="23">
        <f t="shared" si="18"/>
        <v>11.504424778761061</v>
      </c>
      <c r="O75" s="23">
        <f t="shared" si="18"/>
        <v>13.548387096774196</v>
      </c>
      <c r="P75" s="23">
        <f t="shared" si="18"/>
        <v>16.42105263157895</v>
      </c>
      <c r="Q75" s="23">
        <f t="shared" si="18"/>
        <v>16.277602523659308</v>
      </c>
      <c r="R75" s="23">
        <f t="shared" si="18"/>
        <v>13.471283783783782</v>
      </c>
      <c r="S75" s="23">
        <f t="shared" si="19"/>
        <v>14.673604541154209</v>
      </c>
    </row>
    <row r="76" spans="1:19" ht="12.75">
      <c r="A76" s="68"/>
      <c r="B76" s="63"/>
      <c r="C76" s="5" t="s">
        <v>1</v>
      </c>
      <c r="D76" s="46">
        <v>337</v>
      </c>
      <c r="E76" s="47">
        <v>460</v>
      </c>
      <c r="F76" s="48">
        <v>452</v>
      </c>
      <c r="G76" s="48">
        <v>465</v>
      </c>
      <c r="H76" s="48">
        <v>950</v>
      </c>
      <c r="I76" s="48">
        <v>3170</v>
      </c>
      <c r="J76" s="48">
        <v>4736</v>
      </c>
      <c r="K76" s="48">
        <v>10570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68"/>
      <c r="B77" s="62" t="s">
        <v>91</v>
      </c>
      <c r="C77" s="4" t="s">
        <v>83</v>
      </c>
      <c r="D77" s="50">
        <v>112</v>
      </c>
      <c r="E77" s="51">
        <v>115</v>
      </c>
      <c r="F77" s="52">
        <v>111</v>
      </c>
      <c r="G77" s="52">
        <v>127</v>
      </c>
      <c r="H77" s="52">
        <v>236</v>
      </c>
      <c r="I77" s="52">
        <v>884</v>
      </c>
      <c r="J77" s="52">
        <v>1830</v>
      </c>
      <c r="K77" s="52">
        <v>3415</v>
      </c>
      <c r="L77" s="31">
        <f aca="true" t="shared" si="20" ref="L77:R83">+D77/D$83*100</f>
        <v>25.86605080831409</v>
      </c>
      <c r="M77" s="26">
        <f t="shared" si="20"/>
        <v>23.3739837398374</v>
      </c>
      <c r="N77" s="26">
        <f t="shared" si="20"/>
        <v>22.74590163934426</v>
      </c>
      <c r="O77" s="26">
        <f t="shared" si="20"/>
        <v>27.311827956989248</v>
      </c>
      <c r="P77" s="26">
        <f t="shared" si="20"/>
        <v>28.815628815628813</v>
      </c>
      <c r="Q77" s="26">
        <f t="shared" si="20"/>
        <v>30.55651572761839</v>
      </c>
      <c r="R77" s="26">
        <f t="shared" si="20"/>
        <v>34.75123433345993</v>
      </c>
      <c r="S77" s="26">
        <f aca="true" t="shared" si="21" ref="S77:S83">+K77/K$83*100</f>
        <v>31.457258658806193</v>
      </c>
    </row>
    <row r="78" spans="1:19" ht="12.75">
      <c r="A78" s="68"/>
      <c r="B78" s="62"/>
      <c r="C78" s="5" t="s">
        <v>87</v>
      </c>
      <c r="D78" s="46">
        <v>134</v>
      </c>
      <c r="E78" s="47">
        <v>151</v>
      </c>
      <c r="F78" s="48">
        <v>163</v>
      </c>
      <c r="G78" s="48">
        <v>133</v>
      </c>
      <c r="H78" s="48">
        <v>245</v>
      </c>
      <c r="I78" s="48">
        <v>669</v>
      </c>
      <c r="J78" s="48">
        <v>1084</v>
      </c>
      <c r="K78" s="48">
        <v>2579</v>
      </c>
      <c r="L78" s="25">
        <f t="shared" si="20"/>
        <v>30.94688221709007</v>
      </c>
      <c r="M78" s="23">
        <f t="shared" si="20"/>
        <v>30.691056910569102</v>
      </c>
      <c r="N78" s="23">
        <f t="shared" si="20"/>
        <v>33.40163934426229</v>
      </c>
      <c r="O78" s="23">
        <f t="shared" si="20"/>
        <v>28.602150537634408</v>
      </c>
      <c r="P78" s="23">
        <f t="shared" si="20"/>
        <v>29.914529914529915</v>
      </c>
      <c r="Q78" s="23">
        <f t="shared" si="20"/>
        <v>23.124783961285864</v>
      </c>
      <c r="R78" s="23">
        <f t="shared" si="20"/>
        <v>20.58488416255222</v>
      </c>
      <c r="S78" s="23">
        <f t="shared" si="21"/>
        <v>23.75644804716286</v>
      </c>
    </row>
    <row r="79" spans="1:19" ht="12.75" customHeight="1">
      <c r="A79" s="68"/>
      <c r="B79" s="62"/>
      <c r="C79" s="28" t="s">
        <v>84</v>
      </c>
      <c r="D79" s="46">
        <v>57</v>
      </c>
      <c r="E79" s="47">
        <v>70</v>
      </c>
      <c r="F79" s="48">
        <v>72</v>
      </c>
      <c r="G79" s="48">
        <v>61</v>
      </c>
      <c r="H79" s="48">
        <v>80</v>
      </c>
      <c r="I79" s="48">
        <v>256</v>
      </c>
      <c r="J79" s="48">
        <v>439</v>
      </c>
      <c r="K79" s="48">
        <v>1035</v>
      </c>
      <c r="L79" s="25">
        <f t="shared" si="20"/>
        <v>13.163972286374134</v>
      </c>
      <c r="M79" s="23">
        <f t="shared" si="20"/>
        <v>14.227642276422763</v>
      </c>
      <c r="N79" s="23">
        <f t="shared" si="20"/>
        <v>14.754098360655737</v>
      </c>
      <c r="O79" s="23">
        <f t="shared" si="20"/>
        <v>13.118279569892474</v>
      </c>
      <c r="P79" s="23">
        <f t="shared" si="20"/>
        <v>9.768009768009769</v>
      </c>
      <c r="Q79" s="23">
        <f t="shared" si="20"/>
        <v>8.848945731075009</v>
      </c>
      <c r="R79" s="23">
        <f t="shared" si="20"/>
        <v>8.336498290922902</v>
      </c>
      <c r="S79" s="23">
        <f t="shared" si="21"/>
        <v>9.533898305084746</v>
      </c>
    </row>
    <row r="80" spans="1:19" ht="12.75" customHeight="1">
      <c r="A80" s="68"/>
      <c r="B80" s="62"/>
      <c r="C80" s="28" t="s">
        <v>85</v>
      </c>
      <c r="D80" s="46">
        <v>54</v>
      </c>
      <c r="E80" s="47">
        <v>71</v>
      </c>
      <c r="F80" s="48">
        <v>45</v>
      </c>
      <c r="G80" s="48">
        <v>50</v>
      </c>
      <c r="H80" s="48">
        <v>78</v>
      </c>
      <c r="I80" s="48">
        <v>253</v>
      </c>
      <c r="J80" s="48">
        <v>467</v>
      </c>
      <c r="K80" s="48">
        <v>1018</v>
      </c>
      <c r="L80" s="25">
        <f t="shared" si="20"/>
        <v>12.471131639722865</v>
      </c>
      <c r="M80" s="23">
        <f t="shared" si="20"/>
        <v>14.43089430894309</v>
      </c>
      <c r="N80" s="23">
        <f t="shared" si="20"/>
        <v>9.221311475409836</v>
      </c>
      <c r="O80" s="23">
        <f t="shared" si="20"/>
        <v>10.75268817204301</v>
      </c>
      <c r="P80" s="23">
        <f t="shared" si="20"/>
        <v>9.523809523809524</v>
      </c>
      <c r="Q80" s="23">
        <f t="shared" si="20"/>
        <v>8.745247148288973</v>
      </c>
      <c r="R80" s="23">
        <f t="shared" si="20"/>
        <v>8.868211165970376</v>
      </c>
      <c r="S80" s="23">
        <f>+K80/K$83*100</f>
        <v>9.377302873986736</v>
      </c>
    </row>
    <row r="81" spans="1:19" ht="12.75" customHeight="1">
      <c r="A81" s="68"/>
      <c r="B81" s="62"/>
      <c r="C81" s="28" t="s">
        <v>86</v>
      </c>
      <c r="D81" s="46">
        <v>72</v>
      </c>
      <c r="E81" s="47">
        <v>80</v>
      </c>
      <c r="F81" s="48">
        <v>87</v>
      </c>
      <c r="G81" s="48">
        <v>89</v>
      </c>
      <c r="H81" s="48">
        <v>173</v>
      </c>
      <c r="I81" s="48">
        <v>796</v>
      </c>
      <c r="J81" s="48">
        <v>1370</v>
      </c>
      <c r="K81" s="48">
        <v>2667</v>
      </c>
      <c r="L81" s="25">
        <f t="shared" si="20"/>
        <v>16.628175519630485</v>
      </c>
      <c r="M81" s="23">
        <f t="shared" si="20"/>
        <v>16.260162601626014</v>
      </c>
      <c r="N81" s="23">
        <f t="shared" si="20"/>
        <v>17.827868852459016</v>
      </c>
      <c r="O81" s="23">
        <f t="shared" si="20"/>
        <v>19.13978494623656</v>
      </c>
      <c r="P81" s="23">
        <f t="shared" si="20"/>
        <v>21.123321123321123</v>
      </c>
      <c r="Q81" s="23">
        <f t="shared" si="20"/>
        <v>27.514690632561354</v>
      </c>
      <c r="R81" s="23">
        <f t="shared" si="20"/>
        <v>26.015951386251423</v>
      </c>
      <c r="S81" s="23">
        <f>+K81/K$83*100</f>
        <v>24.567059690493736</v>
      </c>
    </row>
    <row r="82" spans="1:19" ht="12.75">
      <c r="A82" s="68"/>
      <c r="B82" s="62"/>
      <c r="C82" s="5" t="s">
        <v>11</v>
      </c>
      <c r="D82" s="46">
        <v>4</v>
      </c>
      <c r="E82" s="47">
        <v>5</v>
      </c>
      <c r="F82" s="48">
        <v>10</v>
      </c>
      <c r="G82" s="48">
        <v>5</v>
      </c>
      <c r="H82" s="48">
        <v>7</v>
      </c>
      <c r="I82" s="48">
        <v>35</v>
      </c>
      <c r="J82" s="48">
        <v>76</v>
      </c>
      <c r="K82" s="48">
        <v>142</v>
      </c>
      <c r="L82" s="25">
        <f t="shared" si="20"/>
        <v>0.9237875288683602</v>
      </c>
      <c r="M82" s="23">
        <f t="shared" si="20"/>
        <v>1.0162601626016259</v>
      </c>
      <c r="N82" s="23">
        <f t="shared" si="20"/>
        <v>2.0491803278688523</v>
      </c>
      <c r="O82" s="23">
        <f t="shared" si="20"/>
        <v>1.0752688172043012</v>
      </c>
      <c r="P82" s="23">
        <f t="shared" si="20"/>
        <v>0.8547008547008548</v>
      </c>
      <c r="Q82" s="23">
        <f t="shared" si="20"/>
        <v>1.2098167991704112</v>
      </c>
      <c r="R82" s="23">
        <f t="shared" si="20"/>
        <v>1.4432206608431448</v>
      </c>
      <c r="S82" s="23">
        <f t="shared" si="21"/>
        <v>1.308032424465733</v>
      </c>
    </row>
    <row r="83" spans="1:19" ht="12.75">
      <c r="A83" s="68"/>
      <c r="B83" s="63"/>
      <c r="C83" s="5" t="s">
        <v>1</v>
      </c>
      <c r="D83" s="46">
        <v>433</v>
      </c>
      <c r="E83" s="47">
        <v>492</v>
      </c>
      <c r="F83" s="48">
        <v>488</v>
      </c>
      <c r="G83" s="48">
        <v>465</v>
      </c>
      <c r="H83" s="48">
        <v>819</v>
      </c>
      <c r="I83" s="48">
        <v>2893</v>
      </c>
      <c r="J83" s="48">
        <v>5266</v>
      </c>
      <c r="K83" s="48">
        <v>10856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68"/>
      <c r="B84" s="62" t="s">
        <v>20</v>
      </c>
      <c r="C84" s="4" t="s">
        <v>83</v>
      </c>
      <c r="D84" s="50">
        <v>72</v>
      </c>
      <c r="E84" s="51">
        <v>69</v>
      </c>
      <c r="F84" s="52">
        <v>97</v>
      </c>
      <c r="G84" s="52">
        <v>97</v>
      </c>
      <c r="H84" s="52">
        <v>150</v>
      </c>
      <c r="I84" s="52">
        <v>567</v>
      </c>
      <c r="J84" s="52">
        <v>1248</v>
      </c>
      <c r="K84" s="52">
        <v>2300</v>
      </c>
      <c r="L84" s="31">
        <f aca="true" t="shared" si="22" ref="L84:R90">+D84/D$90*100</f>
        <v>21.75226586102719</v>
      </c>
      <c r="M84" s="26">
        <f t="shared" si="22"/>
        <v>17.783505154639176</v>
      </c>
      <c r="N84" s="26">
        <f t="shared" si="22"/>
        <v>24.069478908188586</v>
      </c>
      <c r="O84" s="26">
        <f t="shared" si="22"/>
        <v>23.600973236009732</v>
      </c>
      <c r="P84" s="26">
        <f t="shared" si="22"/>
        <v>23.112480739599384</v>
      </c>
      <c r="Q84" s="26">
        <f t="shared" si="22"/>
        <v>25.460260440053883</v>
      </c>
      <c r="R84" s="26">
        <f t="shared" si="22"/>
        <v>29.302653204977698</v>
      </c>
      <c r="S84" s="26">
        <f aca="true" t="shared" si="23" ref="S84:S90">+K84/K$90*100</f>
        <v>26.5343793262575</v>
      </c>
    </row>
    <row r="85" spans="1:19" ht="12.75" customHeight="1">
      <c r="A85" s="68"/>
      <c r="B85" s="62"/>
      <c r="C85" s="5" t="s">
        <v>87</v>
      </c>
      <c r="D85" s="46">
        <v>115</v>
      </c>
      <c r="E85" s="47">
        <v>141</v>
      </c>
      <c r="F85" s="48">
        <v>146</v>
      </c>
      <c r="G85" s="48">
        <v>129</v>
      </c>
      <c r="H85" s="48">
        <v>209</v>
      </c>
      <c r="I85" s="48">
        <v>547</v>
      </c>
      <c r="J85" s="48">
        <v>938</v>
      </c>
      <c r="K85" s="48">
        <v>2225</v>
      </c>
      <c r="L85" s="25">
        <f t="shared" si="22"/>
        <v>34.74320241691843</v>
      </c>
      <c r="M85" s="23">
        <f t="shared" si="22"/>
        <v>36.340206185567006</v>
      </c>
      <c r="N85" s="23">
        <f t="shared" si="22"/>
        <v>36.22828784119106</v>
      </c>
      <c r="O85" s="23">
        <f t="shared" si="22"/>
        <v>31.386861313868614</v>
      </c>
      <c r="P85" s="23">
        <f t="shared" si="22"/>
        <v>32.20338983050847</v>
      </c>
      <c r="Q85" s="23">
        <f t="shared" si="22"/>
        <v>24.56219128872923</v>
      </c>
      <c r="R85" s="23">
        <f t="shared" si="22"/>
        <v>22.023949283869452</v>
      </c>
      <c r="S85" s="23">
        <f t="shared" si="23"/>
        <v>25.669127826488232</v>
      </c>
    </row>
    <row r="86" spans="1:19" ht="12.75">
      <c r="A86" s="68"/>
      <c r="B86" s="62"/>
      <c r="C86" s="28" t="s">
        <v>84</v>
      </c>
      <c r="D86" s="46">
        <v>52</v>
      </c>
      <c r="E86" s="47">
        <v>62</v>
      </c>
      <c r="F86" s="48">
        <v>57</v>
      </c>
      <c r="G86" s="48">
        <v>49</v>
      </c>
      <c r="H86" s="48">
        <v>71</v>
      </c>
      <c r="I86" s="48">
        <v>240</v>
      </c>
      <c r="J86" s="48">
        <v>394</v>
      </c>
      <c r="K86" s="48">
        <v>925</v>
      </c>
      <c r="L86" s="25">
        <f t="shared" si="22"/>
        <v>15.709969788519636</v>
      </c>
      <c r="M86" s="23">
        <f t="shared" si="22"/>
        <v>15.979381443298967</v>
      </c>
      <c r="N86" s="23">
        <f t="shared" si="22"/>
        <v>14.1439205955335</v>
      </c>
      <c r="O86" s="23">
        <f t="shared" si="22"/>
        <v>11.922141119221411</v>
      </c>
      <c r="P86" s="23">
        <f t="shared" si="22"/>
        <v>10.939907550077042</v>
      </c>
      <c r="Q86" s="23">
        <f t="shared" si="22"/>
        <v>10.776829815895823</v>
      </c>
      <c r="R86" s="23">
        <f t="shared" si="22"/>
        <v>9.250997886827895</v>
      </c>
      <c r="S86" s="23">
        <f t="shared" si="23"/>
        <v>10.67143516382095</v>
      </c>
    </row>
    <row r="87" spans="1:19" ht="12.75">
      <c r="A87" s="68"/>
      <c r="B87" s="62"/>
      <c r="C87" s="28" t="s">
        <v>85</v>
      </c>
      <c r="D87" s="46">
        <v>36</v>
      </c>
      <c r="E87" s="47">
        <v>42</v>
      </c>
      <c r="F87" s="48">
        <v>32</v>
      </c>
      <c r="G87" s="48">
        <v>30</v>
      </c>
      <c r="H87" s="48">
        <v>44</v>
      </c>
      <c r="I87" s="48">
        <v>169</v>
      </c>
      <c r="J87" s="48">
        <v>301</v>
      </c>
      <c r="K87" s="48">
        <v>654</v>
      </c>
      <c r="L87" s="25">
        <f t="shared" si="22"/>
        <v>10.876132930513595</v>
      </c>
      <c r="M87" s="23">
        <f t="shared" si="22"/>
        <v>10.824742268041238</v>
      </c>
      <c r="N87" s="23">
        <f t="shared" si="22"/>
        <v>7.94044665012407</v>
      </c>
      <c r="O87" s="23">
        <f t="shared" si="22"/>
        <v>7.2992700729927</v>
      </c>
      <c r="P87" s="23">
        <f t="shared" si="22"/>
        <v>6.779661016949152</v>
      </c>
      <c r="Q87" s="23">
        <f t="shared" si="22"/>
        <v>7.58868432869331</v>
      </c>
      <c r="R87" s="23">
        <f t="shared" si="22"/>
        <v>7.0673867104954216</v>
      </c>
      <c r="S87" s="23">
        <f>+K87/K$90*100</f>
        <v>7.544993077988002</v>
      </c>
    </row>
    <row r="88" spans="1:19" ht="12.75">
      <c r="A88" s="68"/>
      <c r="B88" s="62"/>
      <c r="C88" s="28" t="s">
        <v>86</v>
      </c>
      <c r="D88" s="46">
        <v>41</v>
      </c>
      <c r="E88" s="47">
        <v>64</v>
      </c>
      <c r="F88" s="48">
        <v>53</v>
      </c>
      <c r="G88" s="48">
        <v>79</v>
      </c>
      <c r="H88" s="48">
        <v>124</v>
      </c>
      <c r="I88" s="48">
        <v>484</v>
      </c>
      <c r="J88" s="48">
        <v>1011</v>
      </c>
      <c r="K88" s="48">
        <v>1856</v>
      </c>
      <c r="L88" s="25">
        <f t="shared" si="22"/>
        <v>12.386706948640484</v>
      </c>
      <c r="M88" s="23">
        <f t="shared" si="22"/>
        <v>16.49484536082474</v>
      </c>
      <c r="N88" s="23">
        <f t="shared" si="22"/>
        <v>13.151364764267989</v>
      </c>
      <c r="O88" s="23">
        <f t="shared" si="22"/>
        <v>19.22141119221411</v>
      </c>
      <c r="P88" s="23">
        <f t="shared" si="22"/>
        <v>19.106317411402156</v>
      </c>
      <c r="Q88" s="23">
        <f t="shared" si="22"/>
        <v>21.73327346205658</v>
      </c>
      <c r="R88" s="23">
        <f t="shared" si="22"/>
        <v>23.737966658840104</v>
      </c>
      <c r="S88" s="23">
        <f>+K88/K$90*100</f>
        <v>21.41209044762344</v>
      </c>
    </row>
    <row r="89" spans="1:19" ht="12.75">
      <c r="A89" s="68"/>
      <c r="B89" s="62"/>
      <c r="C89" s="5" t="s">
        <v>11</v>
      </c>
      <c r="D89" s="46">
        <v>15</v>
      </c>
      <c r="E89" s="47">
        <v>10</v>
      </c>
      <c r="F89" s="48">
        <v>18</v>
      </c>
      <c r="G89" s="48">
        <v>27</v>
      </c>
      <c r="H89" s="48">
        <v>51</v>
      </c>
      <c r="I89" s="48">
        <v>220</v>
      </c>
      <c r="J89" s="48">
        <v>367</v>
      </c>
      <c r="K89" s="48">
        <v>708</v>
      </c>
      <c r="L89" s="25">
        <f t="shared" si="22"/>
        <v>4.531722054380665</v>
      </c>
      <c r="M89" s="23">
        <f t="shared" si="22"/>
        <v>2.5773195876288657</v>
      </c>
      <c r="N89" s="23">
        <f t="shared" si="22"/>
        <v>4.466501240694789</v>
      </c>
      <c r="O89" s="23">
        <f t="shared" si="22"/>
        <v>6.569343065693431</v>
      </c>
      <c r="P89" s="23">
        <f t="shared" si="22"/>
        <v>7.858243451463791</v>
      </c>
      <c r="Q89" s="23">
        <f t="shared" si="22"/>
        <v>9.878760664571171</v>
      </c>
      <c r="R89" s="23">
        <f t="shared" si="22"/>
        <v>8.617046254989434</v>
      </c>
      <c r="S89" s="23">
        <f t="shared" si="23"/>
        <v>8.167974157821874</v>
      </c>
    </row>
    <row r="90" spans="1:19" ht="12.75">
      <c r="A90" s="68"/>
      <c r="B90" s="63"/>
      <c r="C90" s="5" t="s">
        <v>1</v>
      </c>
      <c r="D90" s="46">
        <v>331</v>
      </c>
      <c r="E90" s="47">
        <v>388</v>
      </c>
      <c r="F90" s="48">
        <v>403</v>
      </c>
      <c r="G90" s="48">
        <v>411</v>
      </c>
      <c r="H90" s="48">
        <v>649</v>
      </c>
      <c r="I90" s="48">
        <v>2227</v>
      </c>
      <c r="J90" s="48">
        <v>4259</v>
      </c>
      <c r="K90" s="48">
        <v>8668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68"/>
      <c r="B91" s="62" t="s">
        <v>21</v>
      </c>
      <c r="C91" s="4" t="s">
        <v>83</v>
      </c>
      <c r="D91" s="50">
        <v>49</v>
      </c>
      <c r="E91" s="51">
        <v>72</v>
      </c>
      <c r="F91" s="52">
        <v>59</v>
      </c>
      <c r="G91" s="52">
        <v>109</v>
      </c>
      <c r="H91" s="52">
        <v>184</v>
      </c>
      <c r="I91" s="52">
        <v>518</v>
      </c>
      <c r="J91" s="52">
        <v>731</v>
      </c>
      <c r="K91" s="52">
        <v>1722</v>
      </c>
      <c r="L91" s="31">
        <f aca="true" t="shared" si="24" ref="L91:R97">+D91/D$97*100</f>
        <v>22.07207207207207</v>
      </c>
      <c r="M91" s="26">
        <f t="shared" si="24"/>
        <v>25.992779783393498</v>
      </c>
      <c r="N91" s="26">
        <f t="shared" si="24"/>
        <v>25</v>
      </c>
      <c r="O91" s="26">
        <f t="shared" si="24"/>
        <v>33.130699088145896</v>
      </c>
      <c r="P91" s="26">
        <f t="shared" si="24"/>
        <v>29.252782193958666</v>
      </c>
      <c r="Q91" s="26">
        <f t="shared" si="24"/>
        <v>32.03463203463203</v>
      </c>
      <c r="R91" s="26">
        <f t="shared" si="24"/>
        <v>36.134453781512605</v>
      </c>
      <c r="S91" s="26">
        <f aca="true" t="shared" si="25" ref="S91:S97">+K91/K$97*100</f>
        <v>32.28951809488093</v>
      </c>
    </row>
    <row r="92" spans="1:19" ht="12.75">
      <c r="A92" s="68"/>
      <c r="B92" s="62"/>
      <c r="C92" s="5" t="s">
        <v>87</v>
      </c>
      <c r="D92" s="46">
        <v>90</v>
      </c>
      <c r="E92" s="47">
        <v>98</v>
      </c>
      <c r="F92" s="48">
        <v>85</v>
      </c>
      <c r="G92" s="48">
        <v>98</v>
      </c>
      <c r="H92" s="48">
        <v>195</v>
      </c>
      <c r="I92" s="48">
        <v>422</v>
      </c>
      <c r="J92" s="48">
        <v>451</v>
      </c>
      <c r="K92" s="48">
        <v>1439</v>
      </c>
      <c r="L92" s="25">
        <f t="shared" si="24"/>
        <v>40.54054054054054</v>
      </c>
      <c r="M92" s="23">
        <f t="shared" si="24"/>
        <v>35.37906137184115</v>
      </c>
      <c r="N92" s="23">
        <f t="shared" si="24"/>
        <v>36.016949152542374</v>
      </c>
      <c r="O92" s="23">
        <f t="shared" si="24"/>
        <v>29.78723404255319</v>
      </c>
      <c r="P92" s="23">
        <f t="shared" si="24"/>
        <v>31.001589825119236</v>
      </c>
      <c r="Q92" s="23">
        <f t="shared" si="24"/>
        <v>26.097711811997527</v>
      </c>
      <c r="R92" s="23">
        <f t="shared" si="24"/>
        <v>22.293623331685616</v>
      </c>
      <c r="S92" s="23">
        <f t="shared" si="25"/>
        <v>26.982936433527094</v>
      </c>
    </row>
    <row r="93" spans="1:19" ht="12.75">
      <c r="A93" s="68"/>
      <c r="B93" s="62"/>
      <c r="C93" s="28" t="s">
        <v>84</v>
      </c>
      <c r="D93" s="46">
        <v>32</v>
      </c>
      <c r="E93" s="47">
        <v>36</v>
      </c>
      <c r="F93" s="48">
        <v>38</v>
      </c>
      <c r="G93" s="48">
        <v>47</v>
      </c>
      <c r="H93" s="48">
        <v>72</v>
      </c>
      <c r="I93" s="48">
        <v>184</v>
      </c>
      <c r="J93" s="48">
        <v>223</v>
      </c>
      <c r="K93" s="48">
        <v>632</v>
      </c>
      <c r="L93" s="25">
        <f t="shared" si="24"/>
        <v>14.414414414414415</v>
      </c>
      <c r="M93" s="23">
        <f t="shared" si="24"/>
        <v>12.996389891696749</v>
      </c>
      <c r="N93" s="23">
        <f t="shared" si="24"/>
        <v>16.101694915254235</v>
      </c>
      <c r="O93" s="23">
        <f t="shared" si="24"/>
        <v>14.285714285714285</v>
      </c>
      <c r="P93" s="23">
        <f t="shared" si="24"/>
        <v>11.446740858505565</v>
      </c>
      <c r="Q93" s="23">
        <f t="shared" si="24"/>
        <v>11.379097093382807</v>
      </c>
      <c r="R93" s="23">
        <f t="shared" si="24"/>
        <v>11.02323282254078</v>
      </c>
      <c r="S93" s="23">
        <f t="shared" si="25"/>
        <v>11.850740671291955</v>
      </c>
    </row>
    <row r="94" spans="1:19" ht="12.75">
      <c r="A94" s="68"/>
      <c r="B94" s="62"/>
      <c r="C94" s="28" t="s">
        <v>85</v>
      </c>
      <c r="D94" s="46">
        <v>18</v>
      </c>
      <c r="E94" s="47">
        <v>24</v>
      </c>
      <c r="F94" s="48">
        <v>12</v>
      </c>
      <c r="G94" s="48">
        <v>19</v>
      </c>
      <c r="H94" s="48">
        <v>37</v>
      </c>
      <c r="I94" s="48">
        <v>101</v>
      </c>
      <c r="J94" s="48">
        <v>115</v>
      </c>
      <c r="K94" s="48">
        <v>326</v>
      </c>
      <c r="L94" s="25">
        <f t="shared" si="24"/>
        <v>8.108108108108109</v>
      </c>
      <c r="M94" s="23">
        <f t="shared" si="24"/>
        <v>8.664259927797833</v>
      </c>
      <c r="N94" s="23">
        <f t="shared" si="24"/>
        <v>5.084745762711865</v>
      </c>
      <c r="O94" s="23">
        <f t="shared" si="24"/>
        <v>5.775075987841945</v>
      </c>
      <c r="P94" s="23">
        <f t="shared" si="24"/>
        <v>5.88235294117647</v>
      </c>
      <c r="Q94" s="23">
        <f t="shared" si="24"/>
        <v>6.246134817563389</v>
      </c>
      <c r="R94" s="23">
        <f t="shared" si="24"/>
        <v>5.684626791893228</v>
      </c>
      <c r="S94" s="23">
        <f>+K94/K$97*100</f>
        <v>6.112882055128446</v>
      </c>
    </row>
    <row r="95" spans="1:19" ht="12.75">
      <c r="A95" s="68"/>
      <c r="B95" s="62"/>
      <c r="C95" s="28" t="s">
        <v>86</v>
      </c>
      <c r="D95" s="46">
        <v>24</v>
      </c>
      <c r="E95" s="47">
        <v>40</v>
      </c>
      <c r="F95" s="48">
        <v>35</v>
      </c>
      <c r="G95" s="48">
        <v>53</v>
      </c>
      <c r="H95" s="48">
        <v>112</v>
      </c>
      <c r="I95" s="48">
        <v>344</v>
      </c>
      <c r="J95" s="48">
        <v>465</v>
      </c>
      <c r="K95" s="48">
        <v>1073</v>
      </c>
      <c r="L95" s="25">
        <f t="shared" si="24"/>
        <v>10.81081081081081</v>
      </c>
      <c r="M95" s="23">
        <f t="shared" si="24"/>
        <v>14.440433212996389</v>
      </c>
      <c r="N95" s="23">
        <f t="shared" si="24"/>
        <v>14.83050847457627</v>
      </c>
      <c r="O95" s="23">
        <f t="shared" si="24"/>
        <v>16.109422492401215</v>
      </c>
      <c r="P95" s="23">
        <f t="shared" si="24"/>
        <v>17.8060413354531</v>
      </c>
      <c r="Q95" s="23">
        <f t="shared" si="24"/>
        <v>21.273964131106986</v>
      </c>
      <c r="R95" s="23">
        <f t="shared" si="24"/>
        <v>22.985664854176964</v>
      </c>
      <c r="S95" s="23">
        <f>+K95/K$97*100</f>
        <v>20.120007500468777</v>
      </c>
    </row>
    <row r="96" spans="1:19" ht="12.75">
      <c r="A96" s="68"/>
      <c r="B96" s="62"/>
      <c r="C96" s="5" t="s">
        <v>11</v>
      </c>
      <c r="D96" s="46">
        <v>9</v>
      </c>
      <c r="E96" s="47">
        <v>7</v>
      </c>
      <c r="F96" s="48">
        <v>7</v>
      </c>
      <c r="G96" s="48">
        <v>3</v>
      </c>
      <c r="H96" s="48">
        <v>29</v>
      </c>
      <c r="I96" s="48">
        <v>48</v>
      </c>
      <c r="J96" s="48">
        <v>38</v>
      </c>
      <c r="K96" s="48">
        <v>141</v>
      </c>
      <c r="L96" s="25">
        <f t="shared" si="24"/>
        <v>4.054054054054054</v>
      </c>
      <c r="M96" s="23">
        <f t="shared" si="24"/>
        <v>2.527075812274368</v>
      </c>
      <c r="N96" s="23">
        <f t="shared" si="24"/>
        <v>2.9661016949152543</v>
      </c>
      <c r="O96" s="23">
        <f t="shared" si="24"/>
        <v>0.911854103343465</v>
      </c>
      <c r="P96" s="23">
        <f t="shared" si="24"/>
        <v>4.610492845786964</v>
      </c>
      <c r="Q96" s="23">
        <f t="shared" si="24"/>
        <v>2.9684601113172544</v>
      </c>
      <c r="R96" s="23">
        <f t="shared" si="24"/>
        <v>1.8783984181908058</v>
      </c>
      <c r="S96" s="23">
        <f t="shared" si="25"/>
        <v>2.643915244702794</v>
      </c>
    </row>
    <row r="97" spans="1:19" ht="12.75" customHeight="1">
      <c r="A97" s="68"/>
      <c r="B97" s="63"/>
      <c r="C97" s="5" t="s">
        <v>1</v>
      </c>
      <c r="D97" s="46">
        <v>222</v>
      </c>
      <c r="E97" s="47">
        <v>277</v>
      </c>
      <c r="F97" s="48">
        <v>236</v>
      </c>
      <c r="G97" s="48">
        <v>329</v>
      </c>
      <c r="H97" s="48">
        <v>629</v>
      </c>
      <c r="I97" s="48">
        <v>1617</v>
      </c>
      <c r="J97" s="48">
        <v>2023</v>
      </c>
      <c r="K97" s="48">
        <v>5333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68"/>
      <c r="B98" s="62" t="s">
        <v>22</v>
      </c>
      <c r="C98" s="4" t="s">
        <v>83</v>
      </c>
      <c r="D98" s="50">
        <v>85</v>
      </c>
      <c r="E98" s="51">
        <v>131</v>
      </c>
      <c r="F98" s="52">
        <v>147</v>
      </c>
      <c r="G98" s="52">
        <v>184</v>
      </c>
      <c r="H98" s="52">
        <v>328</v>
      </c>
      <c r="I98" s="52">
        <v>739</v>
      </c>
      <c r="J98" s="52">
        <v>991</v>
      </c>
      <c r="K98" s="52">
        <v>2605</v>
      </c>
      <c r="L98" s="31">
        <f aca="true" t="shared" si="26" ref="L98:R104">+D98/D$104*100</f>
        <v>25.757575757575758</v>
      </c>
      <c r="M98" s="26">
        <f t="shared" si="26"/>
        <v>35.02673796791444</v>
      </c>
      <c r="N98" s="26">
        <f t="shared" si="26"/>
        <v>34.345794392523366</v>
      </c>
      <c r="O98" s="26">
        <f t="shared" si="26"/>
        <v>36.65338645418327</v>
      </c>
      <c r="P98" s="26">
        <f t="shared" si="26"/>
        <v>39.61352657004831</v>
      </c>
      <c r="Q98" s="26">
        <f t="shared" si="26"/>
        <v>38.23072943610967</v>
      </c>
      <c r="R98" s="26">
        <f t="shared" si="26"/>
        <v>42.08067940552017</v>
      </c>
      <c r="S98" s="26">
        <f aca="true" t="shared" si="27" ref="S98:S104">+K98/K$104*100</f>
        <v>38.592592592592595</v>
      </c>
    </row>
    <row r="99" spans="1:19" ht="12.75">
      <c r="A99" s="68"/>
      <c r="B99" s="62"/>
      <c r="C99" s="5" t="s">
        <v>87</v>
      </c>
      <c r="D99" s="46">
        <v>128</v>
      </c>
      <c r="E99" s="47">
        <v>110</v>
      </c>
      <c r="F99" s="48">
        <v>132</v>
      </c>
      <c r="G99" s="48">
        <v>126</v>
      </c>
      <c r="H99" s="48">
        <v>213</v>
      </c>
      <c r="I99" s="48">
        <v>409</v>
      </c>
      <c r="J99" s="48">
        <v>410</v>
      </c>
      <c r="K99" s="48">
        <v>1528</v>
      </c>
      <c r="L99" s="25">
        <f t="shared" si="26"/>
        <v>38.78787878787879</v>
      </c>
      <c r="M99" s="23">
        <f t="shared" si="26"/>
        <v>29.411764705882355</v>
      </c>
      <c r="N99" s="23">
        <f t="shared" si="26"/>
        <v>30.8411214953271</v>
      </c>
      <c r="O99" s="23">
        <f t="shared" si="26"/>
        <v>25.099601593625497</v>
      </c>
      <c r="P99" s="23">
        <f t="shared" si="26"/>
        <v>25.724637681159418</v>
      </c>
      <c r="Q99" s="23">
        <f t="shared" si="26"/>
        <v>21.15882048629074</v>
      </c>
      <c r="R99" s="23">
        <f t="shared" si="26"/>
        <v>17.40976645435244</v>
      </c>
      <c r="S99" s="23">
        <f t="shared" si="27"/>
        <v>22.637037037037036</v>
      </c>
    </row>
    <row r="100" spans="1:19" ht="12.75">
      <c r="A100" s="68"/>
      <c r="B100" s="62"/>
      <c r="C100" s="28" t="s">
        <v>84</v>
      </c>
      <c r="D100" s="46">
        <v>37</v>
      </c>
      <c r="E100" s="47">
        <v>34</v>
      </c>
      <c r="F100" s="48">
        <v>28</v>
      </c>
      <c r="G100" s="48">
        <v>51</v>
      </c>
      <c r="H100" s="48">
        <v>70</v>
      </c>
      <c r="I100" s="48">
        <v>160</v>
      </c>
      <c r="J100" s="48">
        <v>170</v>
      </c>
      <c r="K100" s="48">
        <v>550</v>
      </c>
      <c r="L100" s="25">
        <f t="shared" si="26"/>
        <v>11.212121212121213</v>
      </c>
      <c r="M100" s="23">
        <f t="shared" si="26"/>
        <v>9.090909090909092</v>
      </c>
      <c r="N100" s="23">
        <f t="shared" si="26"/>
        <v>6.5420560747663545</v>
      </c>
      <c r="O100" s="23">
        <f t="shared" si="26"/>
        <v>10.159362549800797</v>
      </c>
      <c r="P100" s="23">
        <f t="shared" si="26"/>
        <v>8.454106280193237</v>
      </c>
      <c r="Q100" s="23">
        <f t="shared" si="26"/>
        <v>8.277289187790998</v>
      </c>
      <c r="R100" s="23">
        <f t="shared" si="26"/>
        <v>7.218683651804671</v>
      </c>
      <c r="S100" s="23">
        <f t="shared" si="27"/>
        <v>8.148148148148149</v>
      </c>
    </row>
    <row r="101" spans="1:19" ht="12.75">
      <c r="A101" s="68"/>
      <c r="B101" s="62"/>
      <c r="C101" s="28" t="s">
        <v>85</v>
      </c>
      <c r="D101" s="46">
        <v>27</v>
      </c>
      <c r="E101" s="47">
        <v>31</v>
      </c>
      <c r="F101" s="48">
        <v>21</v>
      </c>
      <c r="G101" s="48">
        <v>36</v>
      </c>
      <c r="H101" s="48">
        <v>55</v>
      </c>
      <c r="I101" s="48">
        <v>140</v>
      </c>
      <c r="J101" s="48">
        <v>142</v>
      </c>
      <c r="K101" s="48">
        <v>452</v>
      </c>
      <c r="L101" s="25">
        <f t="shared" si="26"/>
        <v>8.181818181818182</v>
      </c>
      <c r="M101" s="23">
        <f t="shared" si="26"/>
        <v>8.288770053475936</v>
      </c>
      <c r="N101" s="23">
        <f t="shared" si="26"/>
        <v>4.906542056074766</v>
      </c>
      <c r="O101" s="23">
        <f t="shared" si="26"/>
        <v>7.171314741035857</v>
      </c>
      <c r="P101" s="23">
        <f t="shared" si="26"/>
        <v>6.642512077294686</v>
      </c>
      <c r="Q101" s="23">
        <f t="shared" si="26"/>
        <v>7.2426280393171245</v>
      </c>
      <c r="R101" s="23">
        <f t="shared" si="26"/>
        <v>6.029723991507431</v>
      </c>
      <c r="S101" s="23">
        <f>+K101/K$104*100</f>
        <v>6.696296296296296</v>
      </c>
    </row>
    <row r="102" spans="1:19" ht="12.75">
      <c r="A102" s="68"/>
      <c r="B102" s="62"/>
      <c r="C102" s="28" t="s">
        <v>86</v>
      </c>
      <c r="D102" s="46">
        <v>51</v>
      </c>
      <c r="E102" s="47">
        <v>67</v>
      </c>
      <c r="F102" s="48">
        <v>97</v>
      </c>
      <c r="G102" s="48">
        <v>102</v>
      </c>
      <c r="H102" s="48">
        <v>151</v>
      </c>
      <c r="I102" s="48">
        <v>457</v>
      </c>
      <c r="J102" s="48">
        <v>598</v>
      </c>
      <c r="K102" s="48">
        <v>1523</v>
      </c>
      <c r="L102" s="25">
        <f t="shared" si="26"/>
        <v>15.454545454545453</v>
      </c>
      <c r="M102" s="23">
        <f t="shared" si="26"/>
        <v>17.914438502673796</v>
      </c>
      <c r="N102" s="23">
        <f t="shared" si="26"/>
        <v>22.66355140186916</v>
      </c>
      <c r="O102" s="23">
        <f t="shared" si="26"/>
        <v>20.318725099601593</v>
      </c>
      <c r="P102" s="23">
        <f t="shared" si="26"/>
        <v>18.236714975845413</v>
      </c>
      <c r="Q102" s="23">
        <f t="shared" si="26"/>
        <v>23.64200724262804</v>
      </c>
      <c r="R102" s="23">
        <f t="shared" si="26"/>
        <v>25.392781316348195</v>
      </c>
      <c r="S102" s="23">
        <f>+K102/K$104*100</f>
        <v>22.562962962962963</v>
      </c>
    </row>
    <row r="103" spans="1:19" ht="12.75" customHeight="1">
      <c r="A103" s="68"/>
      <c r="B103" s="62"/>
      <c r="C103" s="5" t="s">
        <v>11</v>
      </c>
      <c r="D103" s="46">
        <v>2</v>
      </c>
      <c r="E103" s="47">
        <v>1</v>
      </c>
      <c r="F103" s="48">
        <v>3</v>
      </c>
      <c r="G103" s="48">
        <v>3</v>
      </c>
      <c r="H103" s="48">
        <v>11</v>
      </c>
      <c r="I103" s="48">
        <v>28</v>
      </c>
      <c r="J103" s="48">
        <v>44</v>
      </c>
      <c r="K103" s="48">
        <v>92</v>
      </c>
      <c r="L103" s="25">
        <f t="shared" si="26"/>
        <v>0.6060606060606061</v>
      </c>
      <c r="M103" s="23">
        <f t="shared" si="26"/>
        <v>0.267379679144385</v>
      </c>
      <c r="N103" s="23">
        <f t="shared" si="26"/>
        <v>0.7009345794392523</v>
      </c>
      <c r="O103" s="23">
        <f t="shared" si="26"/>
        <v>0.5976095617529881</v>
      </c>
      <c r="P103" s="23">
        <f t="shared" si="26"/>
        <v>1.328502415458937</v>
      </c>
      <c r="Q103" s="23">
        <f t="shared" si="26"/>
        <v>1.4485256078634248</v>
      </c>
      <c r="R103" s="23">
        <f t="shared" si="26"/>
        <v>1.8683651804670913</v>
      </c>
      <c r="S103" s="23">
        <f t="shared" si="27"/>
        <v>1.3629629629629632</v>
      </c>
    </row>
    <row r="104" spans="1:19" ht="12.75">
      <c r="A104" s="68"/>
      <c r="B104" s="63"/>
      <c r="C104" s="5" t="s">
        <v>1</v>
      </c>
      <c r="D104" s="46">
        <v>330</v>
      </c>
      <c r="E104" s="47">
        <v>374</v>
      </c>
      <c r="F104" s="48">
        <v>428</v>
      </c>
      <c r="G104" s="48">
        <v>502</v>
      </c>
      <c r="H104" s="48">
        <v>828</v>
      </c>
      <c r="I104" s="48">
        <v>1933</v>
      </c>
      <c r="J104" s="48">
        <v>2355</v>
      </c>
      <c r="K104" s="48">
        <v>6750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68"/>
      <c r="B105" s="62" t="s">
        <v>23</v>
      </c>
      <c r="C105" s="4" t="s">
        <v>83</v>
      </c>
      <c r="D105" s="50">
        <v>109</v>
      </c>
      <c r="E105" s="51">
        <v>133</v>
      </c>
      <c r="F105" s="52">
        <v>141</v>
      </c>
      <c r="G105" s="52">
        <v>193</v>
      </c>
      <c r="H105" s="52">
        <v>357</v>
      </c>
      <c r="I105" s="52">
        <v>956</v>
      </c>
      <c r="J105" s="52">
        <v>1356</v>
      </c>
      <c r="K105" s="52">
        <v>3245</v>
      </c>
      <c r="L105" s="31">
        <f aca="true" t="shared" si="28" ref="L105:R111">+D105/D$111*100</f>
        <v>29.78142076502732</v>
      </c>
      <c r="M105" s="26">
        <f t="shared" si="28"/>
        <v>30.296127562642365</v>
      </c>
      <c r="N105" s="26">
        <f t="shared" si="28"/>
        <v>31.685393258426963</v>
      </c>
      <c r="O105" s="26">
        <f t="shared" si="28"/>
        <v>37.54863813229572</v>
      </c>
      <c r="P105" s="26">
        <f t="shared" si="28"/>
        <v>37.22627737226277</v>
      </c>
      <c r="Q105" s="26">
        <f t="shared" si="28"/>
        <v>37.01122725512969</v>
      </c>
      <c r="R105" s="26">
        <f t="shared" si="28"/>
        <v>41.633404973902365</v>
      </c>
      <c r="S105" s="26">
        <f aca="true" t="shared" si="29" ref="S105:S111">+K105/K$111*100</f>
        <v>37.89559733738176</v>
      </c>
    </row>
    <row r="106" spans="1:19" ht="12.75">
      <c r="A106" s="68"/>
      <c r="B106" s="62"/>
      <c r="C106" s="5" t="s">
        <v>87</v>
      </c>
      <c r="D106" s="46">
        <v>115</v>
      </c>
      <c r="E106" s="47">
        <v>131</v>
      </c>
      <c r="F106" s="48">
        <v>145</v>
      </c>
      <c r="G106" s="48">
        <v>147</v>
      </c>
      <c r="H106" s="48">
        <v>248</v>
      </c>
      <c r="I106" s="48">
        <v>549</v>
      </c>
      <c r="J106" s="48">
        <v>604</v>
      </c>
      <c r="K106" s="48">
        <v>1939</v>
      </c>
      <c r="L106" s="25">
        <f t="shared" si="28"/>
        <v>31.420765027322407</v>
      </c>
      <c r="M106" s="23">
        <f t="shared" si="28"/>
        <v>29.84054669703872</v>
      </c>
      <c r="N106" s="23">
        <f t="shared" si="28"/>
        <v>32.58426966292135</v>
      </c>
      <c r="O106" s="23">
        <f t="shared" si="28"/>
        <v>28.599221789883266</v>
      </c>
      <c r="P106" s="23">
        <f t="shared" si="28"/>
        <v>25.86027111574557</v>
      </c>
      <c r="Q106" s="23">
        <f t="shared" si="28"/>
        <v>21.254355400696863</v>
      </c>
      <c r="R106" s="23">
        <f t="shared" si="28"/>
        <v>18.544673011974208</v>
      </c>
      <c r="S106" s="23">
        <f t="shared" si="29"/>
        <v>22.643933200980964</v>
      </c>
    </row>
    <row r="107" spans="1:19" ht="12.75" customHeight="1">
      <c r="A107" s="68"/>
      <c r="B107" s="62"/>
      <c r="C107" s="28" t="s">
        <v>84</v>
      </c>
      <c r="D107" s="46">
        <v>60</v>
      </c>
      <c r="E107" s="47">
        <v>54</v>
      </c>
      <c r="F107" s="48">
        <v>45</v>
      </c>
      <c r="G107" s="48">
        <v>58</v>
      </c>
      <c r="H107" s="48">
        <v>108</v>
      </c>
      <c r="I107" s="48">
        <v>265</v>
      </c>
      <c r="J107" s="48">
        <v>274</v>
      </c>
      <c r="K107" s="48">
        <v>864</v>
      </c>
      <c r="L107" s="25">
        <f t="shared" si="28"/>
        <v>16.39344262295082</v>
      </c>
      <c r="M107" s="23">
        <f t="shared" si="28"/>
        <v>12.300683371298406</v>
      </c>
      <c r="N107" s="23">
        <f t="shared" si="28"/>
        <v>10.112359550561797</v>
      </c>
      <c r="O107" s="23">
        <f t="shared" si="28"/>
        <v>11.284046692607005</v>
      </c>
      <c r="P107" s="23">
        <f t="shared" si="28"/>
        <v>11.261730969760167</v>
      </c>
      <c r="Q107" s="23">
        <f t="shared" si="28"/>
        <v>10.259388308168797</v>
      </c>
      <c r="R107" s="23">
        <f t="shared" si="28"/>
        <v>8.41264967761744</v>
      </c>
      <c r="S107" s="23">
        <f t="shared" si="29"/>
        <v>10.089921756393787</v>
      </c>
    </row>
    <row r="108" spans="1:19" ht="12.75" customHeight="1">
      <c r="A108" s="68"/>
      <c r="B108" s="62"/>
      <c r="C108" s="28" t="s">
        <v>85</v>
      </c>
      <c r="D108" s="46">
        <v>28</v>
      </c>
      <c r="E108" s="47">
        <v>46</v>
      </c>
      <c r="F108" s="48">
        <v>27</v>
      </c>
      <c r="G108" s="48">
        <v>26</v>
      </c>
      <c r="H108" s="48">
        <v>62</v>
      </c>
      <c r="I108" s="48">
        <v>198</v>
      </c>
      <c r="J108" s="48">
        <v>199</v>
      </c>
      <c r="K108" s="48">
        <v>586</v>
      </c>
      <c r="L108" s="25">
        <f t="shared" si="28"/>
        <v>7.650273224043716</v>
      </c>
      <c r="M108" s="23">
        <f t="shared" si="28"/>
        <v>10.478359908883828</v>
      </c>
      <c r="N108" s="23">
        <f t="shared" si="28"/>
        <v>6.067415730337078</v>
      </c>
      <c r="O108" s="23">
        <f t="shared" si="28"/>
        <v>5.058365758754864</v>
      </c>
      <c r="P108" s="23">
        <f t="shared" si="28"/>
        <v>6.465067778936392</v>
      </c>
      <c r="Q108" s="23">
        <f t="shared" si="28"/>
        <v>7.665505226480835</v>
      </c>
      <c r="R108" s="23">
        <f t="shared" si="28"/>
        <v>6.109917101627264</v>
      </c>
      <c r="S108" s="23">
        <f>+K108/K$111*100</f>
        <v>6.843396006072639</v>
      </c>
    </row>
    <row r="109" spans="1:19" ht="12.75" customHeight="1">
      <c r="A109" s="68"/>
      <c r="B109" s="62"/>
      <c r="C109" s="28" t="s">
        <v>86</v>
      </c>
      <c r="D109" s="46">
        <v>53</v>
      </c>
      <c r="E109" s="47">
        <v>72</v>
      </c>
      <c r="F109" s="48">
        <v>83</v>
      </c>
      <c r="G109" s="48">
        <v>87</v>
      </c>
      <c r="H109" s="48">
        <v>171</v>
      </c>
      <c r="I109" s="48">
        <v>582</v>
      </c>
      <c r="J109" s="48">
        <v>797</v>
      </c>
      <c r="K109" s="48">
        <v>1845</v>
      </c>
      <c r="L109" s="25">
        <f t="shared" si="28"/>
        <v>14.48087431693989</v>
      </c>
      <c r="M109" s="23">
        <f t="shared" si="28"/>
        <v>16.40091116173121</v>
      </c>
      <c r="N109" s="23">
        <f t="shared" si="28"/>
        <v>18.651685393258425</v>
      </c>
      <c r="O109" s="23">
        <f t="shared" si="28"/>
        <v>16.926070038910506</v>
      </c>
      <c r="P109" s="23">
        <f t="shared" si="28"/>
        <v>17.831074035453597</v>
      </c>
      <c r="Q109" s="23">
        <f t="shared" si="28"/>
        <v>22.531939605110338</v>
      </c>
      <c r="R109" s="23">
        <f t="shared" si="28"/>
        <v>24.47037150752226</v>
      </c>
      <c r="S109" s="23">
        <f>+K109/K$111*100</f>
        <v>21.5461870839659</v>
      </c>
    </row>
    <row r="110" spans="1:19" ht="12.75">
      <c r="A110" s="68"/>
      <c r="B110" s="62"/>
      <c r="C110" s="5" t="s">
        <v>11</v>
      </c>
      <c r="D110" s="46">
        <v>1</v>
      </c>
      <c r="E110" s="47">
        <v>3</v>
      </c>
      <c r="F110" s="48">
        <v>4</v>
      </c>
      <c r="G110" s="48">
        <v>3</v>
      </c>
      <c r="H110" s="48">
        <v>13</v>
      </c>
      <c r="I110" s="48">
        <v>33</v>
      </c>
      <c r="J110" s="48">
        <v>27</v>
      </c>
      <c r="K110" s="48">
        <v>84</v>
      </c>
      <c r="L110" s="25">
        <f t="shared" si="28"/>
        <v>0.273224043715847</v>
      </c>
      <c r="M110" s="23">
        <f t="shared" si="28"/>
        <v>0.683371298405467</v>
      </c>
      <c r="N110" s="23">
        <f t="shared" si="28"/>
        <v>0.8988764044943821</v>
      </c>
      <c r="O110" s="23">
        <f t="shared" si="28"/>
        <v>0.5836575875486382</v>
      </c>
      <c r="P110" s="23">
        <f t="shared" si="28"/>
        <v>1.3555787278415017</v>
      </c>
      <c r="Q110" s="23">
        <f t="shared" si="28"/>
        <v>1.2775842044134729</v>
      </c>
      <c r="R110" s="23">
        <f t="shared" si="28"/>
        <v>0.8289837273564631</v>
      </c>
      <c r="S110" s="23">
        <f t="shared" si="29"/>
        <v>0.9809646152049515</v>
      </c>
    </row>
    <row r="111" spans="1:19" ht="12.75">
      <c r="A111" s="68"/>
      <c r="B111" s="62"/>
      <c r="C111" s="29" t="s">
        <v>1</v>
      </c>
      <c r="D111" s="54">
        <v>366</v>
      </c>
      <c r="E111" s="55">
        <v>439</v>
      </c>
      <c r="F111" s="56">
        <v>445</v>
      </c>
      <c r="G111" s="56">
        <v>514</v>
      </c>
      <c r="H111" s="56">
        <v>959</v>
      </c>
      <c r="I111" s="56">
        <v>2583</v>
      </c>
      <c r="J111" s="56">
        <v>3257</v>
      </c>
      <c r="K111" s="56">
        <v>8563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68"/>
      <c r="B112" s="64" t="s">
        <v>24</v>
      </c>
      <c r="C112" s="5" t="s">
        <v>83</v>
      </c>
      <c r="D112" s="46">
        <v>44</v>
      </c>
      <c r="E112" s="47">
        <v>65</v>
      </c>
      <c r="F112" s="48">
        <v>64</v>
      </c>
      <c r="G112" s="48">
        <v>77</v>
      </c>
      <c r="H112" s="48">
        <v>133</v>
      </c>
      <c r="I112" s="48">
        <v>494</v>
      </c>
      <c r="J112" s="48">
        <v>639</v>
      </c>
      <c r="K112" s="48">
        <v>1516</v>
      </c>
      <c r="L112" s="25">
        <f aca="true" t="shared" si="30" ref="L112:R118">+D112/D$118*100</f>
        <v>26.34730538922156</v>
      </c>
      <c r="M112" s="23">
        <f t="shared" si="30"/>
        <v>29.545454545454547</v>
      </c>
      <c r="N112" s="23">
        <f t="shared" si="30"/>
        <v>28.444444444444443</v>
      </c>
      <c r="O112" s="23">
        <f t="shared" si="30"/>
        <v>34.52914798206278</v>
      </c>
      <c r="P112" s="23">
        <f t="shared" si="30"/>
        <v>30.504587155963304</v>
      </c>
      <c r="Q112" s="23">
        <f t="shared" si="30"/>
        <v>37.31117824773414</v>
      </c>
      <c r="R112" s="23">
        <f t="shared" si="30"/>
        <v>37.3029772329247</v>
      </c>
      <c r="S112" s="23">
        <f aca="true" t="shared" si="31" ref="S112:S118">+K112/K$118*100</f>
        <v>35.19034354688951</v>
      </c>
    </row>
    <row r="113" spans="1:19" ht="12.75" customHeight="1">
      <c r="A113" s="68"/>
      <c r="B113" s="62"/>
      <c r="C113" s="5" t="s">
        <v>87</v>
      </c>
      <c r="D113" s="46">
        <v>45</v>
      </c>
      <c r="E113" s="47">
        <v>74</v>
      </c>
      <c r="F113" s="48">
        <v>80</v>
      </c>
      <c r="G113" s="48">
        <v>73</v>
      </c>
      <c r="H113" s="48">
        <v>143</v>
      </c>
      <c r="I113" s="48">
        <v>312</v>
      </c>
      <c r="J113" s="48">
        <v>384</v>
      </c>
      <c r="K113" s="48">
        <v>1111</v>
      </c>
      <c r="L113" s="25">
        <f t="shared" si="30"/>
        <v>26.94610778443114</v>
      </c>
      <c r="M113" s="23">
        <f t="shared" si="30"/>
        <v>33.63636363636363</v>
      </c>
      <c r="N113" s="23">
        <f t="shared" si="30"/>
        <v>35.55555555555556</v>
      </c>
      <c r="O113" s="23">
        <f t="shared" si="30"/>
        <v>32.73542600896861</v>
      </c>
      <c r="P113" s="23">
        <f t="shared" si="30"/>
        <v>32.798165137614674</v>
      </c>
      <c r="Q113" s="23">
        <f t="shared" si="30"/>
        <v>23.564954682779458</v>
      </c>
      <c r="R113" s="23">
        <f t="shared" si="30"/>
        <v>22.416812609457093</v>
      </c>
      <c r="S113" s="23">
        <f t="shared" si="31"/>
        <v>25.78922934076137</v>
      </c>
    </row>
    <row r="114" spans="1:19" ht="12.75">
      <c r="A114" s="68"/>
      <c r="B114" s="62"/>
      <c r="C114" s="28" t="s">
        <v>84</v>
      </c>
      <c r="D114" s="46">
        <v>26</v>
      </c>
      <c r="E114" s="47">
        <v>27</v>
      </c>
      <c r="F114" s="48">
        <v>24</v>
      </c>
      <c r="G114" s="48">
        <v>26</v>
      </c>
      <c r="H114" s="48">
        <v>46</v>
      </c>
      <c r="I114" s="48">
        <v>122</v>
      </c>
      <c r="J114" s="48">
        <v>134</v>
      </c>
      <c r="K114" s="48">
        <v>405</v>
      </c>
      <c r="L114" s="25">
        <f t="shared" si="30"/>
        <v>15.568862275449103</v>
      </c>
      <c r="M114" s="23">
        <f t="shared" si="30"/>
        <v>12.272727272727273</v>
      </c>
      <c r="N114" s="23">
        <f t="shared" si="30"/>
        <v>10.666666666666668</v>
      </c>
      <c r="O114" s="23">
        <f t="shared" si="30"/>
        <v>11.659192825112108</v>
      </c>
      <c r="P114" s="23">
        <f t="shared" si="30"/>
        <v>10.550458715596331</v>
      </c>
      <c r="Q114" s="23">
        <f t="shared" si="30"/>
        <v>9.214501510574017</v>
      </c>
      <c r="R114" s="23">
        <f t="shared" si="30"/>
        <v>7.822533566841798</v>
      </c>
      <c r="S114" s="23">
        <f t="shared" si="31"/>
        <v>9.401114206128133</v>
      </c>
    </row>
    <row r="115" spans="1:19" ht="12.75">
      <c r="A115" s="68"/>
      <c r="B115" s="62"/>
      <c r="C115" s="28" t="s">
        <v>85</v>
      </c>
      <c r="D115" s="46">
        <v>15</v>
      </c>
      <c r="E115" s="47">
        <v>18</v>
      </c>
      <c r="F115" s="48">
        <v>14</v>
      </c>
      <c r="G115" s="48">
        <v>15</v>
      </c>
      <c r="H115" s="48">
        <v>29</v>
      </c>
      <c r="I115" s="48">
        <v>80</v>
      </c>
      <c r="J115" s="48">
        <v>97</v>
      </c>
      <c r="K115" s="48">
        <v>268</v>
      </c>
      <c r="L115" s="25">
        <f t="shared" si="30"/>
        <v>8.982035928143713</v>
      </c>
      <c r="M115" s="23">
        <f t="shared" si="30"/>
        <v>8.181818181818182</v>
      </c>
      <c r="N115" s="23">
        <f t="shared" si="30"/>
        <v>6.222222222222222</v>
      </c>
      <c r="O115" s="23">
        <f t="shared" si="30"/>
        <v>6.726457399103139</v>
      </c>
      <c r="P115" s="23">
        <f t="shared" si="30"/>
        <v>6.651376146788992</v>
      </c>
      <c r="Q115" s="23">
        <f t="shared" si="30"/>
        <v>6.042296072507553</v>
      </c>
      <c r="R115" s="23">
        <f t="shared" si="30"/>
        <v>5.662580268534734</v>
      </c>
      <c r="S115" s="23">
        <f>+K115/K$118*100</f>
        <v>6.220984215413185</v>
      </c>
    </row>
    <row r="116" spans="1:19" ht="12.75">
      <c r="A116" s="68"/>
      <c r="B116" s="62"/>
      <c r="C116" s="28" t="s">
        <v>86</v>
      </c>
      <c r="D116" s="46">
        <v>37</v>
      </c>
      <c r="E116" s="47">
        <v>36</v>
      </c>
      <c r="F116" s="48">
        <v>43</v>
      </c>
      <c r="G116" s="48">
        <v>32</v>
      </c>
      <c r="H116" s="48">
        <v>85</v>
      </c>
      <c r="I116" s="48">
        <v>316</v>
      </c>
      <c r="J116" s="48">
        <v>458</v>
      </c>
      <c r="K116" s="48">
        <v>1007</v>
      </c>
      <c r="L116" s="25">
        <f t="shared" si="30"/>
        <v>22.15568862275449</v>
      </c>
      <c r="M116" s="23">
        <f t="shared" si="30"/>
        <v>16.363636363636363</v>
      </c>
      <c r="N116" s="23">
        <f t="shared" si="30"/>
        <v>19.11111111111111</v>
      </c>
      <c r="O116" s="23">
        <f t="shared" si="30"/>
        <v>14.349775784753364</v>
      </c>
      <c r="P116" s="23">
        <f t="shared" si="30"/>
        <v>19.495412844036696</v>
      </c>
      <c r="Q116" s="23">
        <f t="shared" si="30"/>
        <v>23.867069486404834</v>
      </c>
      <c r="R116" s="23">
        <f t="shared" si="30"/>
        <v>26.736719206071218</v>
      </c>
      <c r="S116" s="23">
        <f>+K116/K$118*100</f>
        <v>23.375116063138346</v>
      </c>
    </row>
    <row r="117" spans="1:19" ht="12.75">
      <c r="A117" s="68"/>
      <c r="B117" s="62"/>
      <c r="C117" s="5" t="s">
        <v>11</v>
      </c>
      <c r="D117" s="46">
        <v>0</v>
      </c>
      <c r="E117" s="47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1</v>
      </c>
      <c r="K117" s="48">
        <v>1</v>
      </c>
      <c r="L117" s="25">
        <f t="shared" si="30"/>
        <v>0</v>
      </c>
      <c r="M117" s="23">
        <f t="shared" si="30"/>
        <v>0</v>
      </c>
      <c r="N117" s="23">
        <f t="shared" si="30"/>
        <v>0</v>
      </c>
      <c r="O117" s="23">
        <f t="shared" si="30"/>
        <v>0</v>
      </c>
      <c r="P117" s="23">
        <f t="shared" si="30"/>
        <v>0</v>
      </c>
      <c r="Q117" s="23">
        <f t="shared" si="30"/>
        <v>0</v>
      </c>
      <c r="R117" s="23">
        <f t="shared" si="30"/>
        <v>0.05837711617046118</v>
      </c>
      <c r="S117" s="23">
        <f t="shared" si="31"/>
        <v>0.02321262766945218</v>
      </c>
    </row>
    <row r="118" spans="1:19" ht="12.75">
      <c r="A118" s="68"/>
      <c r="B118" s="63"/>
      <c r="C118" s="5" t="s">
        <v>1</v>
      </c>
      <c r="D118" s="46">
        <v>167</v>
      </c>
      <c r="E118" s="47">
        <v>220</v>
      </c>
      <c r="F118" s="48">
        <v>225</v>
      </c>
      <c r="G118" s="48">
        <v>223</v>
      </c>
      <c r="H118" s="48">
        <v>436</v>
      </c>
      <c r="I118" s="48">
        <v>1324</v>
      </c>
      <c r="J118" s="48">
        <v>1713</v>
      </c>
      <c r="K118" s="48">
        <v>4308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68"/>
      <c r="B119" s="62" t="s">
        <v>1</v>
      </c>
      <c r="C119" s="4" t="s">
        <v>83</v>
      </c>
      <c r="D119" s="50">
        <v>1374</v>
      </c>
      <c r="E119" s="51">
        <v>1812</v>
      </c>
      <c r="F119" s="52">
        <v>1901</v>
      </c>
      <c r="G119" s="52">
        <v>2138</v>
      </c>
      <c r="H119" s="52">
        <v>3907</v>
      </c>
      <c r="I119" s="52">
        <v>12670</v>
      </c>
      <c r="J119" s="52">
        <v>22096</v>
      </c>
      <c r="K119" s="52">
        <v>45898</v>
      </c>
      <c r="L119" s="31">
        <f aca="true" t="shared" si="32" ref="L119:R125">+D119/D$125*100</f>
        <v>21.53267512929008</v>
      </c>
      <c r="M119" s="26">
        <f t="shared" si="32"/>
        <v>22.263177294507923</v>
      </c>
      <c r="N119" s="26">
        <f t="shared" si="32"/>
        <v>23.611973667867346</v>
      </c>
      <c r="O119" s="26">
        <f t="shared" si="32"/>
        <v>26.07953159307148</v>
      </c>
      <c r="P119" s="26">
        <f t="shared" si="32"/>
        <v>28.00716845878136</v>
      </c>
      <c r="Q119" s="26">
        <f t="shared" si="32"/>
        <v>28.885393155962884</v>
      </c>
      <c r="R119" s="26">
        <f t="shared" si="32"/>
        <v>30.803117114856484</v>
      </c>
      <c r="S119" s="26">
        <f aca="true" t="shared" si="33" ref="S119:S125">+K119/K$125*100</f>
        <v>28.629884914075415</v>
      </c>
    </row>
    <row r="120" spans="1:19" ht="12.75">
      <c r="A120" s="68"/>
      <c r="B120" s="62"/>
      <c r="C120" s="5" t="s">
        <v>87</v>
      </c>
      <c r="D120" s="46">
        <v>1919</v>
      </c>
      <c r="E120" s="47">
        <v>2349</v>
      </c>
      <c r="F120" s="48">
        <v>2286</v>
      </c>
      <c r="G120" s="48">
        <v>2168</v>
      </c>
      <c r="H120" s="48">
        <v>3514</v>
      </c>
      <c r="I120" s="48">
        <v>9191</v>
      </c>
      <c r="J120" s="48">
        <v>13146</v>
      </c>
      <c r="K120" s="48">
        <v>34573</v>
      </c>
      <c r="L120" s="25">
        <f t="shared" si="32"/>
        <v>30.07365616674502</v>
      </c>
      <c r="M120" s="23">
        <f t="shared" si="32"/>
        <v>28.861039439734608</v>
      </c>
      <c r="N120" s="23">
        <f t="shared" si="32"/>
        <v>28.393988324431746</v>
      </c>
      <c r="O120" s="23">
        <f t="shared" si="32"/>
        <v>26.445474505977067</v>
      </c>
      <c r="P120" s="23">
        <f t="shared" si="32"/>
        <v>25.18996415770609</v>
      </c>
      <c r="Q120" s="23">
        <f t="shared" si="32"/>
        <v>20.953879123634955</v>
      </c>
      <c r="R120" s="23">
        <f t="shared" si="32"/>
        <v>18.32629333779432</v>
      </c>
      <c r="S120" s="23">
        <f t="shared" si="33"/>
        <v>21.565667591928392</v>
      </c>
    </row>
    <row r="121" spans="1:19" ht="12.75">
      <c r="A121" s="68"/>
      <c r="B121" s="62"/>
      <c r="C121" s="28" t="s">
        <v>84</v>
      </c>
      <c r="D121" s="46">
        <v>835</v>
      </c>
      <c r="E121" s="47">
        <v>906</v>
      </c>
      <c r="F121" s="48">
        <v>894</v>
      </c>
      <c r="G121" s="48">
        <v>901</v>
      </c>
      <c r="H121" s="48">
        <v>1352</v>
      </c>
      <c r="I121" s="48">
        <v>3985</v>
      </c>
      <c r="J121" s="48">
        <v>5715</v>
      </c>
      <c r="K121" s="48">
        <v>14588</v>
      </c>
      <c r="L121" s="25">
        <f t="shared" si="32"/>
        <v>13.085723240871335</v>
      </c>
      <c r="M121" s="23">
        <f t="shared" si="32"/>
        <v>11.131588647253961</v>
      </c>
      <c r="N121" s="23">
        <f t="shared" si="32"/>
        <v>11.104210657061236</v>
      </c>
      <c r="O121" s="23">
        <f t="shared" si="32"/>
        <v>10.990485484264454</v>
      </c>
      <c r="P121" s="23">
        <f t="shared" si="32"/>
        <v>9.691756272401433</v>
      </c>
      <c r="Q121" s="23">
        <f t="shared" si="32"/>
        <v>9.0851058979094</v>
      </c>
      <c r="R121" s="23">
        <f t="shared" si="32"/>
        <v>7.967044456526285</v>
      </c>
      <c r="S121" s="23">
        <f t="shared" si="33"/>
        <v>9.099585191653931</v>
      </c>
    </row>
    <row r="122" spans="1:19" ht="12.75">
      <c r="A122" s="68"/>
      <c r="B122" s="62"/>
      <c r="C122" s="28" t="s">
        <v>85</v>
      </c>
      <c r="D122" s="46">
        <v>543</v>
      </c>
      <c r="E122" s="47">
        <v>667</v>
      </c>
      <c r="F122" s="48">
        <v>541</v>
      </c>
      <c r="G122" s="48">
        <v>559</v>
      </c>
      <c r="H122" s="48">
        <v>954</v>
      </c>
      <c r="I122" s="48">
        <v>3115</v>
      </c>
      <c r="J122" s="48">
        <v>4493</v>
      </c>
      <c r="K122" s="48">
        <v>10872</v>
      </c>
      <c r="L122" s="25">
        <f t="shared" si="32"/>
        <v>8.50963798777621</v>
      </c>
      <c r="M122" s="23">
        <f t="shared" si="32"/>
        <v>8.195109964369088</v>
      </c>
      <c r="N122" s="23">
        <f t="shared" si="32"/>
        <v>6.719662153769717</v>
      </c>
      <c r="O122" s="23">
        <f t="shared" si="32"/>
        <v>6.818736277140766</v>
      </c>
      <c r="P122" s="23">
        <f t="shared" si="32"/>
        <v>6.838709677419355</v>
      </c>
      <c r="Q122" s="23">
        <f t="shared" si="32"/>
        <v>7.10165743337209</v>
      </c>
      <c r="R122" s="23">
        <f t="shared" si="32"/>
        <v>6.263504941937463</v>
      </c>
      <c r="S122" s="23">
        <f>+K122/K$125*100</f>
        <v>6.7816486292611415</v>
      </c>
    </row>
    <row r="123" spans="1:19" ht="12.75">
      <c r="A123" s="68"/>
      <c r="B123" s="62"/>
      <c r="C123" s="28" t="s">
        <v>86</v>
      </c>
      <c r="D123" s="46">
        <v>750</v>
      </c>
      <c r="E123" s="47">
        <v>1124</v>
      </c>
      <c r="F123" s="48">
        <v>1149</v>
      </c>
      <c r="G123" s="48">
        <v>1215</v>
      </c>
      <c r="H123" s="48">
        <v>2408</v>
      </c>
      <c r="I123" s="48">
        <v>9137</v>
      </c>
      <c r="J123" s="48">
        <v>15354</v>
      </c>
      <c r="K123" s="48">
        <v>31137</v>
      </c>
      <c r="L123" s="25">
        <f t="shared" si="32"/>
        <v>11.753643629525152</v>
      </c>
      <c r="M123" s="23">
        <f t="shared" si="32"/>
        <v>13.81005037473891</v>
      </c>
      <c r="N123" s="23">
        <f t="shared" si="32"/>
        <v>14.271519065954541</v>
      </c>
      <c r="O123" s="23">
        <f t="shared" si="32"/>
        <v>14.820687972676264</v>
      </c>
      <c r="P123" s="23">
        <f t="shared" si="32"/>
        <v>17.261648745519715</v>
      </c>
      <c r="Q123" s="23">
        <f t="shared" si="32"/>
        <v>20.830768529284363</v>
      </c>
      <c r="R123" s="23">
        <f t="shared" si="32"/>
        <v>21.404374555643845</v>
      </c>
      <c r="S123" s="23">
        <f>+K123/K$125*100</f>
        <v>19.42238717524873</v>
      </c>
    </row>
    <row r="124" spans="1:19" ht="12.75">
      <c r="A124" s="68"/>
      <c r="B124" s="62"/>
      <c r="C124" s="5" t="s">
        <v>11</v>
      </c>
      <c r="D124" s="46">
        <v>960</v>
      </c>
      <c r="E124" s="47">
        <v>1281</v>
      </c>
      <c r="F124" s="48">
        <v>1280</v>
      </c>
      <c r="G124" s="48">
        <v>1217</v>
      </c>
      <c r="H124" s="48">
        <v>1815</v>
      </c>
      <c r="I124" s="48">
        <v>5765</v>
      </c>
      <c r="J124" s="48">
        <v>10929</v>
      </c>
      <c r="K124" s="48">
        <v>23247</v>
      </c>
      <c r="L124" s="25">
        <f t="shared" si="32"/>
        <v>15.044663845792194</v>
      </c>
      <c r="M124" s="23">
        <f t="shared" si="32"/>
        <v>15.739034279395502</v>
      </c>
      <c r="N124" s="23">
        <f t="shared" si="32"/>
        <v>15.898646130915415</v>
      </c>
      <c r="O124" s="23">
        <f t="shared" si="32"/>
        <v>14.845084166869968</v>
      </c>
      <c r="P124" s="23">
        <f t="shared" si="32"/>
        <v>13.010752688172042</v>
      </c>
      <c r="Q124" s="23">
        <f t="shared" si="32"/>
        <v>13.14319585983631</v>
      </c>
      <c r="R124" s="23">
        <f t="shared" si="32"/>
        <v>15.235665593241604</v>
      </c>
      <c r="S124" s="23">
        <f t="shared" si="33"/>
        <v>14.500826497832392</v>
      </c>
    </row>
    <row r="125" spans="1:19" ht="12.75" customHeight="1" thickBot="1">
      <c r="A125" s="69"/>
      <c r="B125" s="65"/>
      <c r="C125" s="36" t="s">
        <v>1</v>
      </c>
      <c r="D125" s="58">
        <v>6381</v>
      </c>
      <c r="E125" s="59">
        <v>8139</v>
      </c>
      <c r="F125" s="60">
        <v>8051</v>
      </c>
      <c r="G125" s="60">
        <v>8198</v>
      </c>
      <c r="H125" s="60">
        <v>13950</v>
      </c>
      <c r="I125" s="60">
        <v>43863</v>
      </c>
      <c r="J125" s="60">
        <v>71733</v>
      </c>
      <c r="K125" s="60">
        <v>160315</v>
      </c>
      <c r="L125" s="37">
        <f t="shared" si="32"/>
        <v>100</v>
      </c>
      <c r="M125" s="38">
        <f t="shared" si="32"/>
        <v>100</v>
      </c>
      <c r="N125" s="38">
        <f t="shared" si="32"/>
        <v>100</v>
      </c>
      <c r="O125" s="38">
        <f t="shared" si="32"/>
        <v>100</v>
      </c>
      <c r="P125" s="38">
        <f t="shared" si="32"/>
        <v>100</v>
      </c>
      <c r="Q125" s="38">
        <f t="shared" si="32"/>
        <v>100</v>
      </c>
      <c r="R125" s="38">
        <f t="shared" si="32"/>
        <v>100</v>
      </c>
      <c r="S125" s="23">
        <f t="shared" si="33"/>
        <v>100</v>
      </c>
    </row>
    <row r="126" spans="1:19" ht="12.75">
      <c r="A126" s="78" t="s">
        <v>79</v>
      </c>
      <c r="B126" s="64" t="s">
        <v>25</v>
      </c>
      <c r="C126" s="5" t="s">
        <v>83</v>
      </c>
      <c r="D126" s="46">
        <v>151</v>
      </c>
      <c r="E126" s="47">
        <v>209</v>
      </c>
      <c r="F126" s="48">
        <v>206</v>
      </c>
      <c r="G126" s="48">
        <v>220</v>
      </c>
      <c r="H126" s="48">
        <v>340</v>
      </c>
      <c r="I126" s="48">
        <v>1423</v>
      </c>
      <c r="J126" s="48">
        <v>2757</v>
      </c>
      <c r="K126" s="48">
        <v>5306</v>
      </c>
      <c r="L126" s="25">
        <f aca="true" t="shared" si="34" ref="L126:R132">+D126/D$132*100</f>
        <v>20.656634746922027</v>
      </c>
      <c r="M126" s="23">
        <f t="shared" si="34"/>
        <v>20.134874759152215</v>
      </c>
      <c r="N126" s="23">
        <f t="shared" si="34"/>
        <v>21.128205128205128</v>
      </c>
      <c r="O126" s="23">
        <f t="shared" si="34"/>
        <v>23.52941176470588</v>
      </c>
      <c r="P126" s="23">
        <f t="shared" si="34"/>
        <v>23.90998593530239</v>
      </c>
      <c r="Q126" s="23">
        <f t="shared" si="34"/>
        <v>27.213616370242878</v>
      </c>
      <c r="R126" s="23">
        <f t="shared" si="34"/>
        <v>29.057757166947724</v>
      </c>
      <c r="S126" s="26">
        <f aca="true" t="shared" si="35" ref="S126:S132">+K126/K$132*100</f>
        <v>26.773640125138765</v>
      </c>
    </row>
    <row r="127" spans="1:19" ht="12.75">
      <c r="A127" s="68"/>
      <c r="B127" s="62"/>
      <c r="C127" s="5" t="s">
        <v>87</v>
      </c>
      <c r="D127" s="46">
        <v>278</v>
      </c>
      <c r="E127" s="47">
        <v>383</v>
      </c>
      <c r="F127" s="48">
        <v>346</v>
      </c>
      <c r="G127" s="48">
        <v>312</v>
      </c>
      <c r="H127" s="48">
        <v>429</v>
      </c>
      <c r="I127" s="48">
        <v>1326</v>
      </c>
      <c r="J127" s="48">
        <v>2222</v>
      </c>
      <c r="K127" s="48">
        <v>5296</v>
      </c>
      <c r="L127" s="25">
        <f t="shared" si="34"/>
        <v>38.03009575923393</v>
      </c>
      <c r="M127" s="23">
        <f t="shared" si="34"/>
        <v>36.897880539499035</v>
      </c>
      <c r="N127" s="23">
        <f t="shared" si="34"/>
        <v>35.48717948717949</v>
      </c>
      <c r="O127" s="23">
        <f t="shared" si="34"/>
        <v>33.36898395721925</v>
      </c>
      <c r="P127" s="23">
        <f t="shared" si="34"/>
        <v>30.168776371308013</v>
      </c>
      <c r="Q127" s="23">
        <f t="shared" si="34"/>
        <v>25.35857716580608</v>
      </c>
      <c r="R127" s="23">
        <f t="shared" si="34"/>
        <v>23.419055649241148</v>
      </c>
      <c r="S127" s="23">
        <f t="shared" si="35"/>
        <v>26.72318094661419</v>
      </c>
    </row>
    <row r="128" spans="1:19" ht="12.75">
      <c r="A128" s="68"/>
      <c r="B128" s="62"/>
      <c r="C128" s="28" t="s">
        <v>84</v>
      </c>
      <c r="D128" s="46">
        <v>140</v>
      </c>
      <c r="E128" s="47">
        <v>166</v>
      </c>
      <c r="F128" s="48">
        <v>150</v>
      </c>
      <c r="G128" s="48">
        <v>145</v>
      </c>
      <c r="H128" s="48">
        <v>201</v>
      </c>
      <c r="I128" s="48">
        <v>611</v>
      </c>
      <c r="J128" s="48">
        <v>1067</v>
      </c>
      <c r="K128" s="48">
        <v>2480</v>
      </c>
      <c r="L128" s="25">
        <f t="shared" si="34"/>
        <v>19.151846785225718</v>
      </c>
      <c r="M128" s="23">
        <f t="shared" si="34"/>
        <v>15.992292870905588</v>
      </c>
      <c r="N128" s="23">
        <f t="shared" si="34"/>
        <v>15.384615384615385</v>
      </c>
      <c r="O128" s="23">
        <f t="shared" si="34"/>
        <v>15.508021390374333</v>
      </c>
      <c r="P128" s="23">
        <f t="shared" si="34"/>
        <v>14.135021097046414</v>
      </c>
      <c r="Q128" s="23">
        <f t="shared" si="34"/>
        <v>11.684834576400842</v>
      </c>
      <c r="R128" s="23">
        <f t="shared" si="34"/>
        <v>11.245784148397977</v>
      </c>
      <c r="S128" s="23">
        <f t="shared" si="35"/>
        <v>12.513876274094256</v>
      </c>
    </row>
    <row r="129" spans="1:19" ht="12.75">
      <c r="A129" s="68"/>
      <c r="B129" s="62"/>
      <c r="C129" s="28" t="s">
        <v>85</v>
      </c>
      <c r="D129" s="46">
        <v>63</v>
      </c>
      <c r="E129" s="47">
        <v>104</v>
      </c>
      <c r="F129" s="48">
        <v>78</v>
      </c>
      <c r="G129" s="48">
        <v>70</v>
      </c>
      <c r="H129" s="48">
        <v>111</v>
      </c>
      <c r="I129" s="48">
        <v>423</v>
      </c>
      <c r="J129" s="48">
        <v>650</v>
      </c>
      <c r="K129" s="48">
        <v>1499</v>
      </c>
      <c r="L129" s="25">
        <f t="shared" si="34"/>
        <v>8.618331053351573</v>
      </c>
      <c r="M129" s="23">
        <f t="shared" si="34"/>
        <v>10.01926782273603</v>
      </c>
      <c r="N129" s="23">
        <f t="shared" si="34"/>
        <v>8</v>
      </c>
      <c r="O129" s="23">
        <f t="shared" si="34"/>
        <v>7.4866310160427805</v>
      </c>
      <c r="P129" s="23">
        <f t="shared" si="34"/>
        <v>7.805907172995781</v>
      </c>
      <c r="Q129" s="23">
        <f t="shared" si="34"/>
        <v>8.089500860585199</v>
      </c>
      <c r="R129" s="23">
        <f t="shared" si="34"/>
        <v>6.850758853288365</v>
      </c>
      <c r="S129" s="23">
        <f>+K129/K$132*100</f>
        <v>7.563830860833585</v>
      </c>
    </row>
    <row r="130" spans="1:19" ht="12.75">
      <c r="A130" s="68"/>
      <c r="B130" s="62"/>
      <c r="C130" s="28" t="s">
        <v>86</v>
      </c>
      <c r="D130" s="46">
        <v>94</v>
      </c>
      <c r="E130" s="47">
        <v>168</v>
      </c>
      <c r="F130" s="48">
        <v>178</v>
      </c>
      <c r="G130" s="48">
        <v>177</v>
      </c>
      <c r="H130" s="48">
        <v>331</v>
      </c>
      <c r="I130" s="48">
        <v>1378</v>
      </c>
      <c r="J130" s="48">
        <v>2661</v>
      </c>
      <c r="K130" s="48">
        <v>4987</v>
      </c>
      <c r="L130" s="25">
        <f t="shared" si="34"/>
        <v>12.859097127222983</v>
      </c>
      <c r="M130" s="23">
        <f t="shared" si="34"/>
        <v>16.184971098265898</v>
      </c>
      <c r="N130" s="23">
        <f t="shared" si="34"/>
        <v>18.25641025641026</v>
      </c>
      <c r="O130" s="23">
        <f t="shared" si="34"/>
        <v>18.93048128342246</v>
      </c>
      <c r="P130" s="23">
        <f t="shared" si="34"/>
        <v>23.277074542897328</v>
      </c>
      <c r="Q130" s="23">
        <f t="shared" si="34"/>
        <v>26.353031172308285</v>
      </c>
      <c r="R130" s="23">
        <f t="shared" si="34"/>
        <v>28.04595278246206</v>
      </c>
      <c r="S130" s="23">
        <f>+K130/K$132*100</f>
        <v>25.163992330204866</v>
      </c>
    </row>
    <row r="131" spans="1:19" ht="12.75" customHeight="1">
      <c r="A131" s="68"/>
      <c r="B131" s="62"/>
      <c r="C131" s="5" t="s">
        <v>11</v>
      </c>
      <c r="D131" s="46">
        <v>5</v>
      </c>
      <c r="E131" s="47">
        <v>8</v>
      </c>
      <c r="F131" s="48">
        <v>17</v>
      </c>
      <c r="G131" s="48">
        <v>11</v>
      </c>
      <c r="H131" s="48">
        <v>10</v>
      </c>
      <c r="I131" s="48">
        <v>68</v>
      </c>
      <c r="J131" s="48">
        <v>131</v>
      </c>
      <c r="K131" s="48">
        <v>250</v>
      </c>
      <c r="L131" s="25">
        <f t="shared" si="34"/>
        <v>0.6839945280437756</v>
      </c>
      <c r="M131" s="23">
        <f t="shared" si="34"/>
        <v>0.7707129094412332</v>
      </c>
      <c r="N131" s="23">
        <f t="shared" si="34"/>
        <v>1.7435897435897436</v>
      </c>
      <c r="O131" s="23">
        <f t="shared" si="34"/>
        <v>1.1764705882352942</v>
      </c>
      <c r="P131" s="23">
        <f t="shared" si="34"/>
        <v>0.7032348804500703</v>
      </c>
      <c r="Q131" s="23">
        <f t="shared" si="34"/>
        <v>1.300439854656722</v>
      </c>
      <c r="R131" s="23">
        <f t="shared" si="34"/>
        <v>1.380691399662732</v>
      </c>
      <c r="S131" s="23">
        <f t="shared" si="35"/>
        <v>1.2614794631143404</v>
      </c>
    </row>
    <row r="132" spans="1:19" ht="13.5" thickBot="1">
      <c r="A132" s="68"/>
      <c r="B132" s="63"/>
      <c r="C132" s="5" t="s">
        <v>1</v>
      </c>
      <c r="D132" s="46">
        <v>731</v>
      </c>
      <c r="E132" s="47">
        <v>1038</v>
      </c>
      <c r="F132" s="48">
        <v>975</v>
      </c>
      <c r="G132" s="48">
        <v>935</v>
      </c>
      <c r="H132" s="48">
        <v>1422</v>
      </c>
      <c r="I132" s="48">
        <v>5229</v>
      </c>
      <c r="J132" s="48">
        <v>9488</v>
      </c>
      <c r="K132" s="48">
        <v>19818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68"/>
      <c r="B133" s="66" t="s">
        <v>26</v>
      </c>
      <c r="C133" s="33" t="s">
        <v>83</v>
      </c>
      <c r="D133" s="42">
        <v>40</v>
      </c>
      <c r="E133" s="43">
        <v>44</v>
      </c>
      <c r="F133" s="44">
        <v>54</v>
      </c>
      <c r="G133" s="44">
        <v>51</v>
      </c>
      <c r="H133" s="44">
        <v>102</v>
      </c>
      <c r="I133" s="44">
        <v>259</v>
      </c>
      <c r="J133" s="44">
        <v>440</v>
      </c>
      <c r="K133" s="44">
        <v>990</v>
      </c>
      <c r="L133" s="34">
        <f aca="true" t="shared" si="36" ref="L133:R139">+D133/D$139*100</f>
        <v>5.547850208044383</v>
      </c>
      <c r="M133" s="35">
        <f t="shared" si="36"/>
        <v>4.79825517993457</v>
      </c>
      <c r="N133" s="35">
        <f t="shared" si="36"/>
        <v>5.856832971800434</v>
      </c>
      <c r="O133" s="35">
        <f t="shared" si="36"/>
        <v>5.567685589519651</v>
      </c>
      <c r="P133" s="35">
        <f t="shared" si="36"/>
        <v>8.16</v>
      </c>
      <c r="Q133" s="35">
        <f t="shared" si="36"/>
        <v>7.0861833105335155</v>
      </c>
      <c r="R133" s="35">
        <f t="shared" si="36"/>
        <v>6.174571989896155</v>
      </c>
      <c r="S133" s="26">
        <f aca="true" t="shared" si="37" ref="S133:S139">+K133/K$139*100</f>
        <v>6.3842135809634355</v>
      </c>
    </row>
    <row r="134" spans="1:19" ht="12.75">
      <c r="A134" s="68"/>
      <c r="B134" s="62"/>
      <c r="C134" s="5" t="s">
        <v>87</v>
      </c>
      <c r="D134" s="46">
        <v>61</v>
      </c>
      <c r="E134" s="47">
        <v>61</v>
      </c>
      <c r="F134" s="48">
        <v>50</v>
      </c>
      <c r="G134" s="48">
        <v>65</v>
      </c>
      <c r="H134" s="48">
        <v>65</v>
      </c>
      <c r="I134" s="48">
        <v>162</v>
      </c>
      <c r="J134" s="48">
        <v>209</v>
      </c>
      <c r="K134" s="48">
        <v>673</v>
      </c>
      <c r="L134" s="25">
        <f t="shared" si="36"/>
        <v>8.460471567267684</v>
      </c>
      <c r="M134" s="23">
        <f t="shared" si="36"/>
        <v>6.652126499454744</v>
      </c>
      <c r="N134" s="23">
        <f t="shared" si="36"/>
        <v>5.42299349240781</v>
      </c>
      <c r="O134" s="23">
        <f t="shared" si="36"/>
        <v>7.096069868995633</v>
      </c>
      <c r="P134" s="23">
        <f t="shared" si="36"/>
        <v>5.2</v>
      </c>
      <c r="Q134" s="23">
        <f t="shared" si="36"/>
        <v>4.432284541723666</v>
      </c>
      <c r="R134" s="23">
        <f t="shared" si="36"/>
        <v>2.9329216952006734</v>
      </c>
      <c r="S134" s="23">
        <f t="shared" si="37"/>
        <v>4.33997549493777</v>
      </c>
    </row>
    <row r="135" spans="1:19" ht="12.75" customHeight="1">
      <c r="A135" s="68"/>
      <c r="B135" s="62"/>
      <c r="C135" s="28" t="s">
        <v>84</v>
      </c>
      <c r="D135" s="46">
        <v>65</v>
      </c>
      <c r="E135" s="47">
        <v>62</v>
      </c>
      <c r="F135" s="48">
        <v>70</v>
      </c>
      <c r="G135" s="48">
        <v>63</v>
      </c>
      <c r="H135" s="48">
        <v>106</v>
      </c>
      <c r="I135" s="48">
        <v>296</v>
      </c>
      <c r="J135" s="48">
        <v>448</v>
      </c>
      <c r="K135" s="48">
        <v>1110</v>
      </c>
      <c r="L135" s="25">
        <f t="shared" si="36"/>
        <v>9.015256588072122</v>
      </c>
      <c r="M135" s="23">
        <f t="shared" si="36"/>
        <v>6.761177753544166</v>
      </c>
      <c r="N135" s="23">
        <f t="shared" si="36"/>
        <v>7.592190889370933</v>
      </c>
      <c r="O135" s="23">
        <f t="shared" si="36"/>
        <v>6.877729257641921</v>
      </c>
      <c r="P135" s="23">
        <f t="shared" si="36"/>
        <v>8.48</v>
      </c>
      <c r="Q135" s="23">
        <f t="shared" si="36"/>
        <v>8.098495212038303</v>
      </c>
      <c r="R135" s="23">
        <f t="shared" si="36"/>
        <v>6.286836935166994</v>
      </c>
      <c r="S135" s="23">
        <f t="shared" si="37"/>
        <v>7.158057651383247</v>
      </c>
    </row>
    <row r="136" spans="1:19" ht="12.75" customHeight="1">
      <c r="A136" s="68"/>
      <c r="B136" s="62"/>
      <c r="C136" s="28" t="s">
        <v>85</v>
      </c>
      <c r="D136" s="46">
        <v>8</v>
      </c>
      <c r="E136" s="47">
        <v>18</v>
      </c>
      <c r="F136" s="48">
        <v>16</v>
      </c>
      <c r="G136" s="48">
        <v>9</v>
      </c>
      <c r="H136" s="48">
        <v>14</v>
      </c>
      <c r="I136" s="48">
        <v>50</v>
      </c>
      <c r="J136" s="48">
        <v>85</v>
      </c>
      <c r="K136" s="48">
        <v>200</v>
      </c>
      <c r="L136" s="25">
        <f t="shared" si="36"/>
        <v>1.1095700416088765</v>
      </c>
      <c r="M136" s="23">
        <f t="shared" si="36"/>
        <v>1.9629225736095965</v>
      </c>
      <c r="N136" s="23">
        <f t="shared" si="36"/>
        <v>1.735357917570499</v>
      </c>
      <c r="O136" s="23">
        <f t="shared" si="36"/>
        <v>0.9825327510917031</v>
      </c>
      <c r="P136" s="23">
        <f t="shared" si="36"/>
        <v>1.1199999999999999</v>
      </c>
      <c r="Q136" s="23">
        <f t="shared" si="36"/>
        <v>1.3679890560875512</v>
      </c>
      <c r="R136" s="23">
        <f t="shared" si="36"/>
        <v>1.1928150435026663</v>
      </c>
      <c r="S136" s="23">
        <f>+K136/K$139*100</f>
        <v>1.2897401173663507</v>
      </c>
    </row>
    <row r="137" spans="1:19" ht="12.75" customHeight="1">
      <c r="A137" s="68"/>
      <c r="B137" s="62"/>
      <c r="C137" s="28" t="s">
        <v>86</v>
      </c>
      <c r="D137" s="46">
        <v>27</v>
      </c>
      <c r="E137" s="47">
        <v>32</v>
      </c>
      <c r="F137" s="48">
        <v>36</v>
      </c>
      <c r="G137" s="48">
        <v>31</v>
      </c>
      <c r="H137" s="48">
        <v>64</v>
      </c>
      <c r="I137" s="48">
        <v>255</v>
      </c>
      <c r="J137" s="48">
        <v>483</v>
      </c>
      <c r="K137" s="48">
        <v>928</v>
      </c>
      <c r="L137" s="25">
        <f t="shared" si="36"/>
        <v>3.744798890429958</v>
      </c>
      <c r="M137" s="23">
        <f t="shared" si="36"/>
        <v>3.4896401308615053</v>
      </c>
      <c r="N137" s="23">
        <f t="shared" si="36"/>
        <v>3.9045553145336225</v>
      </c>
      <c r="O137" s="23">
        <f t="shared" si="36"/>
        <v>3.384279475982533</v>
      </c>
      <c r="P137" s="23">
        <f t="shared" si="36"/>
        <v>5.12</v>
      </c>
      <c r="Q137" s="23">
        <f t="shared" si="36"/>
        <v>6.976744186046512</v>
      </c>
      <c r="R137" s="23">
        <f t="shared" si="36"/>
        <v>6.777996070726916</v>
      </c>
      <c r="S137" s="23">
        <f>+K137/K$139*100</f>
        <v>5.984394144579867</v>
      </c>
    </row>
    <row r="138" spans="1:19" ht="12.75">
      <c r="A138" s="68"/>
      <c r="B138" s="62"/>
      <c r="C138" s="5" t="s">
        <v>11</v>
      </c>
      <c r="D138" s="46">
        <v>520</v>
      </c>
      <c r="E138" s="47">
        <v>700</v>
      </c>
      <c r="F138" s="48">
        <v>696</v>
      </c>
      <c r="G138" s="48">
        <v>697</v>
      </c>
      <c r="H138" s="48">
        <v>899</v>
      </c>
      <c r="I138" s="48">
        <v>2633</v>
      </c>
      <c r="J138" s="48">
        <v>5461</v>
      </c>
      <c r="K138" s="48">
        <v>11606</v>
      </c>
      <c r="L138" s="25">
        <f t="shared" si="36"/>
        <v>72.12205270457697</v>
      </c>
      <c r="M138" s="23">
        <f t="shared" si="36"/>
        <v>76.33587786259542</v>
      </c>
      <c r="N138" s="23">
        <f t="shared" si="36"/>
        <v>75.48806941431671</v>
      </c>
      <c r="O138" s="23">
        <f t="shared" si="36"/>
        <v>76.09170305676855</v>
      </c>
      <c r="P138" s="23">
        <f t="shared" si="36"/>
        <v>71.92</v>
      </c>
      <c r="Q138" s="23">
        <f t="shared" si="36"/>
        <v>72.03830369357046</v>
      </c>
      <c r="R138" s="23">
        <f t="shared" si="36"/>
        <v>76.6348582655066</v>
      </c>
      <c r="S138" s="23">
        <f t="shared" si="37"/>
        <v>74.84361901076933</v>
      </c>
    </row>
    <row r="139" spans="1:19" ht="13.5" thickBot="1">
      <c r="A139" s="68"/>
      <c r="B139" s="65"/>
      <c r="C139" s="36" t="s">
        <v>1</v>
      </c>
      <c r="D139" s="58">
        <v>721</v>
      </c>
      <c r="E139" s="59">
        <v>917</v>
      </c>
      <c r="F139" s="60">
        <v>922</v>
      </c>
      <c r="G139" s="60">
        <v>916</v>
      </c>
      <c r="H139" s="60">
        <v>1250</v>
      </c>
      <c r="I139" s="60">
        <v>3655</v>
      </c>
      <c r="J139" s="60">
        <v>7126</v>
      </c>
      <c r="K139" s="60">
        <v>15507</v>
      </c>
      <c r="L139" s="37">
        <f t="shared" si="36"/>
        <v>100</v>
      </c>
      <c r="M139" s="38">
        <f t="shared" si="36"/>
        <v>100</v>
      </c>
      <c r="N139" s="38">
        <f t="shared" si="36"/>
        <v>100</v>
      </c>
      <c r="O139" s="38">
        <f t="shared" si="36"/>
        <v>100</v>
      </c>
      <c r="P139" s="38">
        <f t="shared" si="36"/>
        <v>100</v>
      </c>
      <c r="Q139" s="38">
        <f t="shared" si="36"/>
        <v>100</v>
      </c>
      <c r="R139" s="38">
        <f t="shared" si="36"/>
        <v>100</v>
      </c>
      <c r="S139" s="23">
        <f t="shared" si="37"/>
        <v>100</v>
      </c>
    </row>
    <row r="140" spans="1:19" ht="12.75">
      <c r="A140" s="68"/>
      <c r="B140" s="64" t="s">
        <v>27</v>
      </c>
      <c r="C140" s="5" t="s">
        <v>83</v>
      </c>
      <c r="D140" s="46">
        <v>137</v>
      </c>
      <c r="E140" s="47">
        <v>219</v>
      </c>
      <c r="F140" s="48">
        <v>265</v>
      </c>
      <c r="G140" s="48">
        <v>256</v>
      </c>
      <c r="H140" s="48">
        <v>420</v>
      </c>
      <c r="I140" s="48">
        <v>1161</v>
      </c>
      <c r="J140" s="48">
        <v>2350</v>
      </c>
      <c r="K140" s="48">
        <v>4808</v>
      </c>
      <c r="L140" s="25">
        <f aca="true" t="shared" si="38" ref="L140:S146">+D140/D$146*100</f>
        <v>30.9255079006772</v>
      </c>
      <c r="M140" s="23">
        <f t="shared" si="38"/>
        <v>37.11864406779661</v>
      </c>
      <c r="N140" s="23">
        <f t="shared" si="38"/>
        <v>40.33485540334855</v>
      </c>
      <c r="O140" s="23">
        <f t="shared" si="38"/>
        <v>35.80419580419581</v>
      </c>
      <c r="P140" s="23">
        <f t="shared" si="38"/>
        <v>42.76985743380855</v>
      </c>
      <c r="Q140" s="23">
        <f t="shared" si="38"/>
        <v>47.32980024459845</v>
      </c>
      <c r="R140" s="23">
        <f t="shared" si="38"/>
        <v>54.72752678155566</v>
      </c>
      <c r="S140" s="26">
        <f>+K140/K$146*100</f>
        <v>47.444247089007305</v>
      </c>
    </row>
    <row r="141" spans="1:19" ht="12.75" customHeight="1">
      <c r="A141" s="68"/>
      <c r="B141" s="62"/>
      <c r="C141" s="5" t="s">
        <v>87</v>
      </c>
      <c r="D141" s="46">
        <v>97</v>
      </c>
      <c r="E141" s="47">
        <v>98</v>
      </c>
      <c r="F141" s="48">
        <v>115</v>
      </c>
      <c r="G141" s="48">
        <v>137</v>
      </c>
      <c r="H141" s="48">
        <v>139</v>
      </c>
      <c r="I141" s="48">
        <v>256</v>
      </c>
      <c r="J141" s="48">
        <v>353</v>
      </c>
      <c r="K141" s="48">
        <v>1195</v>
      </c>
      <c r="L141" s="25">
        <f t="shared" si="38"/>
        <v>21.896162528216703</v>
      </c>
      <c r="M141" s="23">
        <f t="shared" si="38"/>
        <v>16.610169491525422</v>
      </c>
      <c r="N141" s="23">
        <f t="shared" si="38"/>
        <v>17.50380517503805</v>
      </c>
      <c r="O141" s="23">
        <f t="shared" si="38"/>
        <v>19.16083916083916</v>
      </c>
      <c r="P141" s="23">
        <f t="shared" si="38"/>
        <v>14.15478615071283</v>
      </c>
      <c r="Q141" s="23">
        <f t="shared" si="38"/>
        <v>10.436200570729719</v>
      </c>
      <c r="R141" s="23">
        <f t="shared" si="38"/>
        <v>8.220773171867721</v>
      </c>
      <c r="S141" s="23">
        <f>+K141/K$146*100</f>
        <v>11.791987369252023</v>
      </c>
    </row>
    <row r="142" spans="1:19" ht="12.75">
      <c r="A142" s="68"/>
      <c r="B142" s="62"/>
      <c r="C142" s="28" t="s">
        <v>84</v>
      </c>
      <c r="D142" s="46">
        <v>50</v>
      </c>
      <c r="E142" s="47">
        <v>44</v>
      </c>
      <c r="F142" s="48">
        <v>57</v>
      </c>
      <c r="G142" s="48">
        <v>62</v>
      </c>
      <c r="H142" s="48">
        <v>72</v>
      </c>
      <c r="I142" s="48">
        <v>157</v>
      </c>
      <c r="J142" s="48">
        <v>201</v>
      </c>
      <c r="K142" s="48">
        <v>643</v>
      </c>
      <c r="L142" s="25">
        <f t="shared" si="38"/>
        <v>11.286681715575622</v>
      </c>
      <c r="M142" s="23">
        <f t="shared" si="38"/>
        <v>7.457627118644068</v>
      </c>
      <c r="N142" s="23">
        <f t="shared" si="38"/>
        <v>8.67579908675799</v>
      </c>
      <c r="O142" s="23">
        <f t="shared" si="38"/>
        <v>8.67132867132867</v>
      </c>
      <c r="P142" s="23">
        <f t="shared" si="38"/>
        <v>7.3319755600814664</v>
      </c>
      <c r="Q142" s="23">
        <f t="shared" si="38"/>
        <v>6.400326131267835</v>
      </c>
      <c r="R142" s="23">
        <f t="shared" si="38"/>
        <v>4.6809501630181645</v>
      </c>
      <c r="S142" s="23">
        <f>+K142/K$146*100</f>
        <v>6.344977304124728</v>
      </c>
    </row>
    <row r="143" spans="1:19" ht="12.75">
      <c r="A143" s="68"/>
      <c r="B143" s="62"/>
      <c r="C143" s="28" t="s">
        <v>85</v>
      </c>
      <c r="D143" s="46">
        <v>71</v>
      </c>
      <c r="E143" s="47">
        <v>76</v>
      </c>
      <c r="F143" s="48">
        <v>78</v>
      </c>
      <c r="G143" s="48">
        <v>89</v>
      </c>
      <c r="H143" s="48">
        <v>112</v>
      </c>
      <c r="I143" s="48">
        <v>246</v>
      </c>
      <c r="J143" s="48">
        <v>400</v>
      </c>
      <c r="K143" s="48">
        <v>1072</v>
      </c>
      <c r="L143" s="25">
        <f t="shared" si="38"/>
        <v>16.02708803611738</v>
      </c>
      <c r="M143" s="23">
        <f t="shared" si="38"/>
        <v>12.88135593220339</v>
      </c>
      <c r="N143" s="23">
        <f t="shared" si="38"/>
        <v>11.87214611872146</v>
      </c>
      <c r="O143" s="23">
        <f t="shared" si="38"/>
        <v>12.447552447552447</v>
      </c>
      <c r="P143" s="23">
        <f t="shared" si="38"/>
        <v>11.405295315682281</v>
      </c>
      <c r="Q143" s="23">
        <f t="shared" si="38"/>
        <v>10.02853648593559</v>
      </c>
      <c r="R143" s="23">
        <f t="shared" si="38"/>
        <v>9.315323707498836</v>
      </c>
      <c r="S143" s="23">
        <f>+K143/K$146*100</f>
        <v>10.578251430826919</v>
      </c>
    </row>
    <row r="144" spans="1:19" ht="12.75">
      <c r="A144" s="68"/>
      <c r="B144" s="62"/>
      <c r="C144" s="28" t="s">
        <v>86</v>
      </c>
      <c r="D144" s="46">
        <v>69</v>
      </c>
      <c r="E144" s="47">
        <v>128</v>
      </c>
      <c r="F144" s="48">
        <v>111</v>
      </c>
      <c r="G144" s="48">
        <v>140</v>
      </c>
      <c r="H144" s="48">
        <v>203</v>
      </c>
      <c r="I144" s="48">
        <v>556</v>
      </c>
      <c r="J144" s="48">
        <v>852</v>
      </c>
      <c r="K144" s="48">
        <v>2059</v>
      </c>
      <c r="L144" s="25">
        <f t="shared" si="38"/>
        <v>15.575620767494355</v>
      </c>
      <c r="M144" s="23">
        <f t="shared" si="38"/>
        <v>21.694915254237287</v>
      </c>
      <c r="N144" s="23">
        <f t="shared" si="38"/>
        <v>16.894977168949772</v>
      </c>
      <c r="O144" s="23">
        <f t="shared" si="38"/>
        <v>19.58041958041958</v>
      </c>
      <c r="P144" s="23">
        <f t="shared" si="38"/>
        <v>20.672097759674134</v>
      </c>
      <c r="Q144" s="23">
        <f t="shared" si="38"/>
        <v>22.666123114553606</v>
      </c>
      <c r="R144" s="23">
        <f t="shared" si="38"/>
        <v>19.84163949697252</v>
      </c>
      <c r="S144" s="23">
        <f>+K144/K$146*100</f>
        <v>20.317742253799093</v>
      </c>
    </row>
    <row r="145" spans="1:19" ht="12.75">
      <c r="A145" s="68"/>
      <c r="B145" s="62"/>
      <c r="C145" s="5" t="s">
        <v>11</v>
      </c>
      <c r="D145" s="46">
        <v>19</v>
      </c>
      <c r="E145" s="47">
        <v>25</v>
      </c>
      <c r="F145" s="48">
        <v>31</v>
      </c>
      <c r="G145" s="48">
        <v>31</v>
      </c>
      <c r="H145" s="48">
        <v>36</v>
      </c>
      <c r="I145" s="48">
        <v>77</v>
      </c>
      <c r="J145" s="48">
        <v>138</v>
      </c>
      <c r="K145" s="48">
        <v>357</v>
      </c>
      <c r="L145" s="25">
        <f t="shared" si="38"/>
        <v>4.288939051918736</v>
      </c>
      <c r="M145" s="23">
        <f t="shared" si="38"/>
        <v>4.23728813559322</v>
      </c>
      <c r="N145" s="23">
        <f t="shared" si="38"/>
        <v>4.71841704718417</v>
      </c>
      <c r="O145" s="23">
        <f t="shared" si="38"/>
        <v>4.335664335664335</v>
      </c>
      <c r="P145" s="23">
        <f t="shared" si="38"/>
        <v>3.6659877800407332</v>
      </c>
      <c r="Q145" s="23">
        <f t="shared" si="38"/>
        <v>3.1390134529147984</v>
      </c>
      <c r="R145" s="23">
        <f t="shared" si="38"/>
        <v>3.213786679087098</v>
      </c>
      <c r="S145" s="23">
        <f t="shared" si="38"/>
        <v>3.522794552989935</v>
      </c>
    </row>
    <row r="146" spans="1:19" ht="12.75">
      <c r="A146" s="68"/>
      <c r="B146" s="63"/>
      <c r="C146" s="5" t="s">
        <v>1</v>
      </c>
      <c r="D146" s="46">
        <v>443</v>
      </c>
      <c r="E146" s="47">
        <v>590</v>
      </c>
      <c r="F146" s="48">
        <v>657</v>
      </c>
      <c r="G146" s="48">
        <v>715</v>
      </c>
      <c r="H146" s="48">
        <v>982</v>
      </c>
      <c r="I146" s="48">
        <v>2453</v>
      </c>
      <c r="J146" s="48">
        <v>4294</v>
      </c>
      <c r="K146" s="48">
        <v>10134</v>
      </c>
      <c r="L146" s="39">
        <f t="shared" si="38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 customHeight="1">
      <c r="A147" s="68"/>
      <c r="B147" s="62" t="s">
        <v>28</v>
      </c>
      <c r="C147" s="4" t="s">
        <v>83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 aca="true" t="shared" si="39" ref="L147:R153">+D147/D$153*100</f>
        <v>0</v>
      </c>
      <c r="M147" s="26">
        <f t="shared" si="39"/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aca="true" t="shared" si="40" ref="S147:S153">+K147/K$153*100</f>
        <v>0</v>
      </c>
    </row>
    <row r="148" spans="1:19" ht="12.75">
      <c r="A148" s="68"/>
      <c r="B148" s="62"/>
      <c r="C148" s="5" t="s">
        <v>87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t="shared" si="39"/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40"/>
        <v>0</v>
      </c>
    </row>
    <row r="149" spans="1:19" ht="12.75">
      <c r="A149" s="68"/>
      <c r="B149" s="62"/>
      <c r="C149" s="28" t="s">
        <v>84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39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40"/>
        <v>0</v>
      </c>
    </row>
    <row r="150" spans="1:19" ht="12.75">
      <c r="A150" s="68"/>
      <c r="B150" s="62"/>
      <c r="C150" s="28" t="s">
        <v>85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39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>+K150/K$153*100</f>
        <v>0</v>
      </c>
    </row>
    <row r="151" spans="1:19" ht="12.75">
      <c r="A151" s="68"/>
      <c r="B151" s="62"/>
      <c r="C151" s="28" t="s">
        <v>86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39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>+K151/K$153*100</f>
        <v>0</v>
      </c>
    </row>
    <row r="152" spans="1:19" ht="12.75">
      <c r="A152" s="68"/>
      <c r="B152" s="62"/>
      <c r="C152" s="5" t="s">
        <v>11</v>
      </c>
      <c r="D152" s="46">
        <v>115</v>
      </c>
      <c r="E152" s="47">
        <v>168</v>
      </c>
      <c r="F152" s="48">
        <v>182</v>
      </c>
      <c r="G152" s="48">
        <v>154</v>
      </c>
      <c r="H152" s="48">
        <v>218</v>
      </c>
      <c r="I152" s="48">
        <v>713</v>
      </c>
      <c r="J152" s="48">
        <v>1407</v>
      </c>
      <c r="K152" s="48">
        <v>2957</v>
      </c>
      <c r="L152" s="25">
        <f t="shared" si="39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>+K152/K$153*100</f>
        <v>100</v>
      </c>
    </row>
    <row r="153" spans="1:19" ht="12.75" customHeight="1" thickBot="1">
      <c r="A153" s="68"/>
      <c r="B153" s="63"/>
      <c r="C153" s="5" t="s">
        <v>1</v>
      </c>
      <c r="D153" s="46">
        <v>115</v>
      </c>
      <c r="E153" s="47">
        <v>168</v>
      </c>
      <c r="F153" s="48">
        <v>182</v>
      </c>
      <c r="G153" s="48">
        <v>154</v>
      </c>
      <c r="H153" s="48">
        <v>218</v>
      </c>
      <c r="I153" s="48">
        <v>713</v>
      </c>
      <c r="J153" s="48">
        <v>1407</v>
      </c>
      <c r="K153" s="48">
        <v>2957</v>
      </c>
      <c r="L153" s="25">
        <f t="shared" si="39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40"/>
        <v>100</v>
      </c>
    </row>
    <row r="154" spans="1:19" ht="12.75">
      <c r="A154" s="68"/>
      <c r="B154" s="66" t="s">
        <v>29</v>
      </c>
      <c r="C154" s="33" t="s">
        <v>83</v>
      </c>
      <c r="D154" s="42">
        <v>92</v>
      </c>
      <c r="E154" s="43">
        <v>135</v>
      </c>
      <c r="F154" s="44">
        <v>135</v>
      </c>
      <c r="G154" s="44">
        <v>133</v>
      </c>
      <c r="H154" s="44">
        <v>270</v>
      </c>
      <c r="I154" s="44">
        <v>844</v>
      </c>
      <c r="J154" s="44">
        <v>1637</v>
      </c>
      <c r="K154" s="44">
        <v>3246</v>
      </c>
      <c r="L154" s="34">
        <f aca="true" t="shared" si="41" ref="L154:R160">+D154/D$160*100</f>
        <v>20.956719817767656</v>
      </c>
      <c r="M154" s="35">
        <f t="shared" si="41"/>
        <v>23.809523809523807</v>
      </c>
      <c r="N154" s="35">
        <f t="shared" si="41"/>
        <v>24.816176470588236</v>
      </c>
      <c r="O154" s="35">
        <f t="shared" si="41"/>
        <v>23.963963963963963</v>
      </c>
      <c r="P154" s="35">
        <f t="shared" si="41"/>
        <v>29.966703662597116</v>
      </c>
      <c r="Q154" s="35">
        <f t="shared" si="41"/>
        <v>32.43658724058417</v>
      </c>
      <c r="R154" s="35">
        <f t="shared" si="41"/>
        <v>35.53288474061211</v>
      </c>
      <c r="S154" s="26">
        <f aca="true" t="shared" si="42" ref="S154:S160">+K154/K$160*100</f>
        <v>31.776798825256975</v>
      </c>
    </row>
    <row r="155" spans="1:19" ht="12.75">
      <c r="A155" s="68"/>
      <c r="B155" s="62"/>
      <c r="C155" s="5" t="s">
        <v>87</v>
      </c>
      <c r="D155" s="46">
        <v>165</v>
      </c>
      <c r="E155" s="47">
        <v>212</v>
      </c>
      <c r="F155" s="48">
        <v>211</v>
      </c>
      <c r="G155" s="48">
        <v>198</v>
      </c>
      <c r="H155" s="48">
        <v>282</v>
      </c>
      <c r="I155" s="48">
        <v>637</v>
      </c>
      <c r="J155" s="48">
        <v>1032</v>
      </c>
      <c r="K155" s="48">
        <v>2737</v>
      </c>
      <c r="L155" s="25">
        <f t="shared" si="41"/>
        <v>37.58542141230068</v>
      </c>
      <c r="M155" s="23">
        <f t="shared" si="41"/>
        <v>37.38977072310406</v>
      </c>
      <c r="N155" s="23">
        <f t="shared" si="41"/>
        <v>38.786764705882355</v>
      </c>
      <c r="O155" s="23">
        <f t="shared" si="41"/>
        <v>35.67567567567568</v>
      </c>
      <c r="P155" s="23">
        <f t="shared" si="41"/>
        <v>31.29855715871254</v>
      </c>
      <c r="Q155" s="23">
        <f t="shared" si="41"/>
        <v>24.481168332052267</v>
      </c>
      <c r="R155" s="23">
        <f t="shared" si="41"/>
        <v>22.400694595181246</v>
      </c>
      <c r="S155" s="23">
        <f t="shared" si="42"/>
        <v>26.793930494371022</v>
      </c>
    </row>
    <row r="156" spans="1:19" ht="12.75">
      <c r="A156" s="68"/>
      <c r="B156" s="62"/>
      <c r="C156" s="28" t="s">
        <v>84</v>
      </c>
      <c r="D156" s="46">
        <v>58</v>
      </c>
      <c r="E156" s="47">
        <v>72</v>
      </c>
      <c r="F156" s="48">
        <v>56</v>
      </c>
      <c r="G156" s="48">
        <v>76</v>
      </c>
      <c r="H156" s="48">
        <v>81</v>
      </c>
      <c r="I156" s="48">
        <v>217</v>
      </c>
      <c r="J156" s="48">
        <v>310</v>
      </c>
      <c r="K156" s="48">
        <v>870</v>
      </c>
      <c r="L156" s="25">
        <f t="shared" si="41"/>
        <v>13.211845102505695</v>
      </c>
      <c r="M156" s="23">
        <f t="shared" si="41"/>
        <v>12.698412698412698</v>
      </c>
      <c r="N156" s="23">
        <f t="shared" si="41"/>
        <v>10.294117647058822</v>
      </c>
      <c r="O156" s="23">
        <f t="shared" si="41"/>
        <v>13.693693693693692</v>
      </c>
      <c r="P156" s="23">
        <f t="shared" si="41"/>
        <v>8.990011098779133</v>
      </c>
      <c r="Q156" s="23">
        <f t="shared" si="41"/>
        <v>8.339738662567257</v>
      </c>
      <c r="R156" s="23">
        <f t="shared" si="41"/>
        <v>6.728890818319948</v>
      </c>
      <c r="S156" s="23">
        <f t="shared" si="42"/>
        <v>8.516886930983848</v>
      </c>
    </row>
    <row r="157" spans="1:19" ht="12.75">
      <c r="A157" s="68"/>
      <c r="B157" s="62"/>
      <c r="C157" s="28" t="s">
        <v>85</v>
      </c>
      <c r="D157" s="46">
        <v>50</v>
      </c>
      <c r="E157" s="47">
        <v>54</v>
      </c>
      <c r="F157" s="48">
        <v>32</v>
      </c>
      <c r="G157" s="48">
        <v>50</v>
      </c>
      <c r="H157" s="48">
        <v>68</v>
      </c>
      <c r="I157" s="48">
        <v>238</v>
      </c>
      <c r="J157" s="48">
        <v>346</v>
      </c>
      <c r="K157" s="48">
        <v>838</v>
      </c>
      <c r="L157" s="25">
        <f t="shared" si="41"/>
        <v>11.389521640091116</v>
      </c>
      <c r="M157" s="23">
        <f t="shared" si="41"/>
        <v>9.523809523809524</v>
      </c>
      <c r="N157" s="23">
        <f t="shared" si="41"/>
        <v>5.88235294117647</v>
      </c>
      <c r="O157" s="23">
        <f t="shared" si="41"/>
        <v>9.00900900900901</v>
      </c>
      <c r="P157" s="23">
        <f t="shared" si="41"/>
        <v>7.547169811320755</v>
      </c>
      <c r="Q157" s="23">
        <f t="shared" si="41"/>
        <v>9.146810146041506</v>
      </c>
      <c r="R157" s="23">
        <f t="shared" si="41"/>
        <v>7.510310397221619</v>
      </c>
      <c r="S157" s="23">
        <f>+K157/K$160*100</f>
        <v>8.20362212432697</v>
      </c>
    </row>
    <row r="158" spans="1:19" ht="12.75">
      <c r="A158" s="68"/>
      <c r="B158" s="62"/>
      <c r="C158" s="28" t="s">
        <v>86</v>
      </c>
      <c r="D158" s="46">
        <v>65</v>
      </c>
      <c r="E158" s="47">
        <v>91</v>
      </c>
      <c r="F158" s="48">
        <v>101</v>
      </c>
      <c r="G158" s="48">
        <v>91</v>
      </c>
      <c r="H158" s="48">
        <v>188</v>
      </c>
      <c r="I158" s="48">
        <v>645</v>
      </c>
      <c r="J158" s="48">
        <v>1237</v>
      </c>
      <c r="K158" s="48">
        <v>2418</v>
      </c>
      <c r="L158" s="25">
        <f t="shared" si="41"/>
        <v>14.80637813211845</v>
      </c>
      <c r="M158" s="23">
        <f t="shared" si="41"/>
        <v>16.049382716049383</v>
      </c>
      <c r="N158" s="23">
        <f t="shared" si="41"/>
        <v>18.566176470588236</v>
      </c>
      <c r="O158" s="23">
        <f t="shared" si="41"/>
        <v>16.396396396396394</v>
      </c>
      <c r="P158" s="23">
        <f t="shared" si="41"/>
        <v>20.865704772475027</v>
      </c>
      <c r="Q158" s="23">
        <f t="shared" si="41"/>
        <v>24.788624135280553</v>
      </c>
      <c r="R158" s="23">
        <f t="shared" si="41"/>
        <v>26.850444975037984</v>
      </c>
      <c r="S158" s="23">
        <f>+K158/K$160*100</f>
        <v>23.671071953010276</v>
      </c>
    </row>
    <row r="159" spans="1:19" ht="12.75" customHeight="1">
      <c r="A159" s="68"/>
      <c r="B159" s="62"/>
      <c r="C159" s="5" t="s">
        <v>11</v>
      </c>
      <c r="D159" s="46">
        <v>9</v>
      </c>
      <c r="E159" s="47">
        <v>3</v>
      </c>
      <c r="F159" s="48">
        <v>9</v>
      </c>
      <c r="G159" s="48">
        <v>7</v>
      </c>
      <c r="H159" s="48">
        <v>12</v>
      </c>
      <c r="I159" s="48">
        <v>21</v>
      </c>
      <c r="J159" s="48">
        <v>45</v>
      </c>
      <c r="K159" s="48">
        <v>106</v>
      </c>
      <c r="L159" s="25">
        <f t="shared" si="41"/>
        <v>2.050113895216401</v>
      </c>
      <c r="M159" s="23">
        <f t="shared" si="41"/>
        <v>0.5291005291005291</v>
      </c>
      <c r="N159" s="23">
        <f t="shared" si="41"/>
        <v>1.6544117647058825</v>
      </c>
      <c r="O159" s="23">
        <f t="shared" si="41"/>
        <v>1.2612612612612613</v>
      </c>
      <c r="P159" s="23">
        <f t="shared" si="41"/>
        <v>1.3318534961154271</v>
      </c>
      <c r="Q159" s="23">
        <f t="shared" si="41"/>
        <v>0.8070714834742506</v>
      </c>
      <c r="R159" s="23">
        <f t="shared" si="41"/>
        <v>0.9767744736270891</v>
      </c>
      <c r="S159" s="23">
        <f t="shared" si="42"/>
        <v>1.0376896720509055</v>
      </c>
    </row>
    <row r="160" spans="1:19" ht="12.75">
      <c r="A160" s="68"/>
      <c r="B160" s="63"/>
      <c r="C160" s="5" t="s">
        <v>1</v>
      </c>
      <c r="D160" s="46">
        <v>439</v>
      </c>
      <c r="E160" s="47">
        <v>567</v>
      </c>
      <c r="F160" s="48">
        <v>544</v>
      </c>
      <c r="G160" s="48">
        <v>555</v>
      </c>
      <c r="H160" s="48">
        <v>901</v>
      </c>
      <c r="I160" s="48">
        <v>2602</v>
      </c>
      <c r="J160" s="48">
        <v>4607</v>
      </c>
      <c r="K160" s="48">
        <v>10215</v>
      </c>
      <c r="L160" s="25">
        <f t="shared" si="41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2"/>
        <v>100</v>
      </c>
    </row>
    <row r="161" spans="1:19" ht="12.75">
      <c r="A161" s="68"/>
      <c r="B161" s="62" t="s">
        <v>30</v>
      </c>
      <c r="C161" s="4" t="s">
        <v>83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 aca="true" t="shared" si="43" ref="L161:R167">+D161/D$167*100</f>
        <v>0</v>
      </c>
      <c r="M161" s="26">
        <f t="shared" si="43"/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aca="true" t="shared" si="44" ref="S161:S167">+K161/K$167*100</f>
        <v>0</v>
      </c>
    </row>
    <row r="162" spans="1:19" ht="12.75">
      <c r="A162" s="68"/>
      <c r="B162" s="62"/>
      <c r="C162" s="5" t="s">
        <v>87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t="shared" si="43"/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4"/>
        <v>0</v>
      </c>
    </row>
    <row r="163" spans="1:19" ht="12.75" customHeight="1">
      <c r="A163" s="68"/>
      <c r="B163" s="62"/>
      <c r="C163" s="28" t="s">
        <v>84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3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4"/>
        <v>0</v>
      </c>
    </row>
    <row r="164" spans="1:19" ht="12.75" customHeight="1">
      <c r="A164" s="68"/>
      <c r="B164" s="62"/>
      <c r="C164" s="28" t="s">
        <v>85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3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>+K164/K$167*100</f>
        <v>0</v>
      </c>
    </row>
    <row r="165" spans="1:19" ht="12.75" customHeight="1">
      <c r="A165" s="68"/>
      <c r="B165" s="62"/>
      <c r="C165" s="28" t="s">
        <v>86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3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>+K165/K$167*100</f>
        <v>0</v>
      </c>
    </row>
    <row r="166" spans="1:19" ht="12.75">
      <c r="A166" s="68"/>
      <c r="B166" s="62"/>
      <c r="C166" s="5" t="s">
        <v>11</v>
      </c>
      <c r="D166" s="46">
        <v>184</v>
      </c>
      <c r="E166" s="47">
        <v>278</v>
      </c>
      <c r="F166" s="48">
        <v>239</v>
      </c>
      <c r="G166" s="48">
        <v>200</v>
      </c>
      <c r="H166" s="48">
        <v>351</v>
      </c>
      <c r="I166" s="48">
        <v>1232</v>
      </c>
      <c r="J166" s="48">
        <v>2341</v>
      </c>
      <c r="K166" s="48">
        <v>4825</v>
      </c>
      <c r="L166" s="25">
        <f t="shared" si="43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4"/>
        <v>100</v>
      </c>
    </row>
    <row r="167" spans="1:19" ht="12.75">
      <c r="A167" s="68"/>
      <c r="B167" s="62"/>
      <c r="C167" s="29" t="s">
        <v>1</v>
      </c>
      <c r="D167" s="54">
        <v>184</v>
      </c>
      <c r="E167" s="55">
        <v>278</v>
      </c>
      <c r="F167" s="56">
        <v>239</v>
      </c>
      <c r="G167" s="56">
        <v>200</v>
      </c>
      <c r="H167" s="56">
        <v>351</v>
      </c>
      <c r="I167" s="56">
        <v>1232</v>
      </c>
      <c r="J167" s="56">
        <v>2341</v>
      </c>
      <c r="K167" s="56">
        <v>4825</v>
      </c>
      <c r="L167" s="32">
        <f t="shared" si="43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4"/>
        <v>100</v>
      </c>
    </row>
    <row r="168" spans="1:19" ht="12.75">
      <c r="A168" s="68"/>
      <c r="B168" s="64" t="s">
        <v>31</v>
      </c>
      <c r="C168" s="5" t="s">
        <v>83</v>
      </c>
      <c r="D168" s="46">
        <v>20</v>
      </c>
      <c r="E168" s="47">
        <v>20</v>
      </c>
      <c r="F168" s="48">
        <v>27</v>
      </c>
      <c r="G168" s="48">
        <v>26</v>
      </c>
      <c r="H168" s="48">
        <v>45</v>
      </c>
      <c r="I168" s="48">
        <v>225</v>
      </c>
      <c r="J168" s="48">
        <v>453</v>
      </c>
      <c r="K168" s="48">
        <v>816</v>
      </c>
      <c r="L168" s="25">
        <f aca="true" t="shared" si="45" ref="L168:R174">+D168/D$174*100</f>
        <v>22.47191011235955</v>
      </c>
      <c r="M168" s="23">
        <f t="shared" si="45"/>
        <v>15.625</v>
      </c>
      <c r="N168" s="23">
        <f t="shared" si="45"/>
        <v>20.454545454545457</v>
      </c>
      <c r="O168" s="23">
        <f t="shared" si="45"/>
        <v>24.074074074074073</v>
      </c>
      <c r="P168" s="23">
        <f t="shared" si="45"/>
        <v>24.324324324324326</v>
      </c>
      <c r="Q168" s="23">
        <f t="shared" si="45"/>
        <v>28.30188679245283</v>
      </c>
      <c r="R168" s="23">
        <f t="shared" si="45"/>
        <v>32.42662848962062</v>
      </c>
      <c r="S168" s="23">
        <f aca="true" t="shared" si="46" ref="S168:S174">+K168/K$174*100</f>
        <v>28.793225123500356</v>
      </c>
    </row>
    <row r="169" spans="1:19" ht="12.75" customHeight="1">
      <c r="A169" s="68"/>
      <c r="B169" s="62"/>
      <c r="C169" s="5" t="s">
        <v>87</v>
      </c>
      <c r="D169" s="46">
        <v>24</v>
      </c>
      <c r="E169" s="47">
        <v>47</v>
      </c>
      <c r="F169" s="48">
        <v>36</v>
      </c>
      <c r="G169" s="48">
        <v>31</v>
      </c>
      <c r="H169" s="48">
        <v>54</v>
      </c>
      <c r="I169" s="48">
        <v>194</v>
      </c>
      <c r="J169" s="48">
        <v>292</v>
      </c>
      <c r="K169" s="48">
        <v>678</v>
      </c>
      <c r="L169" s="25">
        <f t="shared" si="45"/>
        <v>26.96629213483146</v>
      </c>
      <c r="M169" s="23">
        <f t="shared" si="45"/>
        <v>36.71875</v>
      </c>
      <c r="N169" s="23">
        <f t="shared" si="45"/>
        <v>27.27272727272727</v>
      </c>
      <c r="O169" s="23">
        <f t="shared" si="45"/>
        <v>28.703703703703702</v>
      </c>
      <c r="P169" s="23">
        <f t="shared" si="45"/>
        <v>29.18918918918919</v>
      </c>
      <c r="Q169" s="23">
        <f t="shared" si="45"/>
        <v>24.40251572327044</v>
      </c>
      <c r="R169" s="23">
        <f t="shared" si="45"/>
        <v>20.901932712956334</v>
      </c>
      <c r="S169" s="23">
        <f t="shared" si="46"/>
        <v>23.92378263937897</v>
      </c>
    </row>
    <row r="170" spans="1:19" ht="12.75">
      <c r="A170" s="68"/>
      <c r="B170" s="62"/>
      <c r="C170" s="28" t="s">
        <v>84</v>
      </c>
      <c r="D170" s="46">
        <v>24</v>
      </c>
      <c r="E170" s="47">
        <v>23</v>
      </c>
      <c r="F170" s="48">
        <v>23</v>
      </c>
      <c r="G170" s="48">
        <v>21</v>
      </c>
      <c r="H170" s="48">
        <v>22</v>
      </c>
      <c r="I170" s="48">
        <v>80</v>
      </c>
      <c r="J170" s="48">
        <v>142</v>
      </c>
      <c r="K170" s="48">
        <v>335</v>
      </c>
      <c r="L170" s="25">
        <f t="shared" si="45"/>
        <v>26.96629213483146</v>
      </c>
      <c r="M170" s="23">
        <f t="shared" si="45"/>
        <v>17.96875</v>
      </c>
      <c r="N170" s="23">
        <f t="shared" si="45"/>
        <v>17.424242424242426</v>
      </c>
      <c r="O170" s="23">
        <f t="shared" si="45"/>
        <v>19.444444444444446</v>
      </c>
      <c r="P170" s="23">
        <f t="shared" si="45"/>
        <v>11.891891891891893</v>
      </c>
      <c r="Q170" s="23">
        <f t="shared" si="45"/>
        <v>10.062893081761008</v>
      </c>
      <c r="R170" s="23">
        <f t="shared" si="45"/>
        <v>10.164638511095205</v>
      </c>
      <c r="S170" s="23">
        <f t="shared" si="46"/>
        <v>11.82074805928017</v>
      </c>
    </row>
    <row r="171" spans="1:19" ht="12.75">
      <c r="A171" s="68"/>
      <c r="B171" s="62"/>
      <c r="C171" s="28" t="s">
        <v>85</v>
      </c>
      <c r="D171" s="46">
        <v>6</v>
      </c>
      <c r="E171" s="47">
        <v>9</v>
      </c>
      <c r="F171" s="48">
        <v>17</v>
      </c>
      <c r="G171" s="48">
        <v>12</v>
      </c>
      <c r="H171" s="48">
        <v>16</v>
      </c>
      <c r="I171" s="48">
        <v>70</v>
      </c>
      <c r="J171" s="48">
        <v>113</v>
      </c>
      <c r="K171" s="48">
        <v>243</v>
      </c>
      <c r="L171" s="25">
        <f t="shared" si="45"/>
        <v>6.741573033707865</v>
      </c>
      <c r="M171" s="23">
        <f t="shared" si="45"/>
        <v>7.03125</v>
      </c>
      <c r="N171" s="23">
        <f t="shared" si="45"/>
        <v>12.878787878787879</v>
      </c>
      <c r="O171" s="23">
        <f t="shared" si="45"/>
        <v>11.11111111111111</v>
      </c>
      <c r="P171" s="23">
        <f t="shared" si="45"/>
        <v>8.64864864864865</v>
      </c>
      <c r="Q171" s="23">
        <f t="shared" si="45"/>
        <v>8.80503144654088</v>
      </c>
      <c r="R171" s="23">
        <f t="shared" si="45"/>
        <v>8.088761632068717</v>
      </c>
      <c r="S171" s="23">
        <f>+K171/K$174*100</f>
        <v>8.574453069865914</v>
      </c>
    </row>
    <row r="172" spans="1:19" ht="12.75">
      <c r="A172" s="68"/>
      <c r="B172" s="62"/>
      <c r="C172" s="28" t="s">
        <v>86</v>
      </c>
      <c r="D172" s="46">
        <v>15</v>
      </c>
      <c r="E172" s="47">
        <v>28</v>
      </c>
      <c r="F172" s="48">
        <v>28</v>
      </c>
      <c r="G172" s="48">
        <v>17</v>
      </c>
      <c r="H172" s="48">
        <v>47</v>
      </c>
      <c r="I172" s="48">
        <v>223</v>
      </c>
      <c r="J172" s="48">
        <v>395</v>
      </c>
      <c r="K172" s="48">
        <v>753</v>
      </c>
      <c r="L172" s="25">
        <f t="shared" si="45"/>
        <v>16.853932584269664</v>
      </c>
      <c r="M172" s="23">
        <f t="shared" si="45"/>
        <v>21.875</v>
      </c>
      <c r="N172" s="23">
        <f t="shared" si="45"/>
        <v>21.21212121212121</v>
      </c>
      <c r="O172" s="23">
        <f t="shared" si="45"/>
        <v>15.74074074074074</v>
      </c>
      <c r="P172" s="23">
        <f t="shared" si="45"/>
        <v>25.405405405405407</v>
      </c>
      <c r="Q172" s="23">
        <f t="shared" si="45"/>
        <v>28.050314465408803</v>
      </c>
      <c r="R172" s="23">
        <f t="shared" si="45"/>
        <v>28.274874731567646</v>
      </c>
      <c r="S172" s="23">
        <f>+K172/K$174*100</f>
        <v>26.570218772053632</v>
      </c>
    </row>
    <row r="173" spans="1:19" ht="12.75">
      <c r="A173" s="68"/>
      <c r="B173" s="62"/>
      <c r="C173" s="5" t="s">
        <v>11</v>
      </c>
      <c r="D173" s="46">
        <v>0</v>
      </c>
      <c r="E173" s="47">
        <v>1</v>
      </c>
      <c r="F173" s="48">
        <v>1</v>
      </c>
      <c r="G173" s="48">
        <v>1</v>
      </c>
      <c r="H173" s="48">
        <v>1</v>
      </c>
      <c r="I173" s="48">
        <v>3</v>
      </c>
      <c r="J173" s="48">
        <v>2</v>
      </c>
      <c r="K173" s="48">
        <v>9</v>
      </c>
      <c r="L173" s="25">
        <f t="shared" si="45"/>
        <v>0</v>
      </c>
      <c r="M173" s="23">
        <f t="shared" si="45"/>
        <v>0.78125</v>
      </c>
      <c r="N173" s="23">
        <f t="shared" si="45"/>
        <v>0.7575757575757576</v>
      </c>
      <c r="O173" s="23">
        <f t="shared" si="45"/>
        <v>0.9259259259259258</v>
      </c>
      <c r="P173" s="23">
        <f t="shared" si="45"/>
        <v>0.5405405405405406</v>
      </c>
      <c r="Q173" s="23">
        <f t="shared" si="45"/>
        <v>0.37735849056603776</v>
      </c>
      <c r="R173" s="23">
        <f t="shared" si="45"/>
        <v>0.14316392269148173</v>
      </c>
      <c r="S173" s="23">
        <f t="shared" si="46"/>
        <v>0.3175723359209598</v>
      </c>
    </row>
    <row r="174" spans="1:19" ht="13.5" thickBot="1">
      <c r="A174" s="68"/>
      <c r="B174" s="65"/>
      <c r="C174" s="36" t="s">
        <v>1</v>
      </c>
      <c r="D174" s="58">
        <v>89</v>
      </c>
      <c r="E174" s="59">
        <v>128</v>
      </c>
      <c r="F174" s="60">
        <v>132</v>
      </c>
      <c r="G174" s="60">
        <v>108</v>
      </c>
      <c r="H174" s="60">
        <v>185</v>
      </c>
      <c r="I174" s="60">
        <v>795</v>
      </c>
      <c r="J174" s="60">
        <v>1397</v>
      </c>
      <c r="K174" s="60">
        <v>2834</v>
      </c>
      <c r="L174" s="37">
        <f t="shared" si="45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23">
        <f t="shared" si="46"/>
        <v>100</v>
      </c>
    </row>
    <row r="175" spans="1:19" ht="12.75" customHeight="1">
      <c r="A175" s="68"/>
      <c r="B175" s="64" t="s">
        <v>32</v>
      </c>
      <c r="C175" s="5" t="s">
        <v>83</v>
      </c>
      <c r="D175" s="46">
        <v>37</v>
      </c>
      <c r="E175" s="47">
        <v>49</v>
      </c>
      <c r="F175" s="48">
        <v>46</v>
      </c>
      <c r="G175" s="48">
        <v>51</v>
      </c>
      <c r="H175" s="48">
        <v>67</v>
      </c>
      <c r="I175" s="48">
        <v>301</v>
      </c>
      <c r="J175" s="48">
        <v>664</v>
      </c>
      <c r="K175" s="48">
        <v>1215</v>
      </c>
      <c r="L175" s="25">
        <f aca="true" t="shared" si="47" ref="L175:R181">+D175/D$181*100</f>
        <v>22.981366459627328</v>
      </c>
      <c r="M175" s="23">
        <f t="shared" si="47"/>
        <v>26.063829787234045</v>
      </c>
      <c r="N175" s="23">
        <f t="shared" si="47"/>
        <v>27.54491017964072</v>
      </c>
      <c r="O175" s="23">
        <f t="shared" si="47"/>
        <v>33.116883116883116</v>
      </c>
      <c r="P175" s="23">
        <f t="shared" si="47"/>
        <v>22.635135135135133</v>
      </c>
      <c r="Q175" s="23">
        <f t="shared" si="47"/>
        <v>27.413479052823313</v>
      </c>
      <c r="R175" s="23">
        <f t="shared" si="47"/>
        <v>36.02821486706457</v>
      </c>
      <c r="S175" s="26">
        <f aca="true" t="shared" si="48" ref="S175:S181">+K175/K$181*100</f>
        <v>31.098029178397745</v>
      </c>
    </row>
    <row r="176" spans="1:19" ht="12.75">
      <c r="A176" s="68"/>
      <c r="B176" s="62"/>
      <c r="C176" s="5" t="s">
        <v>87</v>
      </c>
      <c r="D176" s="46">
        <v>62</v>
      </c>
      <c r="E176" s="47">
        <v>71</v>
      </c>
      <c r="F176" s="48">
        <v>70</v>
      </c>
      <c r="G176" s="48">
        <v>53</v>
      </c>
      <c r="H176" s="48">
        <v>109</v>
      </c>
      <c r="I176" s="48">
        <v>309</v>
      </c>
      <c r="J176" s="48">
        <v>430</v>
      </c>
      <c r="K176" s="48">
        <v>1104</v>
      </c>
      <c r="L176" s="25">
        <f t="shared" si="47"/>
        <v>38.50931677018634</v>
      </c>
      <c r="M176" s="23">
        <f t="shared" si="47"/>
        <v>37.765957446808514</v>
      </c>
      <c r="N176" s="23">
        <f t="shared" si="47"/>
        <v>41.91616766467065</v>
      </c>
      <c r="O176" s="23">
        <f t="shared" si="47"/>
        <v>34.41558441558442</v>
      </c>
      <c r="P176" s="23">
        <f t="shared" si="47"/>
        <v>36.82432432432432</v>
      </c>
      <c r="Q176" s="23">
        <f t="shared" si="47"/>
        <v>28.142076502732237</v>
      </c>
      <c r="R176" s="23">
        <f t="shared" si="47"/>
        <v>23.33152468800868</v>
      </c>
      <c r="S176" s="23">
        <f t="shared" si="48"/>
        <v>28.256974660865115</v>
      </c>
    </row>
    <row r="177" spans="1:19" ht="12.75">
      <c r="A177" s="68"/>
      <c r="B177" s="62"/>
      <c r="C177" s="28" t="s">
        <v>84</v>
      </c>
      <c r="D177" s="46">
        <v>27</v>
      </c>
      <c r="E177" s="47">
        <v>26</v>
      </c>
      <c r="F177" s="48">
        <v>21</v>
      </c>
      <c r="G177" s="48">
        <v>17</v>
      </c>
      <c r="H177" s="48">
        <v>45</v>
      </c>
      <c r="I177" s="48">
        <v>144</v>
      </c>
      <c r="J177" s="48">
        <v>185</v>
      </c>
      <c r="K177" s="48">
        <v>465</v>
      </c>
      <c r="L177" s="25">
        <f t="shared" si="47"/>
        <v>16.77018633540373</v>
      </c>
      <c r="M177" s="23">
        <f t="shared" si="47"/>
        <v>13.829787234042554</v>
      </c>
      <c r="N177" s="23">
        <f t="shared" si="47"/>
        <v>12.574850299401197</v>
      </c>
      <c r="O177" s="23">
        <f t="shared" si="47"/>
        <v>11.03896103896104</v>
      </c>
      <c r="P177" s="23">
        <f t="shared" si="47"/>
        <v>15.202702702702704</v>
      </c>
      <c r="Q177" s="23">
        <f t="shared" si="47"/>
        <v>13.114754098360656</v>
      </c>
      <c r="R177" s="23">
        <f t="shared" si="47"/>
        <v>10.037981551817689</v>
      </c>
      <c r="S177" s="23">
        <f t="shared" si="48"/>
        <v>11.901714870744817</v>
      </c>
    </row>
    <row r="178" spans="1:19" ht="12.75">
      <c r="A178" s="68"/>
      <c r="B178" s="62"/>
      <c r="C178" s="28" t="s">
        <v>85</v>
      </c>
      <c r="D178" s="46">
        <v>25</v>
      </c>
      <c r="E178" s="47">
        <v>29</v>
      </c>
      <c r="F178" s="48">
        <v>20</v>
      </c>
      <c r="G178" s="48">
        <v>21</v>
      </c>
      <c r="H178" s="48">
        <v>48</v>
      </c>
      <c r="I178" s="48">
        <v>209</v>
      </c>
      <c r="J178" s="48">
        <v>331</v>
      </c>
      <c r="K178" s="48">
        <v>683</v>
      </c>
      <c r="L178" s="25">
        <f t="shared" si="47"/>
        <v>15.527950310559005</v>
      </c>
      <c r="M178" s="23">
        <f t="shared" si="47"/>
        <v>15.425531914893616</v>
      </c>
      <c r="N178" s="23">
        <f t="shared" si="47"/>
        <v>11.976047904191617</v>
      </c>
      <c r="O178" s="23">
        <f t="shared" si="47"/>
        <v>13.636363636363635</v>
      </c>
      <c r="P178" s="23">
        <f t="shared" si="47"/>
        <v>16.216216216216218</v>
      </c>
      <c r="Q178" s="23">
        <f t="shared" si="47"/>
        <v>19.034608378870672</v>
      </c>
      <c r="R178" s="23">
        <f t="shared" si="47"/>
        <v>17.959848073792728</v>
      </c>
      <c r="S178" s="23">
        <f>+K178/K$181*100</f>
        <v>17.481443562835935</v>
      </c>
    </row>
    <row r="179" spans="1:19" ht="12.75">
      <c r="A179" s="68"/>
      <c r="B179" s="62"/>
      <c r="C179" s="28" t="s">
        <v>86</v>
      </c>
      <c r="D179" s="46">
        <v>6</v>
      </c>
      <c r="E179" s="47">
        <v>8</v>
      </c>
      <c r="F179" s="48">
        <v>7</v>
      </c>
      <c r="G179" s="48">
        <v>12</v>
      </c>
      <c r="H179" s="48">
        <v>22</v>
      </c>
      <c r="I179" s="48">
        <v>120</v>
      </c>
      <c r="J179" s="48">
        <v>213</v>
      </c>
      <c r="K179" s="48">
        <v>388</v>
      </c>
      <c r="L179" s="25">
        <f t="shared" si="47"/>
        <v>3.7267080745341614</v>
      </c>
      <c r="M179" s="23">
        <f t="shared" si="47"/>
        <v>4.25531914893617</v>
      </c>
      <c r="N179" s="23">
        <f t="shared" si="47"/>
        <v>4.191616766467066</v>
      </c>
      <c r="O179" s="23">
        <f t="shared" si="47"/>
        <v>7.792207792207792</v>
      </c>
      <c r="P179" s="23">
        <f t="shared" si="47"/>
        <v>7.4324324324324325</v>
      </c>
      <c r="Q179" s="23">
        <f t="shared" si="47"/>
        <v>10.92896174863388</v>
      </c>
      <c r="R179" s="23">
        <f t="shared" si="47"/>
        <v>11.557243624525231</v>
      </c>
      <c r="S179" s="23">
        <f>+K179/K$181*100</f>
        <v>9.930893268492449</v>
      </c>
    </row>
    <row r="180" spans="1:19" ht="12.75">
      <c r="A180" s="68"/>
      <c r="B180" s="62"/>
      <c r="C180" s="5" t="s">
        <v>11</v>
      </c>
      <c r="D180" s="46">
        <v>4</v>
      </c>
      <c r="E180" s="47">
        <v>5</v>
      </c>
      <c r="F180" s="48">
        <v>3</v>
      </c>
      <c r="G180" s="48">
        <v>0</v>
      </c>
      <c r="H180" s="48">
        <v>5</v>
      </c>
      <c r="I180" s="48">
        <v>15</v>
      </c>
      <c r="J180" s="48">
        <v>20</v>
      </c>
      <c r="K180" s="48">
        <v>52</v>
      </c>
      <c r="L180" s="25">
        <f t="shared" si="47"/>
        <v>2.484472049689441</v>
      </c>
      <c r="M180" s="23">
        <f t="shared" si="47"/>
        <v>2.6595744680851063</v>
      </c>
      <c r="N180" s="23">
        <f t="shared" si="47"/>
        <v>1.7964071856287425</v>
      </c>
      <c r="O180" s="23">
        <f t="shared" si="47"/>
        <v>0</v>
      </c>
      <c r="P180" s="23">
        <f t="shared" si="47"/>
        <v>1.6891891891891893</v>
      </c>
      <c r="Q180" s="23">
        <f t="shared" si="47"/>
        <v>1.366120218579235</v>
      </c>
      <c r="R180" s="23">
        <f t="shared" si="47"/>
        <v>1.0851871947911014</v>
      </c>
      <c r="S180" s="23">
        <f t="shared" si="48"/>
        <v>1.3309444586639365</v>
      </c>
    </row>
    <row r="181" spans="1:19" ht="12.75" customHeight="1" thickBot="1">
      <c r="A181" s="68"/>
      <c r="B181" s="63"/>
      <c r="C181" s="5" t="s">
        <v>1</v>
      </c>
      <c r="D181" s="46">
        <v>161</v>
      </c>
      <c r="E181" s="47">
        <v>188</v>
      </c>
      <c r="F181" s="48">
        <v>167</v>
      </c>
      <c r="G181" s="48">
        <v>154</v>
      </c>
      <c r="H181" s="48">
        <v>296</v>
      </c>
      <c r="I181" s="48">
        <v>1098</v>
      </c>
      <c r="J181" s="48">
        <v>1843</v>
      </c>
      <c r="K181" s="48">
        <v>3907</v>
      </c>
      <c r="L181" s="25">
        <f t="shared" si="47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8"/>
        <v>100</v>
      </c>
    </row>
    <row r="182" spans="1:19" ht="12.75">
      <c r="A182" s="68"/>
      <c r="B182" s="66" t="s">
        <v>33</v>
      </c>
      <c r="C182" s="33" t="s">
        <v>83</v>
      </c>
      <c r="D182" s="42">
        <v>36</v>
      </c>
      <c r="E182" s="43">
        <v>26</v>
      </c>
      <c r="F182" s="44">
        <v>35</v>
      </c>
      <c r="G182" s="44">
        <v>37</v>
      </c>
      <c r="H182" s="44">
        <v>82</v>
      </c>
      <c r="I182" s="44">
        <v>234</v>
      </c>
      <c r="J182" s="44">
        <v>374</v>
      </c>
      <c r="K182" s="44">
        <v>824</v>
      </c>
      <c r="L182" s="34">
        <f aca="true" t="shared" si="49" ref="L182:R188">+D182/D$188*100</f>
        <v>24.65753424657534</v>
      </c>
      <c r="M182" s="35">
        <f t="shared" si="49"/>
        <v>15.028901734104046</v>
      </c>
      <c r="N182" s="35">
        <f t="shared" si="49"/>
        <v>25.179856115107913</v>
      </c>
      <c r="O182" s="35">
        <f t="shared" si="49"/>
        <v>26.056338028169012</v>
      </c>
      <c r="P182" s="35">
        <f t="shared" si="49"/>
        <v>30.37037037037037</v>
      </c>
      <c r="Q182" s="35">
        <f t="shared" si="49"/>
        <v>25.43478260869565</v>
      </c>
      <c r="R182" s="35">
        <f t="shared" si="49"/>
        <v>30.381803411860275</v>
      </c>
      <c r="S182" s="26">
        <f aca="true" t="shared" si="50" ref="S182:S188">+K182/K$188*100</f>
        <v>27.275736511089043</v>
      </c>
    </row>
    <row r="183" spans="1:19" ht="12.75">
      <c r="A183" s="68"/>
      <c r="B183" s="62"/>
      <c r="C183" s="5" t="s">
        <v>87</v>
      </c>
      <c r="D183" s="46">
        <v>61</v>
      </c>
      <c r="E183" s="47">
        <v>83</v>
      </c>
      <c r="F183" s="48">
        <v>61</v>
      </c>
      <c r="G183" s="48">
        <v>58</v>
      </c>
      <c r="H183" s="48">
        <v>83</v>
      </c>
      <c r="I183" s="48">
        <v>272</v>
      </c>
      <c r="J183" s="48">
        <v>303</v>
      </c>
      <c r="K183" s="48">
        <v>921</v>
      </c>
      <c r="L183" s="25">
        <f t="shared" si="49"/>
        <v>41.78082191780822</v>
      </c>
      <c r="M183" s="23">
        <f t="shared" si="49"/>
        <v>47.97687861271676</v>
      </c>
      <c r="N183" s="23">
        <f t="shared" si="49"/>
        <v>43.884892086330936</v>
      </c>
      <c r="O183" s="23">
        <f t="shared" si="49"/>
        <v>40.845070422535215</v>
      </c>
      <c r="P183" s="23">
        <f t="shared" si="49"/>
        <v>30.74074074074074</v>
      </c>
      <c r="Q183" s="23">
        <f t="shared" si="49"/>
        <v>29.565217391304348</v>
      </c>
      <c r="R183" s="23">
        <f t="shared" si="49"/>
        <v>24.614134849715676</v>
      </c>
      <c r="S183" s="23">
        <f t="shared" si="50"/>
        <v>30.486593843098316</v>
      </c>
    </row>
    <row r="184" spans="1:19" ht="12.75">
      <c r="A184" s="68"/>
      <c r="B184" s="62"/>
      <c r="C184" s="28" t="s">
        <v>84</v>
      </c>
      <c r="D184" s="46">
        <v>18</v>
      </c>
      <c r="E184" s="47">
        <v>19</v>
      </c>
      <c r="F184" s="48">
        <v>22</v>
      </c>
      <c r="G184" s="48">
        <v>19</v>
      </c>
      <c r="H184" s="48">
        <v>23</v>
      </c>
      <c r="I184" s="48">
        <v>87</v>
      </c>
      <c r="J184" s="48">
        <v>83</v>
      </c>
      <c r="K184" s="48">
        <v>271</v>
      </c>
      <c r="L184" s="25">
        <f t="shared" si="49"/>
        <v>12.32876712328767</v>
      </c>
      <c r="M184" s="23">
        <f t="shared" si="49"/>
        <v>10.982658959537572</v>
      </c>
      <c r="N184" s="23">
        <f t="shared" si="49"/>
        <v>15.827338129496402</v>
      </c>
      <c r="O184" s="23">
        <f t="shared" si="49"/>
        <v>13.380281690140844</v>
      </c>
      <c r="P184" s="23">
        <f t="shared" si="49"/>
        <v>8.518518518518519</v>
      </c>
      <c r="Q184" s="23">
        <f t="shared" si="49"/>
        <v>9.456521739130434</v>
      </c>
      <c r="R184" s="23">
        <f t="shared" si="49"/>
        <v>6.742485783915515</v>
      </c>
      <c r="S184" s="23">
        <f t="shared" si="50"/>
        <v>8.970539556438267</v>
      </c>
    </row>
    <row r="185" spans="1:19" ht="12.75">
      <c r="A185" s="68"/>
      <c r="B185" s="62"/>
      <c r="C185" s="28" t="s">
        <v>85</v>
      </c>
      <c r="D185" s="46">
        <v>12</v>
      </c>
      <c r="E185" s="47">
        <v>11</v>
      </c>
      <c r="F185" s="48">
        <v>5</v>
      </c>
      <c r="G185" s="48">
        <v>9</v>
      </c>
      <c r="H185" s="48">
        <v>26</v>
      </c>
      <c r="I185" s="48">
        <v>75</v>
      </c>
      <c r="J185" s="48">
        <v>93</v>
      </c>
      <c r="K185" s="48">
        <v>231</v>
      </c>
      <c r="L185" s="25">
        <f t="shared" si="49"/>
        <v>8.21917808219178</v>
      </c>
      <c r="M185" s="23">
        <f t="shared" si="49"/>
        <v>6.358381502890173</v>
      </c>
      <c r="N185" s="23">
        <f t="shared" si="49"/>
        <v>3.597122302158273</v>
      </c>
      <c r="O185" s="23">
        <f t="shared" si="49"/>
        <v>6.338028169014084</v>
      </c>
      <c r="P185" s="23">
        <f t="shared" si="49"/>
        <v>9.62962962962963</v>
      </c>
      <c r="Q185" s="23">
        <f t="shared" si="49"/>
        <v>8.152173913043478</v>
      </c>
      <c r="R185" s="23">
        <f t="shared" si="49"/>
        <v>7.554833468724614</v>
      </c>
      <c r="S185" s="23">
        <f>+K185/K$188*100</f>
        <v>7.646474677259185</v>
      </c>
    </row>
    <row r="186" spans="1:19" ht="12.75">
      <c r="A186" s="68"/>
      <c r="B186" s="62"/>
      <c r="C186" s="28" t="s">
        <v>86</v>
      </c>
      <c r="D186" s="46">
        <v>18</v>
      </c>
      <c r="E186" s="47">
        <v>34</v>
      </c>
      <c r="F186" s="48">
        <v>16</v>
      </c>
      <c r="G186" s="48">
        <v>19</v>
      </c>
      <c r="H186" s="48">
        <v>55</v>
      </c>
      <c r="I186" s="48">
        <v>246</v>
      </c>
      <c r="J186" s="48">
        <v>370</v>
      </c>
      <c r="K186" s="48">
        <v>758</v>
      </c>
      <c r="L186" s="25">
        <f t="shared" si="49"/>
        <v>12.32876712328767</v>
      </c>
      <c r="M186" s="23">
        <f t="shared" si="49"/>
        <v>19.653179190751445</v>
      </c>
      <c r="N186" s="23">
        <f t="shared" si="49"/>
        <v>11.510791366906476</v>
      </c>
      <c r="O186" s="23">
        <f t="shared" si="49"/>
        <v>13.380281690140844</v>
      </c>
      <c r="P186" s="23">
        <f t="shared" si="49"/>
        <v>20.37037037037037</v>
      </c>
      <c r="Q186" s="23">
        <f t="shared" si="49"/>
        <v>26.73913043478261</v>
      </c>
      <c r="R186" s="23">
        <f t="shared" si="49"/>
        <v>30.056864337936638</v>
      </c>
      <c r="S186" s="23">
        <f>+K186/K$188*100</f>
        <v>25.091029460443558</v>
      </c>
    </row>
    <row r="187" spans="1:19" ht="12.75" customHeight="1">
      <c r="A187" s="68"/>
      <c r="B187" s="62"/>
      <c r="C187" s="5" t="s">
        <v>11</v>
      </c>
      <c r="D187" s="46">
        <v>1</v>
      </c>
      <c r="E187" s="47">
        <v>0</v>
      </c>
      <c r="F187" s="48">
        <v>0</v>
      </c>
      <c r="G187" s="48">
        <v>0</v>
      </c>
      <c r="H187" s="48">
        <v>1</v>
      </c>
      <c r="I187" s="48">
        <v>6</v>
      </c>
      <c r="J187" s="48">
        <v>8</v>
      </c>
      <c r="K187" s="48">
        <v>16</v>
      </c>
      <c r="L187" s="25">
        <f t="shared" si="49"/>
        <v>0.684931506849315</v>
      </c>
      <c r="M187" s="23">
        <f t="shared" si="49"/>
        <v>0</v>
      </c>
      <c r="N187" s="23">
        <f t="shared" si="49"/>
        <v>0</v>
      </c>
      <c r="O187" s="23">
        <f t="shared" si="49"/>
        <v>0</v>
      </c>
      <c r="P187" s="23">
        <f t="shared" si="49"/>
        <v>0.3703703703703704</v>
      </c>
      <c r="Q187" s="23">
        <f t="shared" si="49"/>
        <v>0.6521739130434783</v>
      </c>
      <c r="R187" s="23">
        <f t="shared" si="49"/>
        <v>0.6498781478472786</v>
      </c>
      <c r="S187" s="23">
        <f>+K187/K$188*100</f>
        <v>0.529625951671632</v>
      </c>
    </row>
    <row r="188" spans="1:19" ht="12.75">
      <c r="A188" s="68"/>
      <c r="B188" s="63"/>
      <c r="C188" s="5" t="s">
        <v>1</v>
      </c>
      <c r="D188" s="46">
        <v>146</v>
      </c>
      <c r="E188" s="47">
        <v>173</v>
      </c>
      <c r="F188" s="48">
        <v>139</v>
      </c>
      <c r="G188" s="48">
        <v>142</v>
      </c>
      <c r="H188" s="48">
        <v>270</v>
      </c>
      <c r="I188" s="48">
        <v>920</v>
      </c>
      <c r="J188" s="48">
        <v>1231</v>
      </c>
      <c r="K188" s="48">
        <v>3021</v>
      </c>
      <c r="L188" s="25">
        <f t="shared" si="49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50"/>
        <v>100</v>
      </c>
    </row>
    <row r="189" spans="1:19" ht="12.75">
      <c r="A189" s="68"/>
      <c r="B189" s="62" t="s">
        <v>34</v>
      </c>
      <c r="C189" s="4" t="s">
        <v>83</v>
      </c>
      <c r="D189" s="50">
        <v>30</v>
      </c>
      <c r="E189" s="51">
        <v>27</v>
      </c>
      <c r="F189" s="52">
        <v>35</v>
      </c>
      <c r="G189" s="52">
        <v>37</v>
      </c>
      <c r="H189" s="52">
        <v>74</v>
      </c>
      <c r="I189" s="52">
        <v>287</v>
      </c>
      <c r="J189" s="52">
        <v>595</v>
      </c>
      <c r="K189" s="52">
        <v>1085</v>
      </c>
      <c r="L189" s="31">
        <f aca="true" t="shared" si="51" ref="L189:R195">+D189/D$195*100</f>
        <v>21.428571428571427</v>
      </c>
      <c r="M189" s="26">
        <f t="shared" si="51"/>
        <v>17.763157894736842</v>
      </c>
      <c r="N189" s="26">
        <f t="shared" si="51"/>
        <v>20.348837209302324</v>
      </c>
      <c r="O189" s="26">
        <f t="shared" si="51"/>
        <v>23.870967741935484</v>
      </c>
      <c r="P189" s="26">
        <f t="shared" si="51"/>
        <v>22.839506172839506</v>
      </c>
      <c r="Q189" s="26">
        <f t="shared" si="51"/>
        <v>24.805531547104582</v>
      </c>
      <c r="R189" s="26">
        <f t="shared" si="51"/>
        <v>25.925925925925924</v>
      </c>
      <c r="S189" s="26">
        <f aca="true" t="shared" si="52" ref="S189:S195">+K189/K$195*100</f>
        <v>24.687144482366325</v>
      </c>
    </row>
    <row r="190" spans="1:19" ht="12.75">
      <c r="A190" s="68"/>
      <c r="B190" s="62"/>
      <c r="C190" s="5" t="s">
        <v>87</v>
      </c>
      <c r="D190" s="46">
        <v>48</v>
      </c>
      <c r="E190" s="47">
        <v>67</v>
      </c>
      <c r="F190" s="48">
        <v>71</v>
      </c>
      <c r="G190" s="48">
        <v>46</v>
      </c>
      <c r="H190" s="48">
        <v>110</v>
      </c>
      <c r="I190" s="48">
        <v>329</v>
      </c>
      <c r="J190" s="48">
        <v>575</v>
      </c>
      <c r="K190" s="48">
        <v>1246</v>
      </c>
      <c r="L190" s="25">
        <f t="shared" si="51"/>
        <v>34.285714285714285</v>
      </c>
      <c r="M190" s="23">
        <f t="shared" si="51"/>
        <v>44.07894736842105</v>
      </c>
      <c r="N190" s="23">
        <f t="shared" si="51"/>
        <v>41.27906976744186</v>
      </c>
      <c r="O190" s="23">
        <f t="shared" si="51"/>
        <v>29.677419354838708</v>
      </c>
      <c r="P190" s="23">
        <f t="shared" si="51"/>
        <v>33.95061728395062</v>
      </c>
      <c r="Q190" s="23">
        <f t="shared" si="51"/>
        <v>28.43560933448574</v>
      </c>
      <c r="R190" s="23">
        <f t="shared" si="51"/>
        <v>25.054466230936818</v>
      </c>
      <c r="S190" s="23">
        <f t="shared" si="52"/>
        <v>28.350398179749714</v>
      </c>
    </row>
    <row r="191" spans="1:19" ht="12.75" customHeight="1">
      <c r="A191" s="68"/>
      <c r="B191" s="62"/>
      <c r="C191" s="28" t="s">
        <v>84</v>
      </c>
      <c r="D191" s="46">
        <v>22</v>
      </c>
      <c r="E191" s="47">
        <v>22</v>
      </c>
      <c r="F191" s="48">
        <v>17</v>
      </c>
      <c r="G191" s="48">
        <v>22</v>
      </c>
      <c r="H191" s="48">
        <v>38</v>
      </c>
      <c r="I191" s="48">
        <v>126</v>
      </c>
      <c r="J191" s="48">
        <v>220</v>
      </c>
      <c r="K191" s="48">
        <v>467</v>
      </c>
      <c r="L191" s="25">
        <f t="shared" si="51"/>
        <v>15.714285714285714</v>
      </c>
      <c r="M191" s="23">
        <f t="shared" si="51"/>
        <v>14.473684210526317</v>
      </c>
      <c r="N191" s="23">
        <f t="shared" si="51"/>
        <v>9.883720930232558</v>
      </c>
      <c r="O191" s="23">
        <f t="shared" si="51"/>
        <v>14.193548387096774</v>
      </c>
      <c r="P191" s="23">
        <f t="shared" si="51"/>
        <v>11.728395061728394</v>
      </c>
      <c r="Q191" s="23">
        <f t="shared" si="51"/>
        <v>10.890233362143475</v>
      </c>
      <c r="R191" s="23">
        <f t="shared" si="51"/>
        <v>9.586056644880173</v>
      </c>
      <c r="S191" s="23">
        <f t="shared" si="52"/>
        <v>10.625711035267349</v>
      </c>
    </row>
    <row r="192" spans="1:19" ht="12.75" customHeight="1">
      <c r="A192" s="68"/>
      <c r="B192" s="62"/>
      <c r="C192" s="28" t="s">
        <v>85</v>
      </c>
      <c r="D192" s="46">
        <v>19</v>
      </c>
      <c r="E192" s="47">
        <v>13</v>
      </c>
      <c r="F192" s="48">
        <v>19</v>
      </c>
      <c r="G192" s="48">
        <v>13</v>
      </c>
      <c r="H192" s="48">
        <v>23</v>
      </c>
      <c r="I192" s="48">
        <v>89</v>
      </c>
      <c r="J192" s="48">
        <v>168</v>
      </c>
      <c r="K192" s="48">
        <v>344</v>
      </c>
      <c r="L192" s="25">
        <f t="shared" si="51"/>
        <v>13.571428571428571</v>
      </c>
      <c r="M192" s="23">
        <f t="shared" si="51"/>
        <v>8.552631578947368</v>
      </c>
      <c r="N192" s="23">
        <f t="shared" si="51"/>
        <v>11.046511627906977</v>
      </c>
      <c r="O192" s="23">
        <f t="shared" si="51"/>
        <v>8.38709677419355</v>
      </c>
      <c r="P192" s="23">
        <f t="shared" si="51"/>
        <v>7.098765432098765</v>
      </c>
      <c r="Q192" s="23">
        <f t="shared" si="51"/>
        <v>7.6923076923076925</v>
      </c>
      <c r="R192" s="23">
        <f t="shared" si="51"/>
        <v>7.320261437908497</v>
      </c>
      <c r="S192" s="23">
        <f>+K192/K$195*100</f>
        <v>7.82707622298066</v>
      </c>
    </row>
    <row r="193" spans="1:19" ht="12.75" customHeight="1">
      <c r="A193" s="68"/>
      <c r="B193" s="62"/>
      <c r="C193" s="28" t="s">
        <v>86</v>
      </c>
      <c r="D193" s="46">
        <v>21</v>
      </c>
      <c r="E193" s="47">
        <v>23</v>
      </c>
      <c r="F193" s="48">
        <v>30</v>
      </c>
      <c r="G193" s="48">
        <v>37</v>
      </c>
      <c r="H193" s="48">
        <v>78</v>
      </c>
      <c r="I193" s="48">
        <v>322</v>
      </c>
      <c r="J193" s="48">
        <v>729</v>
      </c>
      <c r="K193" s="48">
        <v>1240</v>
      </c>
      <c r="L193" s="25">
        <f t="shared" si="51"/>
        <v>15</v>
      </c>
      <c r="M193" s="23">
        <f t="shared" si="51"/>
        <v>15.131578947368421</v>
      </c>
      <c r="N193" s="23">
        <f t="shared" si="51"/>
        <v>17.441860465116278</v>
      </c>
      <c r="O193" s="23">
        <f t="shared" si="51"/>
        <v>23.870967741935484</v>
      </c>
      <c r="P193" s="23">
        <f t="shared" si="51"/>
        <v>24.074074074074073</v>
      </c>
      <c r="Q193" s="23">
        <f t="shared" si="51"/>
        <v>27.830596369922212</v>
      </c>
      <c r="R193" s="23">
        <f t="shared" si="51"/>
        <v>31.76470588235294</v>
      </c>
      <c r="S193" s="23">
        <f>+K193/K$195*100</f>
        <v>28.213879408418656</v>
      </c>
    </row>
    <row r="194" spans="1:19" ht="12.75">
      <c r="A194" s="68"/>
      <c r="B194" s="62"/>
      <c r="C194" s="5" t="s">
        <v>11</v>
      </c>
      <c r="D194" s="46">
        <v>0</v>
      </c>
      <c r="E194" s="47">
        <v>0</v>
      </c>
      <c r="F194" s="48">
        <v>0</v>
      </c>
      <c r="G194" s="48">
        <v>0</v>
      </c>
      <c r="H194" s="48">
        <v>1</v>
      </c>
      <c r="I194" s="48">
        <v>4</v>
      </c>
      <c r="J194" s="48">
        <v>8</v>
      </c>
      <c r="K194" s="48">
        <v>13</v>
      </c>
      <c r="L194" s="25">
        <f t="shared" si="51"/>
        <v>0</v>
      </c>
      <c r="M194" s="23">
        <f t="shared" si="51"/>
        <v>0</v>
      </c>
      <c r="N194" s="23">
        <f t="shared" si="51"/>
        <v>0</v>
      </c>
      <c r="O194" s="23">
        <f t="shared" si="51"/>
        <v>0</v>
      </c>
      <c r="P194" s="23">
        <f t="shared" si="51"/>
        <v>0.30864197530864196</v>
      </c>
      <c r="Q194" s="23">
        <f t="shared" si="51"/>
        <v>0.34572169403630076</v>
      </c>
      <c r="R194" s="23">
        <f t="shared" si="51"/>
        <v>0.34858387799564267</v>
      </c>
      <c r="S194" s="23">
        <f t="shared" si="52"/>
        <v>0.29579067121729236</v>
      </c>
    </row>
    <row r="195" spans="1:19" ht="12.75">
      <c r="A195" s="68"/>
      <c r="B195" s="63"/>
      <c r="C195" s="5" t="s">
        <v>1</v>
      </c>
      <c r="D195" s="46">
        <v>140</v>
      </c>
      <c r="E195" s="47">
        <v>152</v>
      </c>
      <c r="F195" s="48">
        <v>172</v>
      </c>
      <c r="G195" s="48">
        <v>155</v>
      </c>
      <c r="H195" s="48">
        <v>324</v>
      </c>
      <c r="I195" s="48">
        <v>1157</v>
      </c>
      <c r="J195" s="48">
        <v>2295</v>
      </c>
      <c r="K195" s="48">
        <v>4395</v>
      </c>
      <c r="L195" s="25">
        <f t="shared" si="51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2"/>
        <v>100</v>
      </c>
    </row>
    <row r="196" spans="1:19" ht="12.75">
      <c r="A196" s="68"/>
      <c r="B196" s="62" t="s">
        <v>35</v>
      </c>
      <c r="C196" s="4" t="s">
        <v>83</v>
      </c>
      <c r="D196" s="50">
        <v>15</v>
      </c>
      <c r="E196" s="51">
        <v>26</v>
      </c>
      <c r="F196" s="52">
        <v>19</v>
      </c>
      <c r="G196" s="52">
        <v>17</v>
      </c>
      <c r="H196" s="52">
        <v>21</v>
      </c>
      <c r="I196" s="52">
        <v>129</v>
      </c>
      <c r="J196" s="52">
        <v>277</v>
      </c>
      <c r="K196" s="52">
        <v>504</v>
      </c>
      <c r="L196" s="31">
        <f aca="true" t="shared" si="53" ref="L196:R202">+D196/D$202*100</f>
        <v>23.076923076923077</v>
      </c>
      <c r="M196" s="26">
        <f t="shared" si="53"/>
        <v>25</v>
      </c>
      <c r="N196" s="26">
        <f t="shared" si="53"/>
        <v>22.093023255813954</v>
      </c>
      <c r="O196" s="26">
        <f t="shared" si="53"/>
        <v>21.794871794871796</v>
      </c>
      <c r="P196" s="26">
        <f t="shared" si="53"/>
        <v>18.103448275862068</v>
      </c>
      <c r="Q196" s="26">
        <f t="shared" si="53"/>
        <v>25.851703406813627</v>
      </c>
      <c r="R196" s="26">
        <f t="shared" si="53"/>
        <v>29.46808510638298</v>
      </c>
      <c r="S196" s="26">
        <f aca="true" t="shared" si="54" ref="S196:S202">+K196/K$202*100</f>
        <v>26.69491525423729</v>
      </c>
    </row>
    <row r="197" spans="1:19" ht="12.75" customHeight="1">
      <c r="A197" s="68"/>
      <c r="B197" s="62"/>
      <c r="C197" s="5" t="s">
        <v>87</v>
      </c>
      <c r="D197" s="46">
        <v>23</v>
      </c>
      <c r="E197" s="47">
        <v>34</v>
      </c>
      <c r="F197" s="48">
        <v>33</v>
      </c>
      <c r="G197" s="48">
        <v>34</v>
      </c>
      <c r="H197" s="48">
        <v>31</v>
      </c>
      <c r="I197" s="48">
        <v>140</v>
      </c>
      <c r="J197" s="48">
        <v>225</v>
      </c>
      <c r="K197" s="48">
        <v>520</v>
      </c>
      <c r="L197" s="25">
        <f t="shared" si="53"/>
        <v>35.38461538461539</v>
      </c>
      <c r="M197" s="23">
        <f t="shared" si="53"/>
        <v>32.69230769230769</v>
      </c>
      <c r="N197" s="23">
        <f t="shared" si="53"/>
        <v>38.372093023255815</v>
      </c>
      <c r="O197" s="23">
        <f t="shared" si="53"/>
        <v>43.58974358974359</v>
      </c>
      <c r="P197" s="23">
        <f t="shared" si="53"/>
        <v>26.72413793103448</v>
      </c>
      <c r="Q197" s="23">
        <f t="shared" si="53"/>
        <v>28.0561122244489</v>
      </c>
      <c r="R197" s="23">
        <f t="shared" si="53"/>
        <v>23.93617021276596</v>
      </c>
      <c r="S197" s="23">
        <f t="shared" si="54"/>
        <v>27.54237288135593</v>
      </c>
    </row>
    <row r="198" spans="1:19" ht="12.75">
      <c r="A198" s="68"/>
      <c r="B198" s="62"/>
      <c r="C198" s="28" t="s">
        <v>84</v>
      </c>
      <c r="D198" s="46">
        <v>6</v>
      </c>
      <c r="E198" s="47">
        <v>10</v>
      </c>
      <c r="F198" s="48">
        <v>13</v>
      </c>
      <c r="G198" s="48">
        <v>6</v>
      </c>
      <c r="H198" s="48">
        <v>15</v>
      </c>
      <c r="I198" s="48">
        <v>49</v>
      </c>
      <c r="J198" s="48">
        <v>82</v>
      </c>
      <c r="K198" s="48">
        <v>181</v>
      </c>
      <c r="L198" s="25">
        <f t="shared" si="53"/>
        <v>9.230769230769232</v>
      </c>
      <c r="M198" s="23">
        <f t="shared" si="53"/>
        <v>9.615384615384617</v>
      </c>
      <c r="N198" s="23">
        <f t="shared" si="53"/>
        <v>15.11627906976744</v>
      </c>
      <c r="O198" s="23">
        <f t="shared" si="53"/>
        <v>7.6923076923076925</v>
      </c>
      <c r="P198" s="23">
        <f t="shared" si="53"/>
        <v>12.931034482758621</v>
      </c>
      <c r="Q198" s="23">
        <f t="shared" si="53"/>
        <v>9.819639278557114</v>
      </c>
      <c r="R198" s="23">
        <f t="shared" si="53"/>
        <v>8.72340425531915</v>
      </c>
      <c r="S198" s="23">
        <f t="shared" si="54"/>
        <v>9.586864406779661</v>
      </c>
    </row>
    <row r="199" spans="1:19" ht="12.75">
      <c r="A199" s="68"/>
      <c r="B199" s="62"/>
      <c r="C199" s="28" t="s">
        <v>85</v>
      </c>
      <c r="D199" s="46">
        <v>10</v>
      </c>
      <c r="E199" s="47">
        <v>17</v>
      </c>
      <c r="F199" s="48">
        <v>6</v>
      </c>
      <c r="G199" s="48">
        <v>10</v>
      </c>
      <c r="H199" s="48">
        <v>8</v>
      </c>
      <c r="I199" s="48">
        <v>43</v>
      </c>
      <c r="J199" s="48">
        <v>76</v>
      </c>
      <c r="K199" s="48">
        <v>170</v>
      </c>
      <c r="L199" s="25">
        <f t="shared" si="53"/>
        <v>15.384615384615385</v>
      </c>
      <c r="M199" s="23">
        <f t="shared" si="53"/>
        <v>16.346153846153847</v>
      </c>
      <c r="N199" s="23">
        <f t="shared" si="53"/>
        <v>6.976744186046512</v>
      </c>
      <c r="O199" s="23">
        <f t="shared" si="53"/>
        <v>12.82051282051282</v>
      </c>
      <c r="P199" s="23">
        <f t="shared" si="53"/>
        <v>6.896551724137931</v>
      </c>
      <c r="Q199" s="23">
        <f t="shared" si="53"/>
        <v>8.617234468937877</v>
      </c>
      <c r="R199" s="23">
        <f t="shared" si="53"/>
        <v>8.085106382978724</v>
      </c>
      <c r="S199" s="23">
        <f>+K199/K$202*100</f>
        <v>9.004237288135593</v>
      </c>
    </row>
    <row r="200" spans="1:19" ht="12.75">
      <c r="A200" s="68"/>
      <c r="B200" s="62"/>
      <c r="C200" s="28" t="s">
        <v>86</v>
      </c>
      <c r="D200" s="46">
        <v>11</v>
      </c>
      <c r="E200" s="47">
        <v>17</v>
      </c>
      <c r="F200" s="48">
        <v>15</v>
      </c>
      <c r="G200" s="48">
        <v>11</v>
      </c>
      <c r="H200" s="48">
        <v>41</v>
      </c>
      <c r="I200" s="48">
        <v>136</v>
      </c>
      <c r="J200" s="48">
        <v>277</v>
      </c>
      <c r="K200" s="48">
        <v>508</v>
      </c>
      <c r="L200" s="25">
        <f t="shared" si="53"/>
        <v>16.923076923076923</v>
      </c>
      <c r="M200" s="23">
        <f t="shared" si="53"/>
        <v>16.346153846153847</v>
      </c>
      <c r="N200" s="23">
        <f t="shared" si="53"/>
        <v>17.441860465116278</v>
      </c>
      <c r="O200" s="23">
        <f t="shared" si="53"/>
        <v>14.102564102564102</v>
      </c>
      <c r="P200" s="23">
        <f t="shared" si="53"/>
        <v>35.3448275862069</v>
      </c>
      <c r="Q200" s="23">
        <f t="shared" si="53"/>
        <v>27.25450901803607</v>
      </c>
      <c r="R200" s="23">
        <f t="shared" si="53"/>
        <v>29.46808510638298</v>
      </c>
      <c r="S200" s="23">
        <f>+K200/K$202*100</f>
        <v>26.906779661016948</v>
      </c>
    </row>
    <row r="201" spans="1:19" ht="12.75">
      <c r="A201" s="68"/>
      <c r="B201" s="62"/>
      <c r="C201" s="5" t="s">
        <v>11</v>
      </c>
      <c r="D201" s="46">
        <v>0</v>
      </c>
      <c r="E201" s="47">
        <v>0</v>
      </c>
      <c r="F201" s="48">
        <v>0</v>
      </c>
      <c r="G201" s="48">
        <v>0</v>
      </c>
      <c r="H201" s="48">
        <v>0</v>
      </c>
      <c r="I201" s="48">
        <v>2</v>
      </c>
      <c r="J201" s="48">
        <v>3</v>
      </c>
      <c r="K201" s="48">
        <v>5</v>
      </c>
      <c r="L201" s="25">
        <f t="shared" si="53"/>
        <v>0</v>
      </c>
      <c r="M201" s="23">
        <f t="shared" si="53"/>
        <v>0</v>
      </c>
      <c r="N201" s="23">
        <f t="shared" si="53"/>
        <v>0</v>
      </c>
      <c r="O201" s="23">
        <f t="shared" si="53"/>
        <v>0</v>
      </c>
      <c r="P201" s="23">
        <f t="shared" si="53"/>
        <v>0</v>
      </c>
      <c r="Q201" s="23">
        <f t="shared" si="53"/>
        <v>0.4008016032064128</v>
      </c>
      <c r="R201" s="23">
        <f t="shared" si="53"/>
        <v>0.3191489361702127</v>
      </c>
      <c r="S201" s="23">
        <f t="shared" si="54"/>
        <v>0.26483050847457623</v>
      </c>
    </row>
    <row r="202" spans="1:19" ht="12.75">
      <c r="A202" s="68"/>
      <c r="B202" s="63"/>
      <c r="C202" s="5" t="s">
        <v>1</v>
      </c>
      <c r="D202" s="46">
        <v>65</v>
      </c>
      <c r="E202" s="47">
        <v>104</v>
      </c>
      <c r="F202" s="48">
        <v>86</v>
      </c>
      <c r="G202" s="48">
        <v>78</v>
      </c>
      <c r="H202" s="48">
        <v>116</v>
      </c>
      <c r="I202" s="48">
        <v>499</v>
      </c>
      <c r="J202" s="48">
        <v>940</v>
      </c>
      <c r="K202" s="48">
        <v>1888</v>
      </c>
      <c r="L202" s="25">
        <f t="shared" si="53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4"/>
        <v>100</v>
      </c>
    </row>
    <row r="203" spans="1:19" ht="12.75" customHeight="1">
      <c r="A203" s="68"/>
      <c r="B203" s="62" t="s">
        <v>36</v>
      </c>
      <c r="C203" s="4" t="s">
        <v>83</v>
      </c>
      <c r="D203" s="50">
        <v>35</v>
      </c>
      <c r="E203" s="51">
        <v>48</v>
      </c>
      <c r="F203" s="52">
        <v>53</v>
      </c>
      <c r="G203" s="52">
        <v>60</v>
      </c>
      <c r="H203" s="52">
        <v>110</v>
      </c>
      <c r="I203" s="52">
        <v>283</v>
      </c>
      <c r="J203" s="52">
        <v>382</v>
      </c>
      <c r="K203" s="52">
        <v>971</v>
      </c>
      <c r="L203" s="31">
        <f aca="true" t="shared" si="55" ref="L203:R209">+D203/D$209*100</f>
        <v>33.33333333333333</v>
      </c>
      <c r="M203" s="26">
        <f t="shared" si="55"/>
        <v>36.09022556390977</v>
      </c>
      <c r="N203" s="26">
        <f t="shared" si="55"/>
        <v>37.5886524822695</v>
      </c>
      <c r="O203" s="26">
        <f t="shared" si="55"/>
        <v>39.473684210526315</v>
      </c>
      <c r="P203" s="26">
        <f t="shared" si="55"/>
        <v>45.08196721311475</v>
      </c>
      <c r="Q203" s="26">
        <f t="shared" si="55"/>
        <v>41.92592592592593</v>
      </c>
      <c r="R203" s="26">
        <f t="shared" si="55"/>
        <v>44.21296296296296</v>
      </c>
      <c r="S203" s="26">
        <f aca="true" t="shared" si="56" ref="S203:S209">+K203/K$209*100</f>
        <v>41.96197061365601</v>
      </c>
    </row>
    <row r="204" spans="1:19" ht="12.75">
      <c r="A204" s="68"/>
      <c r="B204" s="62"/>
      <c r="C204" s="5" t="s">
        <v>87</v>
      </c>
      <c r="D204" s="46">
        <v>47</v>
      </c>
      <c r="E204" s="47">
        <v>40</v>
      </c>
      <c r="F204" s="48">
        <v>48</v>
      </c>
      <c r="G204" s="48">
        <v>56</v>
      </c>
      <c r="H204" s="48">
        <v>65</v>
      </c>
      <c r="I204" s="48">
        <v>159</v>
      </c>
      <c r="J204" s="48">
        <v>178</v>
      </c>
      <c r="K204" s="48">
        <v>593</v>
      </c>
      <c r="L204" s="25">
        <f t="shared" si="55"/>
        <v>44.761904761904766</v>
      </c>
      <c r="M204" s="23">
        <f t="shared" si="55"/>
        <v>30.075187969924812</v>
      </c>
      <c r="N204" s="23">
        <f t="shared" si="55"/>
        <v>34.04255319148936</v>
      </c>
      <c r="O204" s="23">
        <f t="shared" si="55"/>
        <v>36.84210526315789</v>
      </c>
      <c r="P204" s="23">
        <f t="shared" si="55"/>
        <v>26.639344262295083</v>
      </c>
      <c r="Q204" s="23">
        <f t="shared" si="55"/>
        <v>23.555555555555554</v>
      </c>
      <c r="R204" s="23">
        <f t="shared" si="55"/>
        <v>20.60185185185185</v>
      </c>
      <c r="S204" s="23">
        <f t="shared" si="56"/>
        <v>25.626620570440796</v>
      </c>
    </row>
    <row r="205" spans="1:19" ht="12.75">
      <c r="A205" s="68"/>
      <c r="B205" s="62"/>
      <c r="C205" s="28" t="s">
        <v>84</v>
      </c>
      <c r="D205" s="46">
        <v>3</v>
      </c>
      <c r="E205" s="47">
        <v>10</v>
      </c>
      <c r="F205" s="48">
        <v>6</v>
      </c>
      <c r="G205" s="48">
        <v>5</v>
      </c>
      <c r="H205" s="48">
        <v>12</v>
      </c>
      <c r="I205" s="48">
        <v>28</v>
      </c>
      <c r="J205" s="48">
        <v>30</v>
      </c>
      <c r="K205" s="48">
        <v>94</v>
      </c>
      <c r="L205" s="25">
        <f t="shared" si="55"/>
        <v>2.857142857142857</v>
      </c>
      <c r="M205" s="23">
        <f t="shared" si="55"/>
        <v>7.518796992481203</v>
      </c>
      <c r="N205" s="23">
        <f t="shared" si="55"/>
        <v>4.25531914893617</v>
      </c>
      <c r="O205" s="23">
        <f t="shared" si="55"/>
        <v>3.289473684210526</v>
      </c>
      <c r="P205" s="23">
        <f t="shared" si="55"/>
        <v>4.918032786885246</v>
      </c>
      <c r="Q205" s="23">
        <f t="shared" si="55"/>
        <v>4.148148148148148</v>
      </c>
      <c r="R205" s="23">
        <f t="shared" si="55"/>
        <v>3.4722222222222223</v>
      </c>
      <c r="S205" s="23">
        <f t="shared" si="56"/>
        <v>4.062229904926534</v>
      </c>
    </row>
    <row r="206" spans="1:19" ht="12.75">
      <c r="A206" s="68"/>
      <c r="B206" s="62"/>
      <c r="C206" s="28" t="s">
        <v>85</v>
      </c>
      <c r="D206" s="46">
        <v>5</v>
      </c>
      <c r="E206" s="47">
        <v>12</v>
      </c>
      <c r="F206" s="48">
        <v>10</v>
      </c>
      <c r="G206" s="48">
        <v>9</v>
      </c>
      <c r="H206" s="48">
        <v>19</v>
      </c>
      <c r="I206" s="48">
        <v>58</v>
      </c>
      <c r="J206" s="48">
        <v>67</v>
      </c>
      <c r="K206" s="48">
        <v>180</v>
      </c>
      <c r="L206" s="25">
        <f t="shared" si="55"/>
        <v>4.761904761904762</v>
      </c>
      <c r="M206" s="23">
        <f t="shared" si="55"/>
        <v>9.022556390977442</v>
      </c>
      <c r="N206" s="23">
        <f t="shared" si="55"/>
        <v>7.092198581560284</v>
      </c>
      <c r="O206" s="23">
        <f t="shared" si="55"/>
        <v>5.921052631578947</v>
      </c>
      <c r="P206" s="23">
        <f t="shared" si="55"/>
        <v>7.786885245901639</v>
      </c>
      <c r="Q206" s="23">
        <f t="shared" si="55"/>
        <v>8.592592592592592</v>
      </c>
      <c r="R206" s="23">
        <f t="shared" si="55"/>
        <v>7.75462962962963</v>
      </c>
      <c r="S206" s="23">
        <f>+K206/K$209*100</f>
        <v>7.778738115816767</v>
      </c>
    </row>
    <row r="207" spans="1:19" ht="12.75">
      <c r="A207" s="68"/>
      <c r="B207" s="62"/>
      <c r="C207" s="28" t="s">
        <v>86</v>
      </c>
      <c r="D207" s="46">
        <v>15</v>
      </c>
      <c r="E207" s="47">
        <v>23</v>
      </c>
      <c r="F207" s="48">
        <v>24</v>
      </c>
      <c r="G207" s="48">
        <v>22</v>
      </c>
      <c r="H207" s="48">
        <v>38</v>
      </c>
      <c r="I207" s="48">
        <v>147</v>
      </c>
      <c r="J207" s="48">
        <v>207</v>
      </c>
      <c r="K207" s="48">
        <v>476</v>
      </c>
      <c r="L207" s="25">
        <f t="shared" si="55"/>
        <v>14.285714285714285</v>
      </c>
      <c r="M207" s="23">
        <f t="shared" si="55"/>
        <v>17.293233082706767</v>
      </c>
      <c r="N207" s="23">
        <f t="shared" si="55"/>
        <v>17.02127659574468</v>
      </c>
      <c r="O207" s="23">
        <f t="shared" si="55"/>
        <v>14.473684210526317</v>
      </c>
      <c r="P207" s="23">
        <f t="shared" si="55"/>
        <v>15.573770491803279</v>
      </c>
      <c r="Q207" s="23">
        <f t="shared" si="55"/>
        <v>21.777777777777775</v>
      </c>
      <c r="R207" s="23">
        <f t="shared" si="55"/>
        <v>23.958333333333336</v>
      </c>
      <c r="S207" s="23">
        <f>+K207/K$209*100</f>
        <v>20.570440795159897</v>
      </c>
    </row>
    <row r="208" spans="1:19" ht="12.75">
      <c r="A208" s="68"/>
      <c r="B208" s="62"/>
      <c r="C208" s="5" t="s">
        <v>11</v>
      </c>
      <c r="D208" s="46">
        <v>0</v>
      </c>
      <c r="E208" s="47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25">
        <f t="shared" si="55"/>
        <v>0</v>
      </c>
      <c r="M208" s="23">
        <f t="shared" si="55"/>
        <v>0</v>
      </c>
      <c r="N208" s="23">
        <f t="shared" si="55"/>
        <v>0</v>
      </c>
      <c r="O208" s="23">
        <f t="shared" si="55"/>
        <v>0</v>
      </c>
      <c r="P208" s="23">
        <f t="shared" si="55"/>
        <v>0</v>
      </c>
      <c r="Q208" s="23">
        <f t="shared" si="55"/>
        <v>0</v>
      </c>
      <c r="R208" s="23">
        <f t="shared" si="55"/>
        <v>0</v>
      </c>
      <c r="S208" s="23">
        <f t="shared" si="56"/>
        <v>0</v>
      </c>
    </row>
    <row r="209" spans="1:19" ht="12.75" customHeight="1">
      <c r="A209" s="68"/>
      <c r="B209" s="63"/>
      <c r="C209" s="5" t="s">
        <v>1</v>
      </c>
      <c r="D209" s="46">
        <v>105</v>
      </c>
      <c r="E209" s="47">
        <v>133</v>
      </c>
      <c r="F209" s="48">
        <v>141</v>
      </c>
      <c r="G209" s="48">
        <v>152</v>
      </c>
      <c r="H209" s="48">
        <v>244</v>
      </c>
      <c r="I209" s="48">
        <v>675</v>
      </c>
      <c r="J209" s="48">
        <v>864</v>
      </c>
      <c r="K209" s="48">
        <v>2314</v>
      </c>
      <c r="L209" s="25">
        <f t="shared" si="55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6"/>
        <v>100</v>
      </c>
    </row>
    <row r="210" spans="1:19" ht="12.75">
      <c r="A210" s="68"/>
      <c r="B210" s="62" t="s">
        <v>37</v>
      </c>
      <c r="C210" s="4" t="s">
        <v>83</v>
      </c>
      <c r="D210" s="50">
        <v>17</v>
      </c>
      <c r="E210" s="51">
        <v>18</v>
      </c>
      <c r="F210" s="52">
        <v>20</v>
      </c>
      <c r="G210" s="52">
        <v>25</v>
      </c>
      <c r="H210" s="52">
        <v>53</v>
      </c>
      <c r="I210" s="52">
        <v>210</v>
      </c>
      <c r="J210" s="52">
        <v>318</v>
      </c>
      <c r="K210" s="52">
        <v>661</v>
      </c>
      <c r="L210" s="31">
        <f aca="true" t="shared" si="57" ref="L210:R216">+D210/D$216*100</f>
        <v>20.98765432098765</v>
      </c>
      <c r="M210" s="26">
        <f t="shared" si="57"/>
        <v>21.176470588235293</v>
      </c>
      <c r="N210" s="26">
        <f t="shared" si="57"/>
        <v>25</v>
      </c>
      <c r="O210" s="26">
        <f t="shared" si="57"/>
        <v>31.25</v>
      </c>
      <c r="P210" s="26">
        <f t="shared" si="57"/>
        <v>26.108374384236456</v>
      </c>
      <c r="Q210" s="26">
        <f t="shared" si="57"/>
        <v>26.184538653366584</v>
      </c>
      <c r="R210" s="26">
        <f t="shared" si="57"/>
        <v>32.25152129817444</v>
      </c>
      <c r="S210" s="26">
        <f aca="true" t="shared" si="58" ref="S210:S216">+K210/K$216*100</f>
        <v>28.5282693137678</v>
      </c>
    </row>
    <row r="211" spans="1:19" ht="12.75">
      <c r="A211" s="68"/>
      <c r="B211" s="62"/>
      <c r="C211" s="5" t="s">
        <v>87</v>
      </c>
      <c r="D211" s="46">
        <v>30</v>
      </c>
      <c r="E211" s="47">
        <v>29</v>
      </c>
      <c r="F211" s="48">
        <v>20</v>
      </c>
      <c r="G211" s="48">
        <v>24</v>
      </c>
      <c r="H211" s="48">
        <v>62</v>
      </c>
      <c r="I211" s="48">
        <v>173</v>
      </c>
      <c r="J211" s="48">
        <v>202</v>
      </c>
      <c r="K211" s="48">
        <v>540</v>
      </c>
      <c r="L211" s="25">
        <f t="shared" si="57"/>
        <v>37.03703703703704</v>
      </c>
      <c r="M211" s="23">
        <f t="shared" si="57"/>
        <v>34.11764705882353</v>
      </c>
      <c r="N211" s="23">
        <f t="shared" si="57"/>
        <v>25</v>
      </c>
      <c r="O211" s="23">
        <f t="shared" si="57"/>
        <v>30</v>
      </c>
      <c r="P211" s="23">
        <f t="shared" si="57"/>
        <v>30.541871921182267</v>
      </c>
      <c r="Q211" s="23">
        <f t="shared" si="57"/>
        <v>21.571072319201996</v>
      </c>
      <c r="R211" s="23">
        <f t="shared" si="57"/>
        <v>20.486815415821503</v>
      </c>
      <c r="S211" s="23">
        <f t="shared" si="58"/>
        <v>23.305999136814847</v>
      </c>
    </row>
    <row r="212" spans="1:19" ht="12.75">
      <c r="A212" s="68"/>
      <c r="B212" s="62"/>
      <c r="C212" s="28" t="s">
        <v>84</v>
      </c>
      <c r="D212" s="46">
        <v>13</v>
      </c>
      <c r="E212" s="47">
        <v>11</v>
      </c>
      <c r="F212" s="48">
        <v>12</v>
      </c>
      <c r="G212" s="48">
        <v>9</v>
      </c>
      <c r="H212" s="48">
        <v>19</v>
      </c>
      <c r="I212" s="48">
        <v>73</v>
      </c>
      <c r="J212" s="48">
        <v>90</v>
      </c>
      <c r="K212" s="48">
        <v>227</v>
      </c>
      <c r="L212" s="25">
        <f t="shared" si="57"/>
        <v>16.049382716049383</v>
      </c>
      <c r="M212" s="23">
        <f t="shared" si="57"/>
        <v>12.941176470588237</v>
      </c>
      <c r="N212" s="23">
        <f t="shared" si="57"/>
        <v>15</v>
      </c>
      <c r="O212" s="23">
        <f t="shared" si="57"/>
        <v>11.25</v>
      </c>
      <c r="P212" s="23">
        <f t="shared" si="57"/>
        <v>9.35960591133005</v>
      </c>
      <c r="Q212" s="23">
        <f t="shared" si="57"/>
        <v>9.102244389027431</v>
      </c>
      <c r="R212" s="23">
        <f t="shared" si="57"/>
        <v>9.127789046653144</v>
      </c>
      <c r="S212" s="23">
        <f t="shared" si="58"/>
        <v>9.79715148899439</v>
      </c>
    </row>
    <row r="213" spans="1:19" ht="12.75">
      <c r="A213" s="68"/>
      <c r="B213" s="62"/>
      <c r="C213" s="28" t="s">
        <v>85</v>
      </c>
      <c r="D213" s="46">
        <v>13</v>
      </c>
      <c r="E213" s="47">
        <v>9</v>
      </c>
      <c r="F213" s="48">
        <v>10</v>
      </c>
      <c r="G213" s="48">
        <v>5</v>
      </c>
      <c r="H213" s="48">
        <v>23</v>
      </c>
      <c r="I213" s="48">
        <v>66</v>
      </c>
      <c r="J213" s="48">
        <v>71</v>
      </c>
      <c r="K213" s="48">
        <v>197</v>
      </c>
      <c r="L213" s="25">
        <f t="shared" si="57"/>
        <v>16.049382716049383</v>
      </c>
      <c r="M213" s="23">
        <f t="shared" si="57"/>
        <v>10.588235294117647</v>
      </c>
      <c r="N213" s="23">
        <f t="shared" si="57"/>
        <v>12.5</v>
      </c>
      <c r="O213" s="23">
        <f t="shared" si="57"/>
        <v>6.25</v>
      </c>
      <c r="P213" s="23">
        <f t="shared" si="57"/>
        <v>11.330049261083744</v>
      </c>
      <c r="Q213" s="23">
        <f t="shared" si="57"/>
        <v>8.229426433915211</v>
      </c>
      <c r="R213" s="23">
        <f t="shared" si="57"/>
        <v>7.200811359026369</v>
      </c>
      <c r="S213" s="23">
        <f>+K213/K$216*100</f>
        <v>8.502373759171341</v>
      </c>
    </row>
    <row r="214" spans="1:19" ht="12.75">
      <c r="A214" s="68"/>
      <c r="B214" s="62"/>
      <c r="C214" s="28" t="s">
        <v>86</v>
      </c>
      <c r="D214" s="46">
        <v>8</v>
      </c>
      <c r="E214" s="47">
        <v>18</v>
      </c>
      <c r="F214" s="48">
        <v>18</v>
      </c>
      <c r="G214" s="48">
        <v>16</v>
      </c>
      <c r="H214" s="48">
        <v>46</v>
      </c>
      <c r="I214" s="48">
        <v>274</v>
      </c>
      <c r="J214" s="48">
        <v>300</v>
      </c>
      <c r="K214" s="48">
        <v>680</v>
      </c>
      <c r="L214" s="25">
        <f t="shared" si="57"/>
        <v>9.876543209876543</v>
      </c>
      <c r="M214" s="23">
        <f t="shared" si="57"/>
        <v>21.176470588235293</v>
      </c>
      <c r="N214" s="23">
        <f t="shared" si="57"/>
        <v>22.5</v>
      </c>
      <c r="O214" s="23">
        <f t="shared" si="57"/>
        <v>20</v>
      </c>
      <c r="P214" s="23">
        <f t="shared" si="57"/>
        <v>22.660098522167488</v>
      </c>
      <c r="Q214" s="23">
        <f t="shared" si="57"/>
        <v>34.1645885286783</v>
      </c>
      <c r="R214" s="23">
        <f t="shared" si="57"/>
        <v>30.425963488843816</v>
      </c>
      <c r="S214" s="23">
        <f>+K214/K$216*100</f>
        <v>29.3482952093224</v>
      </c>
    </row>
    <row r="215" spans="1:19" ht="12.75" customHeight="1">
      <c r="A215" s="68"/>
      <c r="B215" s="62"/>
      <c r="C215" s="5" t="s">
        <v>11</v>
      </c>
      <c r="D215" s="46">
        <v>0</v>
      </c>
      <c r="E215" s="47">
        <v>0</v>
      </c>
      <c r="F215" s="48">
        <v>0</v>
      </c>
      <c r="G215" s="48">
        <v>1</v>
      </c>
      <c r="H215" s="48">
        <v>0</v>
      </c>
      <c r="I215" s="48">
        <v>6</v>
      </c>
      <c r="J215" s="48">
        <v>5</v>
      </c>
      <c r="K215" s="48">
        <v>12</v>
      </c>
      <c r="L215" s="25">
        <f t="shared" si="57"/>
        <v>0</v>
      </c>
      <c r="M215" s="23">
        <f t="shared" si="57"/>
        <v>0</v>
      </c>
      <c r="N215" s="23">
        <f t="shared" si="57"/>
        <v>0</v>
      </c>
      <c r="O215" s="23">
        <f t="shared" si="57"/>
        <v>1.25</v>
      </c>
      <c r="P215" s="23">
        <f t="shared" si="57"/>
        <v>0</v>
      </c>
      <c r="Q215" s="23">
        <f t="shared" si="57"/>
        <v>0.7481296758104738</v>
      </c>
      <c r="R215" s="23">
        <f t="shared" si="57"/>
        <v>0.5070993914807302</v>
      </c>
      <c r="S215" s="23">
        <f t="shared" si="58"/>
        <v>0.5179110919292188</v>
      </c>
    </row>
    <row r="216" spans="1:19" ht="12.75">
      <c r="A216" s="68"/>
      <c r="B216" s="63"/>
      <c r="C216" s="5" t="s">
        <v>1</v>
      </c>
      <c r="D216" s="46">
        <v>81</v>
      </c>
      <c r="E216" s="47">
        <v>85</v>
      </c>
      <c r="F216" s="48">
        <v>80</v>
      </c>
      <c r="G216" s="48">
        <v>80</v>
      </c>
      <c r="H216" s="48">
        <v>203</v>
      </c>
      <c r="I216" s="48">
        <v>802</v>
      </c>
      <c r="J216" s="48">
        <v>986</v>
      </c>
      <c r="K216" s="48">
        <v>2317</v>
      </c>
      <c r="L216" s="25">
        <f t="shared" si="57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8"/>
        <v>100</v>
      </c>
    </row>
    <row r="217" spans="1:19" ht="12.75">
      <c r="A217" s="68"/>
      <c r="B217" s="62" t="s">
        <v>38</v>
      </c>
      <c r="C217" s="4" t="s">
        <v>83</v>
      </c>
      <c r="D217" s="50">
        <v>21</v>
      </c>
      <c r="E217" s="51">
        <v>18</v>
      </c>
      <c r="F217" s="52">
        <v>22</v>
      </c>
      <c r="G217" s="52">
        <v>25</v>
      </c>
      <c r="H217" s="52">
        <v>32</v>
      </c>
      <c r="I217" s="52">
        <v>136</v>
      </c>
      <c r="J217" s="52">
        <v>268</v>
      </c>
      <c r="K217" s="52">
        <v>522</v>
      </c>
      <c r="L217" s="31">
        <f aca="true" t="shared" si="59" ref="L217:R223">+D217/D$223*100</f>
        <v>30.434782608695656</v>
      </c>
      <c r="M217" s="26">
        <f t="shared" si="59"/>
        <v>21.176470588235293</v>
      </c>
      <c r="N217" s="26">
        <f t="shared" si="59"/>
        <v>25.287356321839084</v>
      </c>
      <c r="O217" s="26">
        <f t="shared" si="59"/>
        <v>28.08988764044944</v>
      </c>
      <c r="P217" s="26">
        <f t="shared" si="59"/>
        <v>23.88059701492537</v>
      </c>
      <c r="Q217" s="26">
        <f t="shared" si="59"/>
        <v>29.694323144104807</v>
      </c>
      <c r="R217" s="26">
        <f t="shared" si="59"/>
        <v>30.698739977090494</v>
      </c>
      <c r="S217" s="26">
        <f aca="true" t="shared" si="60" ref="S217:S223">+K217/K$223*100</f>
        <v>29.08077994428969</v>
      </c>
    </row>
    <row r="218" spans="1:19" ht="12.75">
      <c r="A218" s="68"/>
      <c r="B218" s="62"/>
      <c r="C218" s="5" t="s">
        <v>87</v>
      </c>
      <c r="D218" s="46">
        <v>22</v>
      </c>
      <c r="E218" s="47">
        <v>35</v>
      </c>
      <c r="F218" s="48">
        <v>24</v>
      </c>
      <c r="G218" s="48">
        <v>32</v>
      </c>
      <c r="H218" s="48">
        <v>35</v>
      </c>
      <c r="I218" s="48">
        <v>108</v>
      </c>
      <c r="J218" s="48">
        <v>174</v>
      </c>
      <c r="K218" s="48">
        <v>430</v>
      </c>
      <c r="L218" s="25">
        <f t="shared" si="59"/>
        <v>31.88405797101449</v>
      </c>
      <c r="M218" s="23">
        <f t="shared" si="59"/>
        <v>41.17647058823529</v>
      </c>
      <c r="N218" s="23">
        <f t="shared" si="59"/>
        <v>27.586206896551722</v>
      </c>
      <c r="O218" s="23">
        <f t="shared" si="59"/>
        <v>35.95505617977528</v>
      </c>
      <c r="P218" s="23">
        <f t="shared" si="59"/>
        <v>26.119402985074625</v>
      </c>
      <c r="Q218" s="23">
        <f t="shared" si="59"/>
        <v>23.580786026200872</v>
      </c>
      <c r="R218" s="23">
        <f t="shared" si="59"/>
        <v>19.93127147766323</v>
      </c>
      <c r="S218" s="23">
        <f t="shared" si="60"/>
        <v>23.955431754874652</v>
      </c>
    </row>
    <row r="219" spans="1:19" ht="12.75" customHeight="1">
      <c r="A219" s="68"/>
      <c r="B219" s="62"/>
      <c r="C219" s="28" t="s">
        <v>84</v>
      </c>
      <c r="D219" s="46">
        <v>9</v>
      </c>
      <c r="E219" s="47">
        <v>7</v>
      </c>
      <c r="F219" s="48">
        <v>15</v>
      </c>
      <c r="G219" s="48">
        <v>12</v>
      </c>
      <c r="H219" s="48">
        <v>20</v>
      </c>
      <c r="I219" s="48">
        <v>41</v>
      </c>
      <c r="J219" s="48">
        <v>99</v>
      </c>
      <c r="K219" s="48">
        <v>203</v>
      </c>
      <c r="L219" s="25">
        <f t="shared" si="59"/>
        <v>13.043478260869565</v>
      </c>
      <c r="M219" s="23">
        <f t="shared" si="59"/>
        <v>8.235294117647058</v>
      </c>
      <c r="N219" s="23">
        <f t="shared" si="59"/>
        <v>17.24137931034483</v>
      </c>
      <c r="O219" s="23">
        <f t="shared" si="59"/>
        <v>13.48314606741573</v>
      </c>
      <c r="P219" s="23">
        <f t="shared" si="59"/>
        <v>14.925373134328357</v>
      </c>
      <c r="Q219" s="23">
        <f t="shared" si="59"/>
        <v>8.951965065502183</v>
      </c>
      <c r="R219" s="23">
        <f t="shared" si="59"/>
        <v>11.34020618556701</v>
      </c>
      <c r="S219" s="23">
        <f t="shared" si="60"/>
        <v>11.309192200557103</v>
      </c>
    </row>
    <row r="220" spans="1:19" ht="12.75" customHeight="1">
      <c r="A220" s="68"/>
      <c r="B220" s="62"/>
      <c r="C220" s="28" t="s">
        <v>85</v>
      </c>
      <c r="D220" s="46">
        <v>4</v>
      </c>
      <c r="E220" s="47">
        <v>5</v>
      </c>
      <c r="F220" s="48">
        <v>4</v>
      </c>
      <c r="G220" s="48">
        <v>7</v>
      </c>
      <c r="H220" s="48">
        <v>8</v>
      </c>
      <c r="I220" s="48">
        <v>41</v>
      </c>
      <c r="J220" s="48">
        <v>57</v>
      </c>
      <c r="K220" s="48">
        <v>126</v>
      </c>
      <c r="L220" s="25">
        <f t="shared" si="59"/>
        <v>5.797101449275362</v>
      </c>
      <c r="M220" s="23">
        <f t="shared" si="59"/>
        <v>5.88235294117647</v>
      </c>
      <c r="N220" s="23">
        <f t="shared" si="59"/>
        <v>4.597701149425287</v>
      </c>
      <c r="O220" s="23">
        <f t="shared" si="59"/>
        <v>7.865168539325842</v>
      </c>
      <c r="P220" s="23">
        <f t="shared" si="59"/>
        <v>5.970149253731343</v>
      </c>
      <c r="Q220" s="23">
        <f t="shared" si="59"/>
        <v>8.951965065502183</v>
      </c>
      <c r="R220" s="23">
        <f t="shared" si="59"/>
        <v>6.529209621993128</v>
      </c>
      <c r="S220" s="23">
        <f>+K220/K$223*100</f>
        <v>7.01949860724234</v>
      </c>
    </row>
    <row r="221" spans="1:19" ht="12.75" customHeight="1">
      <c r="A221" s="68"/>
      <c r="B221" s="62"/>
      <c r="C221" s="28" t="s">
        <v>86</v>
      </c>
      <c r="D221" s="46">
        <v>13</v>
      </c>
      <c r="E221" s="47">
        <v>20</v>
      </c>
      <c r="F221" s="48">
        <v>22</v>
      </c>
      <c r="G221" s="48">
        <v>13</v>
      </c>
      <c r="H221" s="48">
        <v>39</v>
      </c>
      <c r="I221" s="48">
        <v>131</v>
      </c>
      <c r="J221" s="48">
        <v>274</v>
      </c>
      <c r="K221" s="48">
        <v>512</v>
      </c>
      <c r="L221" s="25">
        <f t="shared" si="59"/>
        <v>18.84057971014493</v>
      </c>
      <c r="M221" s="23">
        <f t="shared" si="59"/>
        <v>23.52941176470588</v>
      </c>
      <c r="N221" s="23">
        <f t="shared" si="59"/>
        <v>25.287356321839084</v>
      </c>
      <c r="O221" s="23">
        <f t="shared" si="59"/>
        <v>14.606741573033707</v>
      </c>
      <c r="P221" s="23">
        <f t="shared" si="59"/>
        <v>29.1044776119403</v>
      </c>
      <c r="Q221" s="23">
        <f t="shared" si="59"/>
        <v>28.602620087336245</v>
      </c>
      <c r="R221" s="23">
        <f t="shared" si="59"/>
        <v>31.38602520045819</v>
      </c>
      <c r="S221" s="23">
        <f>+K221/K$223*100</f>
        <v>28.523676880222844</v>
      </c>
    </row>
    <row r="222" spans="1:19" ht="12.75">
      <c r="A222" s="68"/>
      <c r="B222" s="62"/>
      <c r="C222" s="5" t="s">
        <v>11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1</v>
      </c>
      <c r="J222" s="48">
        <v>1</v>
      </c>
      <c r="K222" s="48">
        <v>2</v>
      </c>
      <c r="L222" s="25">
        <f t="shared" si="59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0.21834061135371177</v>
      </c>
      <c r="R222" s="23">
        <f t="shared" si="59"/>
        <v>0.11454753722794961</v>
      </c>
      <c r="S222" s="23">
        <f t="shared" si="60"/>
        <v>0.11142061281337048</v>
      </c>
    </row>
    <row r="223" spans="1:19" ht="12.75">
      <c r="A223" s="68"/>
      <c r="B223" s="62"/>
      <c r="C223" s="29" t="s">
        <v>1</v>
      </c>
      <c r="D223" s="54">
        <v>69</v>
      </c>
      <c r="E223" s="55">
        <v>85</v>
      </c>
      <c r="F223" s="56">
        <v>87</v>
      </c>
      <c r="G223" s="56">
        <v>89</v>
      </c>
      <c r="H223" s="56">
        <v>134</v>
      </c>
      <c r="I223" s="56">
        <v>458</v>
      </c>
      <c r="J223" s="56">
        <v>873</v>
      </c>
      <c r="K223" s="56">
        <v>1795</v>
      </c>
      <c r="L223" s="32">
        <f t="shared" si="59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60"/>
        <v>100</v>
      </c>
    </row>
    <row r="224" spans="1:19" ht="12.75">
      <c r="A224" s="68"/>
      <c r="B224" s="64" t="s">
        <v>39</v>
      </c>
      <c r="C224" s="5" t="s">
        <v>83</v>
      </c>
      <c r="D224" s="46">
        <v>25</v>
      </c>
      <c r="E224" s="47">
        <v>33</v>
      </c>
      <c r="F224" s="48">
        <v>25</v>
      </c>
      <c r="G224" s="48">
        <v>41</v>
      </c>
      <c r="H224" s="48">
        <v>70</v>
      </c>
      <c r="I224" s="48">
        <v>175</v>
      </c>
      <c r="J224" s="48">
        <v>240</v>
      </c>
      <c r="K224" s="48">
        <v>609</v>
      </c>
      <c r="L224" s="25">
        <f aca="true" t="shared" si="61" ref="L224:R230">+D224/D$230*100</f>
        <v>27.77777777777778</v>
      </c>
      <c r="M224" s="23">
        <f t="shared" si="61"/>
        <v>31.428571428571427</v>
      </c>
      <c r="N224" s="23">
        <f t="shared" si="61"/>
        <v>28.735632183908045</v>
      </c>
      <c r="O224" s="23">
        <f t="shared" si="61"/>
        <v>49.39759036144578</v>
      </c>
      <c r="P224" s="23">
        <f t="shared" si="61"/>
        <v>39.77272727272727</v>
      </c>
      <c r="Q224" s="23">
        <f t="shared" si="61"/>
        <v>36.99788583509514</v>
      </c>
      <c r="R224" s="23">
        <f t="shared" si="61"/>
        <v>35.50295857988166</v>
      </c>
      <c r="S224" s="23">
        <f aca="true" t="shared" si="62" ref="S224:S230">+K224/K$230*100</f>
        <v>36.035502958579876</v>
      </c>
    </row>
    <row r="225" spans="1:19" ht="12.75" customHeight="1">
      <c r="A225" s="68"/>
      <c r="B225" s="62"/>
      <c r="C225" s="5" t="s">
        <v>87</v>
      </c>
      <c r="D225" s="46">
        <v>33</v>
      </c>
      <c r="E225" s="47">
        <v>33</v>
      </c>
      <c r="F225" s="48">
        <v>35</v>
      </c>
      <c r="G225" s="48">
        <v>17</v>
      </c>
      <c r="H225" s="48">
        <v>42</v>
      </c>
      <c r="I225" s="48">
        <v>116</v>
      </c>
      <c r="J225" s="48">
        <v>153</v>
      </c>
      <c r="K225" s="48">
        <v>429</v>
      </c>
      <c r="L225" s="25">
        <f t="shared" si="61"/>
        <v>36.666666666666664</v>
      </c>
      <c r="M225" s="23">
        <f t="shared" si="61"/>
        <v>31.428571428571427</v>
      </c>
      <c r="N225" s="23">
        <f t="shared" si="61"/>
        <v>40.229885057471265</v>
      </c>
      <c r="O225" s="23">
        <f t="shared" si="61"/>
        <v>20.481927710843372</v>
      </c>
      <c r="P225" s="23">
        <f t="shared" si="61"/>
        <v>23.863636363636363</v>
      </c>
      <c r="Q225" s="23">
        <f t="shared" si="61"/>
        <v>24.52431289640592</v>
      </c>
      <c r="R225" s="23">
        <f t="shared" si="61"/>
        <v>22.633136094674555</v>
      </c>
      <c r="S225" s="23">
        <f t="shared" si="62"/>
        <v>25.384615384615383</v>
      </c>
    </row>
    <row r="226" spans="1:19" ht="12.75">
      <c r="A226" s="68"/>
      <c r="B226" s="62"/>
      <c r="C226" s="28" t="s">
        <v>84</v>
      </c>
      <c r="D226" s="46">
        <v>19</v>
      </c>
      <c r="E226" s="47">
        <v>10</v>
      </c>
      <c r="F226" s="48">
        <v>13</v>
      </c>
      <c r="G226" s="48">
        <v>9</v>
      </c>
      <c r="H226" s="48">
        <v>12</v>
      </c>
      <c r="I226" s="48">
        <v>49</v>
      </c>
      <c r="J226" s="48">
        <v>54</v>
      </c>
      <c r="K226" s="48">
        <v>166</v>
      </c>
      <c r="L226" s="25">
        <f t="shared" si="61"/>
        <v>21.11111111111111</v>
      </c>
      <c r="M226" s="23">
        <f t="shared" si="61"/>
        <v>9.523809523809524</v>
      </c>
      <c r="N226" s="23">
        <f t="shared" si="61"/>
        <v>14.942528735632186</v>
      </c>
      <c r="O226" s="23">
        <f t="shared" si="61"/>
        <v>10.843373493975903</v>
      </c>
      <c r="P226" s="23">
        <f t="shared" si="61"/>
        <v>6.8181818181818175</v>
      </c>
      <c r="Q226" s="23">
        <f t="shared" si="61"/>
        <v>10.359408033826638</v>
      </c>
      <c r="R226" s="23">
        <f t="shared" si="61"/>
        <v>7.988165680473373</v>
      </c>
      <c r="S226" s="23">
        <f t="shared" si="62"/>
        <v>9.822485207100591</v>
      </c>
    </row>
    <row r="227" spans="1:19" ht="12.75">
      <c r="A227" s="68"/>
      <c r="B227" s="62"/>
      <c r="C227" s="28" t="s">
        <v>85</v>
      </c>
      <c r="D227" s="46">
        <v>4</v>
      </c>
      <c r="E227" s="47">
        <v>6</v>
      </c>
      <c r="F227" s="48">
        <v>2</v>
      </c>
      <c r="G227" s="48">
        <v>8</v>
      </c>
      <c r="H227" s="48">
        <v>14</v>
      </c>
      <c r="I227" s="48">
        <v>32</v>
      </c>
      <c r="J227" s="48">
        <v>39</v>
      </c>
      <c r="K227" s="48">
        <v>105</v>
      </c>
      <c r="L227" s="25">
        <f t="shared" si="61"/>
        <v>4.444444444444445</v>
      </c>
      <c r="M227" s="23">
        <f t="shared" si="61"/>
        <v>5.714285714285714</v>
      </c>
      <c r="N227" s="23">
        <f t="shared" si="61"/>
        <v>2.2988505747126435</v>
      </c>
      <c r="O227" s="23">
        <f t="shared" si="61"/>
        <v>9.63855421686747</v>
      </c>
      <c r="P227" s="23">
        <f t="shared" si="61"/>
        <v>7.954545454545454</v>
      </c>
      <c r="Q227" s="23">
        <f t="shared" si="61"/>
        <v>6.765327695560254</v>
      </c>
      <c r="R227" s="23">
        <f t="shared" si="61"/>
        <v>5.769230769230769</v>
      </c>
      <c r="S227" s="23">
        <f>+K227/K$230*100</f>
        <v>6.21301775147929</v>
      </c>
    </row>
    <row r="228" spans="1:19" ht="12.75">
      <c r="A228" s="68"/>
      <c r="B228" s="62"/>
      <c r="C228" s="28" t="s">
        <v>86</v>
      </c>
      <c r="D228" s="46">
        <v>9</v>
      </c>
      <c r="E228" s="47">
        <v>23</v>
      </c>
      <c r="F228" s="48">
        <v>12</v>
      </c>
      <c r="G228" s="48">
        <v>8</v>
      </c>
      <c r="H228" s="48">
        <v>38</v>
      </c>
      <c r="I228" s="48">
        <v>100</v>
      </c>
      <c r="J228" s="48">
        <v>190</v>
      </c>
      <c r="K228" s="48">
        <v>380</v>
      </c>
      <c r="L228" s="25">
        <f t="shared" si="61"/>
        <v>10</v>
      </c>
      <c r="M228" s="23">
        <f t="shared" si="61"/>
        <v>21.904761904761905</v>
      </c>
      <c r="N228" s="23">
        <f t="shared" si="61"/>
        <v>13.793103448275861</v>
      </c>
      <c r="O228" s="23">
        <f t="shared" si="61"/>
        <v>9.63855421686747</v>
      </c>
      <c r="P228" s="23">
        <f t="shared" si="61"/>
        <v>21.59090909090909</v>
      </c>
      <c r="Q228" s="23">
        <f t="shared" si="61"/>
        <v>21.141649048625794</v>
      </c>
      <c r="R228" s="23">
        <f t="shared" si="61"/>
        <v>28.106508875739642</v>
      </c>
      <c r="S228" s="23">
        <f>+K228/K$230*100</f>
        <v>22.485207100591715</v>
      </c>
    </row>
    <row r="229" spans="1:19" ht="12.75">
      <c r="A229" s="68"/>
      <c r="B229" s="62"/>
      <c r="C229" s="5" t="s">
        <v>11</v>
      </c>
      <c r="D229" s="46">
        <v>0</v>
      </c>
      <c r="E229" s="47">
        <v>0</v>
      </c>
      <c r="F229" s="48">
        <v>0</v>
      </c>
      <c r="G229" s="48">
        <v>0</v>
      </c>
      <c r="H229" s="48">
        <v>0</v>
      </c>
      <c r="I229" s="48">
        <v>1</v>
      </c>
      <c r="J229" s="48">
        <v>0</v>
      </c>
      <c r="K229" s="48">
        <v>1</v>
      </c>
      <c r="L229" s="25">
        <f t="shared" si="61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</v>
      </c>
      <c r="Q229" s="23">
        <f t="shared" si="61"/>
        <v>0.21141649048625794</v>
      </c>
      <c r="R229" s="23">
        <f t="shared" si="61"/>
        <v>0</v>
      </c>
      <c r="S229" s="23">
        <f t="shared" si="62"/>
        <v>0.0591715976331361</v>
      </c>
    </row>
    <row r="230" spans="1:19" ht="12.75">
      <c r="A230" s="68"/>
      <c r="B230" s="63"/>
      <c r="C230" s="5" t="s">
        <v>1</v>
      </c>
      <c r="D230" s="46">
        <v>90</v>
      </c>
      <c r="E230" s="47">
        <v>105</v>
      </c>
      <c r="F230" s="48">
        <v>87</v>
      </c>
      <c r="G230" s="48">
        <v>83</v>
      </c>
      <c r="H230" s="48">
        <v>176</v>
      </c>
      <c r="I230" s="48">
        <v>473</v>
      </c>
      <c r="J230" s="48">
        <v>676</v>
      </c>
      <c r="K230" s="48">
        <v>1690</v>
      </c>
      <c r="L230" s="25">
        <f t="shared" si="61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2"/>
        <v>100</v>
      </c>
    </row>
    <row r="231" spans="1:19" ht="12.75" customHeight="1">
      <c r="A231" s="68"/>
      <c r="B231" s="62" t="s">
        <v>40</v>
      </c>
      <c r="C231" s="4" t="s">
        <v>83</v>
      </c>
      <c r="D231" s="50">
        <v>6</v>
      </c>
      <c r="E231" s="51">
        <v>10</v>
      </c>
      <c r="F231" s="52">
        <v>5</v>
      </c>
      <c r="G231" s="52">
        <v>3</v>
      </c>
      <c r="H231" s="52">
        <v>10</v>
      </c>
      <c r="I231" s="52">
        <v>47</v>
      </c>
      <c r="J231" s="52">
        <v>70</v>
      </c>
      <c r="K231" s="52">
        <v>151</v>
      </c>
      <c r="L231" s="31">
        <f aca="true" t="shared" si="63" ref="L231:R237">+D231/D$237*100</f>
        <v>23.076923076923077</v>
      </c>
      <c r="M231" s="26">
        <f t="shared" si="63"/>
        <v>37.03703703703704</v>
      </c>
      <c r="N231" s="26">
        <f t="shared" si="63"/>
        <v>20.833333333333336</v>
      </c>
      <c r="O231" s="26">
        <f t="shared" si="63"/>
        <v>13.636363636363635</v>
      </c>
      <c r="P231" s="26">
        <f t="shared" si="63"/>
        <v>32.25806451612903</v>
      </c>
      <c r="Q231" s="26">
        <f t="shared" si="63"/>
        <v>27.485380116959064</v>
      </c>
      <c r="R231" s="26">
        <f t="shared" si="63"/>
        <v>23.890784982935152</v>
      </c>
      <c r="S231" s="26">
        <f aca="true" t="shared" si="64" ref="S231:S237">+K231/K$237*100</f>
        <v>25.420875420875422</v>
      </c>
    </row>
    <row r="232" spans="1:19" ht="12.75">
      <c r="A232" s="68"/>
      <c r="B232" s="62"/>
      <c r="C232" s="5" t="s">
        <v>87</v>
      </c>
      <c r="D232" s="46">
        <v>5</v>
      </c>
      <c r="E232" s="47">
        <v>6</v>
      </c>
      <c r="F232" s="48">
        <v>6</v>
      </c>
      <c r="G232" s="48">
        <v>5</v>
      </c>
      <c r="H232" s="48">
        <v>6</v>
      </c>
      <c r="I232" s="48">
        <v>20</v>
      </c>
      <c r="J232" s="48">
        <v>47</v>
      </c>
      <c r="K232" s="48">
        <v>95</v>
      </c>
      <c r="L232" s="25">
        <f t="shared" si="63"/>
        <v>19.230769230769234</v>
      </c>
      <c r="M232" s="23">
        <f t="shared" si="63"/>
        <v>22.22222222222222</v>
      </c>
      <c r="N232" s="23">
        <f t="shared" si="63"/>
        <v>25</v>
      </c>
      <c r="O232" s="23">
        <f t="shared" si="63"/>
        <v>22.727272727272727</v>
      </c>
      <c r="P232" s="23">
        <f t="shared" si="63"/>
        <v>19.35483870967742</v>
      </c>
      <c r="Q232" s="23">
        <f t="shared" si="63"/>
        <v>11.695906432748536</v>
      </c>
      <c r="R232" s="23">
        <f t="shared" si="63"/>
        <v>16.040955631399317</v>
      </c>
      <c r="S232" s="23">
        <f t="shared" si="64"/>
        <v>15.993265993265993</v>
      </c>
    </row>
    <row r="233" spans="1:19" ht="12.75">
      <c r="A233" s="68"/>
      <c r="B233" s="62"/>
      <c r="C233" s="28" t="s">
        <v>84</v>
      </c>
      <c r="D233" s="46">
        <v>3</v>
      </c>
      <c r="E233" s="47">
        <v>1</v>
      </c>
      <c r="F233" s="48">
        <v>5</v>
      </c>
      <c r="G233" s="48">
        <v>2</v>
      </c>
      <c r="H233" s="48">
        <v>2</v>
      </c>
      <c r="I233" s="48">
        <v>12</v>
      </c>
      <c r="J233" s="48">
        <v>25</v>
      </c>
      <c r="K233" s="48">
        <v>50</v>
      </c>
      <c r="L233" s="25">
        <f t="shared" si="63"/>
        <v>11.538461538461538</v>
      </c>
      <c r="M233" s="23">
        <f t="shared" si="63"/>
        <v>3.7037037037037033</v>
      </c>
      <c r="N233" s="23">
        <f t="shared" si="63"/>
        <v>20.833333333333336</v>
      </c>
      <c r="O233" s="23">
        <f t="shared" si="63"/>
        <v>9.090909090909092</v>
      </c>
      <c r="P233" s="23">
        <f t="shared" si="63"/>
        <v>6.451612903225806</v>
      </c>
      <c r="Q233" s="23">
        <f t="shared" si="63"/>
        <v>7.017543859649122</v>
      </c>
      <c r="R233" s="23">
        <f t="shared" si="63"/>
        <v>8.532423208191126</v>
      </c>
      <c r="S233" s="23">
        <f t="shared" si="64"/>
        <v>8.417508417508419</v>
      </c>
    </row>
    <row r="234" spans="1:19" ht="12.75">
      <c r="A234" s="68"/>
      <c r="B234" s="62"/>
      <c r="C234" s="28" t="s">
        <v>85</v>
      </c>
      <c r="D234" s="46">
        <v>4</v>
      </c>
      <c r="E234" s="47">
        <v>0</v>
      </c>
      <c r="F234" s="48">
        <v>0</v>
      </c>
      <c r="G234" s="48">
        <v>3</v>
      </c>
      <c r="H234" s="48">
        <v>1</v>
      </c>
      <c r="I234" s="48">
        <v>8</v>
      </c>
      <c r="J234" s="48">
        <v>9</v>
      </c>
      <c r="K234" s="48">
        <v>25</v>
      </c>
      <c r="L234" s="25">
        <f t="shared" si="63"/>
        <v>15.384615384615385</v>
      </c>
      <c r="M234" s="23">
        <f t="shared" si="63"/>
        <v>0</v>
      </c>
      <c r="N234" s="23">
        <f t="shared" si="63"/>
        <v>0</v>
      </c>
      <c r="O234" s="23">
        <f t="shared" si="63"/>
        <v>13.636363636363635</v>
      </c>
      <c r="P234" s="23">
        <f t="shared" si="63"/>
        <v>3.225806451612903</v>
      </c>
      <c r="Q234" s="23">
        <f t="shared" si="63"/>
        <v>4.678362573099415</v>
      </c>
      <c r="R234" s="23">
        <f t="shared" si="63"/>
        <v>3.0716723549488054</v>
      </c>
      <c r="S234" s="23">
        <f>+K234/K$237*100</f>
        <v>4.208754208754209</v>
      </c>
    </row>
    <row r="235" spans="1:19" ht="12.75">
      <c r="A235" s="68"/>
      <c r="B235" s="62"/>
      <c r="C235" s="28" t="s">
        <v>86</v>
      </c>
      <c r="D235" s="46">
        <v>5</v>
      </c>
      <c r="E235" s="47">
        <v>5</v>
      </c>
      <c r="F235" s="48">
        <v>4</v>
      </c>
      <c r="G235" s="48">
        <v>3</v>
      </c>
      <c r="H235" s="48">
        <v>2</v>
      </c>
      <c r="I235" s="48">
        <v>28</v>
      </c>
      <c r="J235" s="48">
        <v>44</v>
      </c>
      <c r="K235" s="48">
        <v>91</v>
      </c>
      <c r="L235" s="25">
        <f t="shared" si="63"/>
        <v>19.230769230769234</v>
      </c>
      <c r="M235" s="23">
        <f t="shared" si="63"/>
        <v>18.51851851851852</v>
      </c>
      <c r="N235" s="23">
        <f t="shared" si="63"/>
        <v>16.666666666666664</v>
      </c>
      <c r="O235" s="23">
        <f t="shared" si="63"/>
        <v>13.636363636363635</v>
      </c>
      <c r="P235" s="23">
        <f t="shared" si="63"/>
        <v>6.451612903225806</v>
      </c>
      <c r="Q235" s="23">
        <f t="shared" si="63"/>
        <v>16.374269005847953</v>
      </c>
      <c r="R235" s="23">
        <f t="shared" si="63"/>
        <v>15.017064846416384</v>
      </c>
      <c r="S235" s="23">
        <f>+K235/K$237*100</f>
        <v>15.31986531986532</v>
      </c>
    </row>
    <row r="236" spans="1:19" ht="12.75">
      <c r="A236" s="68"/>
      <c r="B236" s="62"/>
      <c r="C236" s="5" t="s">
        <v>11</v>
      </c>
      <c r="D236" s="46">
        <v>3</v>
      </c>
      <c r="E236" s="47">
        <v>5</v>
      </c>
      <c r="F236" s="48">
        <v>4</v>
      </c>
      <c r="G236" s="48">
        <v>6</v>
      </c>
      <c r="H236" s="48">
        <v>10</v>
      </c>
      <c r="I236" s="48">
        <v>56</v>
      </c>
      <c r="J236" s="48">
        <v>98</v>
      </c>
      <c r="K236" s="48">
        <v>182</v>
      </c>
      <c r="L236" s="25">
        <f t="shared" si="63"/>
        <v>11.538461538461538</v>
      </c>
      <c r="M236" s="23">
        <f t="shared" si="63"/>
        <v>18.51851851851852</v>
      </c>
      <c r="N236" s="23">
        <f t="shared" si="63"/>
        <v>16.666666666666664</v>
      </c>
      <c r="O236" s="23">
        <f t="shared" si="63"/>
        <v>27.27272727272727</v>
      </c>
      <c r="P236" s="23">
        <f t="shared" si="63"/>
        <v>32.25806451612903</v>
      </c>
      <c r="Q236" s="23">
        <f t="shared" si="63"/>
        <v>32.748538011695906</v>
      </c>
      <c r="R236" s="23">
        <f t="shared" si="63"/>
        <v>33.44709897610921</v>
      </c>
      <c r="S236" s="23">
        <f t="shared" si="64"/>
        <v>30.63973063973064</v>
      </c>
    </row>
    <row r="237" spans="1:19" ht="12.75" customHeight="1">
      <c r="A237" s="68"/>
      <c r="B237" s="63"/>
      <c r="C237" s="5" t="s">
        <v>1</v>
      </c>
      <c r="D237" s="46">
        <v>26</v>
      </c>
      <c r="E237" s="47">
        <v>27</v>
      </c>
      <c r="F237" s="48">
        <v>24</v>
      </c>
      <c r="G237" s="48">
        <v>22</v>
      </c>
      <c r="H237" s="48">
        <v>31</v>
      </c>
      <c r="I237" s="48">
        <v>171</v>
      </c>
      <c r="J237" s="48">
        <v>293</v>
      </c>
      <c r="K237" s="48">
        <v>594</v>
      </c>
      <c r="L237" s="25">
        <f t="shared" si="63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4"/>
        <v>100</v>
      </c>
    </row>
    <row r="238" spans="1:19" ht="12.75">
      <c r="A238" s="68"/>
      <c r="B238" s="62" t="s">
        <v>41</v>
      </c>
      <c r="C238" s="4" t="s">
        <v>83</v>
      </c>
      <c r="D238" s="50">
        <v>5</v>
      </c>
      <c r="E238" s="51">
        <v>5</v>
      </c>
      <c r="F238" s="52">
        <v>9</v>
      </c>
      <c r="G238" s="52">
        <v>6</v>
      </c>
      <c r="H238" s="52">
        <v>25</v>
      </c>
      <c r="I238" s="52">
        <v>64</v>
      </c>
      <c r="J238" s="52">
        <v>119</v>
      </c>
      <c r="K238" s="52">
        <v>233</v>
      </c>
      <c r="L238" s="31">
        <f aca="true" t="shared" si="65" ref="L238:R244">+D238/D$244*100</f>
        <v>27.77777777777778</v>
      </c>
      <c r="M238" s="26">
        <f t="shared" si="65"/>
        <v>35.714285714285715</v>
      </c>
      <c r="N238" s="26">
        <f t="shared" si="65"/>
        <v>33.33333333333333</v>
      </c>
      <c r="O238" s="26">
        <f t="shared" si="65"/>
        <v>40</v>
      </c>
      <c r="P238" s="26">
        <f t="shared" si="65"/>
        <v>39.0625</v>
      </c>
      <c r="Q238" s="26">
        <f t="shared" si="65"/>
        <v>24.427480916030532</v>
      </c>
      <c r="R238" s="26">
        <f t="shared" si="65"/>
        <v>33.52112676056338</v>
      </c>
      <c r="S238" s="26">
        <f aca="true" t="shared" si="66" ref="S238:S244">+K238/K$244*100</f>
        <v>30.86092715231788</v>
      </c>
    </row>
    <row r="239" spans="1:19" ht="12.75">
      <c r="A239" s="68"/>
      <c r="B239" s="62"/>
      <c r="C239" s="5" t="s">
        <v>87</v>
      </c>
      <c r="D239" s="46">
        <v>5</v>
      </c>
      <c r="E239" s="47">
        <v>4</v>
      </c>
      <c r="F239" s="48">
        <v>7</v>
      </c>
      <c r="G239" s="48">
        <v>4</v>
      </c>
      <c r="H239" s="48">
        <v>11</v>
      </c>
      <c r="I239" s="48">
        <v>68</v>
      </c>
      <c r="J239" s="48">
        <v>73</v>
      </c>
      <c r="K239" s="48">
        <v>172</v>
      </c>
      <c r="L239" s="25">
        <f t="shared" si="65"/>
        <v>27.77777777777778</v>
      </c>
      <c r="M239" s="23">
        <f t="shared" si="65"/>
        <v>28.57142857142857</v>
      </c>
      <c r="N239" s="23">
        <f t="shared" si="65"/>
        <v>25.925925925925924</v>
      </c>
      <c r="O239" s="23">
        <f t="shared" si="65"/>
        <v>26.666666666666668</v>
      </c>
      <c r="P239" s="23">
        <f t="shared" si="65"/>
        <v>17.1875</v>
      </c>
      <c r="Q239" s="23">
        <f t="shared" si="65"/>
        <v>25.954198473282442</v>
      </c>
      <c r="R239" s="23">
        <f t="shared" si="65"/>
        <v>20.56338028169014</v>
      </c>
      <c r="S239" s="23">
        <f t="shared" si="66"/>
        <v>22.781456953642383</v>
      </c>
    </row>
    <row r="240" spans="1:19" ht="12.75">
      <c r="A240" s="68"/>
      <c r="B240" s="62"/>
      <c r="C240" s="28" t="s">
        <v>84</v>
      </c>
      <c r="D240" s="46">
        <v>1</v>
      </c>
      <c r="E240" s="47">
        <v>1</v>
      </c>
      <c r="F240" s="48">
        <v>2</v>
      </c>
      <c r="G240" s="48">
        <v>2</v>
      </c>
      <c r="H240" s="48">
        <v>6</v>
      </c>
      <c r="I240" s="48">
        <v>16</v>
      </c>
      <c r="J240" s="48">
        <v>17</v>
      </c>
      <c r="K240" s="48">
        <v>45</v>
      </c>
      <c r="L240" s="25">
        <f t="shared" si="65"/>
        <v>5.555555555555555</v>
      </c>
      <c r="M240" s="23">
        <f t="shared" si="65"/>
        <v>7.142857142857142</v>
      </c>
      <c r="N240" s="23">
        <f t="shared" si="65"/>
        <v>7.4074074074074066</v>
      </c>
      <c r="O240" s="23">
        <f t="shared" si="65"/>
        <v>13.333333333333334</v>
      </c>
      <c r="P240" s="23">
        <f t="shared" si="65"/>
        <v>9.375</v>
      </c>
      <c r="Q240" s="23">
        <f t="shared" si="65"/>
        <v>6.106870229007633</v>
      </c>
      <c r="R240" s="23">
        <f t="shared" si="65"/>
        <v>4.788732394366197</v>
      </c>
      <c r="S240" s="23">
        <f t="shared" si="66"/>
        <v>5.960264900662252</v>
      </c>
    </row>
    <row r="241" spans="1:19" ht="12.75">
      <c r="A241" s="68"/>
      <c r="B241" s="62"/>
      <c r="C241" s="28" t="s">
        <v>85</v>
      </c>
      <c r="D241" s="46">
        <v>2</v>
      </c>
      <c r="E241" s="47">
        <v>2</v>
      </c>
      <c r="F241" s="48">
        <v>4</v>
      </c>
      <c r="G241" s="48">
        <v>1</v>
      </c>
      <c r="H241" s="48">
        <v>9</v>
      </c>
      <c r="I241" s="48">
        <v>19</v>
      </c>
      <c r="J241" s="48">
        <v>18</v>
      </c>
      <c r="K241" s="48">
        <v>55</v>
      </c>
      <c r="L241" s="25">
        <f t="shared" si="65"/>
        <v>11.11111111111111</v>
      </c>
      <c r="M241" s="23">
        <f t="shared" si="65"/>
        <v>14.285714285714285</v>
      </c>
      <c r="N241" s="23">
        <f t="shared" si="65"/>
        <v>14.814814814814813</v>
      </c>
      <c r="O241" s="23">
        <f t="shared" si="65"/>
        <v>6.666666666666667</v>
      </c>
      <c r="P241" s="23">
        <f t="shared" si="65"/>
        <v>14.0625</v>
      </c>
      <c r="Q241" s="23">
        <f t="shared" si="65"/>
        <v>7.251908396946565</v>
      </c>
      <c r="R241" s="23">
        <f t="shared" si="65"/>
        <v>5.070422535211268</v>
      </c>
      <c r="S241" s="23">
        <f>+K241/K$244*100</f>
        <v>7.28476821192053</v>
      </c>
    </row>
    <row r="242" spans="1:19" ht="12.75">
      <c r="A242" s="68"/>
      <c r="B242" s="62"/>
      <c r="C242" s="28" t="s">
        <v>86</v>
      </c>
      <c r="D242" s="46">
        <v>5</v>
      </c>
      <c r="E242" s="47">
        <v>2</v>
      </c>
      <c r="F242" s="48">
        <v>5</v>
      </c>
      <c r="G242" s="48">
        <v>2</v>
      </c>
      <c r="H242" s="48">
        <v>13</v>
      </c>
      <c r="I242" s="48">
        <v>83</v>
      </c>
      <c r="J242" s="48">
        <v>109</v>
      </c>
      <c r="K242" s="48">
        <v>219</v>
      </c>
      <c r="L242" s="25">
        <f t="shared" si="65"/>
        <v>27.77777777777778</v>
      </c>
      <c r="M242" s="23">
        <f t="shared" si="65"/>
        <v>14.285714285714285</v>
      </c>
      <c r="N242" s="23">
        <f t="shared" si="65"/>
        <v>18.51851851851852</v>
      </c>
      <c r="O242" s="23">
        <f t="shared" si="65"/>
        <v>13.333333333333334</v>
      </c>
      <c r="P242" s="23">
        <f t="shared" si="65"/>
        <v>20.3125</v>
      </c>
      <c r="Q242" s="23">
        <f t="shared" si="65"/>
        <v>31.679389312977097</v>
      </c>
      <c r="R242" s="23">
        <f t="shared" si="65"/>
        <v>30.704225352112672</v>
      </c>
      <c r="S242" s="23">
        <f>+K242/K$244*100</f>
        <v>29.00662251655629</v>
      </c>
    </row>
    <row r="243" spans="1:19" ht="12.75" customHeight="1">
      <c r="A243" s="68"/>
      <c r="B243" s="62"/>
      <c r="C243" s="5" t="s">
        <v>11</v>
      </c>
      <c r="D243" s="46">
        <v>0</v>
      </c>
      <c r="E243" s="47">
        <v>0</v>
      </c>
      <c r="F243" s="48">
        <v>0</v>
      </c>
      <c r="G243" s="48">
        <v>0</v>
      </c>
      <c r="H243" s="48">
        <v>0</v>
      </c>
      <c r="I243" s="48">
        <v>12</v>
      </c>
      <c r="J243" s="48">
        <v>19</v>
      </c>
      <c r="K243" s="48">
        <v>31</v>
      </c>
      <c r="L243" s="25">
        <f t="shared" si="65"/>
        <v>0</v>
      </c>
      <c r="M243" s="23">
        <f t="shared" si="65"/>
        <v>0</v>
      </c>
      <c r="N243" s="23">
        <f t="shared" si="65"/>
        <v>0</v>
      </c>
      <c r="O243" s="23">
        <f t="shared" si="65"/>
        <v>0</v>
      </c>
      <c r="P243" s="23">
        <f t="shared" si="65"/>
        <v>0</v>
      </c>
      <c r="Q243" s="23">
        <f t="shared" si="65"/>
        <v>4.580152671755725</v>
      </c>
      <c r="R243" s="23">
        <f t="shared" si="65"/>
        <v>5.352112676056338</v>
      </c>
      <c r="S243" s="23">
        <f>+K243/K$244*100</f>
        <v>4.105960264900662</v>
      </c>
    </row>
    <row r="244" spans="1:19" ht="13.5" thickBot="1">
      <c r="A244" s="68"/>
      <c r="B244" s="65"/>
      <c r="C244" s="36" t="s">
        <v>1</v>
      </c>
      <c r="D244" s="58">
        <v>18</v>
      </c>
      <c r="E244" s="59">
        <v>14</v>
      </c>
      <c r="F244" s="60">
        <v>27</v>
      </c>
      <c r="G244" s="60">
        <v>15</v>
      </c>
      <c r="H244" s="60">
        <v>64</v>
      </c>
      <c r="I244" s="60">
        <v>262</v>
      </c>
      <c r="J244" s="60">
        <v>355</v>
      </c>
      <c r="K244" s="60">
        <v>755</v>
      </c>
      <c r="L244" s="37">
        <f t="shared" si="65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23">
        <f t="shared" si="66"/>
        <v>100</v>
      </c>
    </row>
    <row r="245" spans="1:19" ht="12.75">
      <c r="A245" s="68"/>
      <c r="B245" s="64" t="s">
        <v>42</v>
      </c>
      <c r="C245" s="5" t="s">
        <v>83</v>
      </c>
      <c r="D245" s="46">
        <v>38</v>
      </c>
      <c r="E245" s="47">
        <v>47</v>
      </c>
      <c r="F245" s="48">
        <v>28</v>
      </c>
      <c r="G245" s="48">
        <v>36</v>
      </c>
      <c r="H245" s="48">
        <v>84</v>
      </c>
      <c r="I245" s="48">
        <v>298</v>
      </c>
      <c r="J245" s="48">
        <v>459</v>
      </c>
      <c r="K245" s="48">
        <v>990</v>
      </c>
      <c r="L245" s="25">
        <f aca="true" t="shared" si="67" ref="L245:R251">+D245/D$251*100</f>
        <v>29.92125984251969</v>
      </c>
      <c r="M245" s="23">
        <f t="shared" si="67"/>
        <v>31.543624161073826</v>
      </c>
      <c r="N245" s="23">
        <f t="shared" si="67"/>
        <v>20.8955223880597</v>
      </c>
      <c r="O245" s="23">
        <f t="shared" si="67"/>
        <v>27.480916030534353</v>
      </c>
      <c r="P245" s="23">
        <f t="shared" si="67"/>
        <v>29.681978798586574</v>
      </c>
      <c r="Q245" s="23">
        <f t="shared" si="67"/>
        <v>33.22185061315496</v>
      </c>
      <c r="R245" s="23">
        <f t="shared" si="67"/>
        <v>36.02825745682888</v>
      </c>
      <c r="S245" s="26">
        <f aca="true" t="shared" si="68" ref="S245:S251">+K245/K$251*100</f>
        <v>33.0550918196995</v>
      </c>
    </row>
    <row r="246" spans="1:19" ht="12.75">
      <c r="A246" s="68"/>
      <c r="B246" s="62"/>
      <c r="C246" s="5" t="s">
        <v>87</v>
      </c>
      <c r="D246" s="46">
        <v>45</v>
      </c>
      <c r="E246" s="47">
        <v>60</v>
      </c>
      <c r="F246" s="48">
        <v>47</v>
      </c>
      <c r="G246" s="48">
        <v>42</v>
      </c>
      <c r="H246" s="48">
        <v>98</v>
      </c>
      <c r="I246" s="48">
        <v>208</v>
      </c>
      <c r="J246" s="48">
        <v>288</v>
      </c>
      <c r="K246" s="48">
        <v>788</v>
      </c>
      <c r="L246" s="25">
        <f t="shared" si="67"/>
        <v>35.43307086614173</v>
      </c>
      <c r="M246" s="23">
        <f t="shared" si="67"/>
        <v>40.26845637583892</v>
      </c>
      <c r="N246" s="23">
        <f t="shared" si="67"/>
        <v>35.07462686567165</v>
      </c>
      <c r="O246" s="23">
        <f t="shared" si="67"/>
        <v>32.06106870229007</v>
      </c>
      <c r="P246" s="23">
        <f t="shared" si="67"/>
        <v>34.62897526501767</v>
      </c>
      <c r="Q246" s="23">
        <f t="shared" si="67"/>
        <v>23.18840579710145</v>
      </c>
      <c r="R246" s="23">
        <f t="shared" si="67"/>
        <v>22.605965463108323</v>
      </c>
      <c r="S246" s="23">
        <f t="shared" si="68"/>
        <v>26.31051752921536</v>
      </c>
    </row>
    <row r="247" spans="1:19" ht="12.75" customHeight="1">
      <c r="A247" s="68"/>
      <c r="B247" s="62"/>
      <c r="C247" s="28" t="s">
        <v>84</v>
      </c>
      <c r="D247" s="46">
        <v>13</v>
      </c>
      <c r="E247" s="47">
        <v>15</v>
      </c>
      <c r="F247" s="48">
        <v>27</v>
      </c>
      <c r="G247" s="48">
        <v>22</v>
      </c>
      <c r="H247" s="48">
        <v>27</v>
      </c>
      <c r="I247" s="48">
        <v>96</v>
      </c>
      <c r="J247" s="48">
        <v>108</v>
      </c>
      <c r="K247" s="48">
        <v>308</v>
      </c>
      <c r="L247" s="25">
        <f t="shared" si="67"/>
        <v>10.236220472440944</v>
      </c>
      <c r="M247" s="23">
        <f t="shared" si="67"/>
        <v>10.06711409395973</v>
      </c>
      <c r="N247" s="23">
        <f t="shared" si="67"/>
        <v>20.149253731343283</v>
      </c>
      <c r="O247" s="23">
        <f t="shared" si="67"/>
        <v>16.793893129770993</v>
      </c>
      <c r="P247" s="23">
        <f t="shared" si="67"/>
        <v>9.540636042402827</v>
      </c>
      <c r="Q247" s="23">
        <f t="shared" si="67"/>
        <v>10.702341137123746</v>
      </c>
      <c r="R247" s="23">
        <f t="shared" si="67"/>
        <v>8.47723704866562</v>
      </c>
      <c r="S247" s="23">
        <f t="shared" si="68"/>
        <v>10.28380634390651</v>
      </c>
    </row>
    <row r="248" spans="1:19" ht="12.75" customHeight="1">
      <c r="A248" s="68"/>
      <c r="B248" s="62"/>
      <c r="C248" s="28" t="s">
        <v>85</v>
      </c>
      <c r="D248" s="46">
        <v>13</v>
      </c>
      <c r="E248" s="47">
        <v>8</v>
      </c>
      <c r="F248" s="48">
        <v>12</v>
      </c>
      <c r="G248" s="48">
        <v>8</v>
      </c>
      <c r="H248" s="48">
        <v>23</v>
      </c>
      <c r="I248" s="48">
        <v>81</v>
      </c>
      <c r="J248" s="48">
        <v>88</v>
      </c>
      <c r="K248" s="48">
        <v>233</v>
      </c>
      <c r="L248" s="25">
        <f t="shared" si="67"/>
        <v>10.236220472440944</v>
      </c>
      <c r="M248" s="23">
        <f t="shared" si="67"/>
        <v>5.369127516778524</v>
      </c>
      <c r="N248" s="23">
        <f t="shared" si="67"/>
        <v>8.955223880597014</v>
      </c>
      <c r="O248" s="23">
        <f t="shared" si="67"/>
        <v>6.106870229007633</v>
      </c>
      <c r="P248" s="23">
        <f t="shared" si="67"/>
        <v>8.12720848056537</v>
      </c>
      <c r="Q248" s="23">
        <f t="shared" si="67"/>
        <v>9.03010033444816</v>
      </c>
      <c r="R248" s="23">
        <f t="shared" si="67"/>
        <v>6.907378335949764</v>
      </c>
      <c r="S248" s="23">
        <f>+K248/K$251*100</f>
        <v>7.779632721202004</v>
      </c>
    </row>
    <row r="249" spans="1:19" ht="12.75" customHeight="1">
      <c r="A249" s="68"/>
      <c r="B249" s="62"/>
      <c r="C249" s="28" t="s">
        <v>86</v>
      </c>
      <c r="D249" s="46">
        <v>16</v>
      </c>
      <c r="E249" s="47">
        <v>19</v>
      </c>
      <c r="F249" s="48">
        <v>20</v>
      </c>
      <c r="G249" s="48">
        <v>23</v>
      </c>
      <c r="H249" s="48">
        <v>50</v>
      </c>
      <c r="I249" s="48">
        <v>203</v>
      </c>
      <c r="J249" s="48">
        <v>319</v>
      </c>
      <c r="K249" s="48">
        <v>650</v>
      </c>
      <c r="L249" s="25">
        <f t="shared" si="67"/>
        <v>12.598425196850393</v>
      </c>
      <c r="M249" s="23">
        <f t="shared" si="67"/>
        <v>12.751677852348994</v>
      </c>
      <c r="N249" s="23">
        <f t="shared" si="67"/>
        <v>14.925373134328357</v>
      </c>
      <c r="O249" s="23">
        <f t="shared" si="67"/>
        <v>17.557251908396946</v>
      </c>
      <c r="P249" s="23">
        <f t="shared" si="67"/>
        <v>17.6678445229682</v>
      </c>
      <c r="Q249" s="23">
        <f t="shared" si="67"/>
        <v>22.630992196209586</v>
      </c>
      <c r="R249" s="23">
        <f t="shared" si="67"/>
        <v>25.039246467817893</v>
      </c>
      <c r="S249" s="23">
        <f>+K249/K$251*100</f>
        <v>21.702838063439064</v>
      </c>
    </row>
    <row r="250" spans="1:19" ht="12.75">
      <c r="A250" s="68"/>
      <c r="B250" s="62"/>
      <c r="C250" s="5" t="s">
        <v>11</v>
      </c>
      <c r="D250" s="46">
        <v>2</v>
      </c>
      <c r="E250" s="47">
        <v>0</v>
      </c>
      <c r="F250" s="48">
        <v>0</v>
      </c>
      <c r="G250" s="48">
        <v>0</v>
      </c>
      <c r="H250" s="48">
        <v>1</v>
      </c>
      <c r="I250" s="48">
        <v>11</v>
      </c>
      <c r="J250" s="48">
        <v>12</v>
      </c>
      <c r="K250" s="48">
        <v>26</v>
      </c>
      <c r="L250" s="25">
        <f t="shared" si="67"/>
        <v>1.574803149606299</v>
      </c>
      <c r="M250" s="23">
        <f t="shared" si="67"/>
        <v>0</v>
      </c>
      <c r="N250" s="23">
        <f t="shared" si="67"/>
        <v>0</v>
      </c>
      <c r="O250" s="23">
        <f t="shared" si="67"/>
        <v>0</v>
      </c>
      <c r="P250" s="23">
        <f t="shared" si="67"/>
        <v>0.35335689045936397</v>
      </c>
      <c r="Q250" s="23">
        <f t="shared" si="67"/>
        <v>1.2263099219620959</v>
      </c>
      <c r="R250" s="23">
        <f t="shared" si="67"/>
        <v>0.9419152276295133</v>
      </c>
      <c r="S250" s="23">
        <f t="shared" si="68"/>
        <v>0.8681135225375626</v>
      </c>
    </row>
    <row r="251" spans="1:19" ht="12.75">
      <c r="A251" s="68"/>
      <c r="B251" s="63"/>
      <c r="C251" s="5" t="s">
        <v>1</v>
      </c>
      <c r="D251" s="46">
        <v>127</v>
      </c>
      <c r="E251" s="47">
        <v>149</v>
      </c>
      <c r="F251" s="48">
        <v>134</v>
      </c>
      <c r="G251" s="48">
        <v>131</v>
      </c>
      <c r="H251" s="48">
        <v>283</v>
      </c>
      <c r="I251" s="48">
        <v>897</v>
      </c>
      <c r="J251" s="48">
        <v>1274</v>
      </c>
      <c r="K251" s="48">
        <v>2995</v>
      </c>
      <c r="L251" s="25">
        <f t="shared" si="67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8"/>
        <v>100</v>
      </c>
    </row>
    <row r="252" spans="1:19" ht="12.75">
      <c r="A252" s="68"/>
      <c r="B252" s="62" t="s">
        <v>43</v>
      </c>
      <c r="C252" s="4" t="s">
        <v>83</v>
      </c>
      <c r="D252" s="50">
        <v>11</v>
      </c>
      <c r="E252" s="51">
        <v>7</v>
      </c>
      <c r="F252" s="52">
        <v>15</v>
      </c>
      <c r="G252" s="52">
        <v>8</v>
      </c>
      <c r="H252" s="52">
        <v>25</v>
      </c>
      <c r="I252" s="52">
        <v>50</v>
      </c>
      <c r="J252" s="52">
        <v>80</v>
      </c>
      <c r="K252" s="52">
        <v>196</v>
      </c>
      <c r="L252" s="31">
        <f aca="true" t="shared" si="69" ref="L252:R258">+D252/D$258*100</f>
        <v>44</v>
      </c>
      <c r="M252" s="26">
        <f t="shared" si="69"/>
        <v>21.21212121212121</v>
      </c>
      <c r="N252" s="26">
        <f t="shared" si="69"/>
        <v>35.714285714285715</v>
      </c>
      <c r="O252" s="26">
        <f t="shared" si="69"/>
        <v>29.629629629629626</v>
      </c>
      <c r="P252" s="26">
        <f t="shared" si="69"/>
        <v>40.98360655737705</v>
      </c>
      <c r="Q252" s="26">
        <f t="shared" si="69"/>
        <v>39.37007874015748</v>
      </c>
      <c r="R252" s="26">
        <f t="shared" si="69"/>
        <v>39.603960396039604</v>
      </c>
      <c r="S252" s="26">
        <f aca="true" t="shared" si="70" ref="S252:S258">+K252/K$258*100</f>
        <v>37.9110251450677</v>
      </c>
    </row>
    <row r="253" spans="1:19" ht="12.75" customHeight="1">
      <c r="A253" s="68"/>
      <c r="B253" s="62"/>
      <c r="C253" s="5" t="s">
        <v>87</v>
      </c>
      <c r="D253" s="46">
        <v>7</v>
      </c>
      <c r="E253" s="47">
        <v>10</v>
      </c>
      <c r="F253" s="48">
        <v>10</v>
      </c>
      <c r="G253" s="48">
        <v>8</v>
      </c>
      <c r="H253" s="48">
        <v>14</v>
      </c>
      <c r="I253" s="48">
        <v>33</v>
      </c>
      <c r="J253" s="48">
        <v>55</v>
      </c>
      <c r="K253" s="48">
        <v>137</v>
      </c>
      <c r="L253" s="25">
        <f t="shared" si="69"/>
        <v>28.000000000000004</v>
      </c>
      <c r="M253" s="23">
        <f t="shared" si="69"/>
        <v>30.303030303030305</v>
      </c>
      <c r="N253" s="23">
        <f t="shared" si="69"/>
        <v>23.809523809523807</v>
      </c>
      <c r="O253" s="23">
        <f t="shared" si="69"/>
        <v>29.629629629629626</v>
      </c>
      <c r="P253" s="23">
        <f t="shared" si="69"/>
        <v>22.950819672131146</v>
      </c>
      <c r="Q253" s="23">
        <f t="shared" si="69"/>
        <v>25.984251968503933</v>
      </c>
      <c r="R253" s="23">
        <f t="shared" si="69"/>
        <v>27.22772277227723</v>
      </c>
      <c r="S253" s="23">
        <f t="shared" si="70"/>
        <v>26.4990328820116</v>
      </c>
    </row>
    <row r="254" spans="1:19" ht="12.75">
      <c r="A254" s="68"/>
      <c r="B254" s="62"/>
      <c r="C254" s="28" t="s">
        <v>84</v>
      </c>
      <c r="D254" s="46">
        <v>3</v>
      </c>
      <c r="E254" s="47">
        <v>7</v>
      </c>
      <c r="F254" s="48">
        <v>4</v>
      </c>
      <c r="G254" s="48">
        <v>4</v>
      </c>
      <c r="H254" s="48">
        <v>3</v>
      </c>
      <c r="I254" s="48">
        <v>10</v>
      </c>
      <c r="J254" s="48">
        <v>18</v>
      </c>
      <c r="K254" s="48">
        <v>49</v>
      </c>
      <c r="L254" s="25">
        <f t="shared" si="69"/>
        <v>12</v>
      </c>
      <c r="M254" s="23">
        <f t="shared" si="69"/>
        <v>21.21212121212121</v>
      </c>
      <c r="N254" s="23">
        <f t="shared" si="69"/>
        <v>9.523809523809524</v>
      </c>
      <c r="O254" s="23">
        <f t="shared" si="69"/>
        <v>14.814814814814813</v>
      </c>
      <c r="P254" s="23">
        <f t="shared" si="69"/>
        <v>4.918032786885246</v>
      </c>
      <c r="Q254" s="23">
        <f t="shared" si="69"/>
        <v>7.874015748031496</v>
      </c>
      <c r="R254" s="23">
        <f t="shared" si="69"/>
        <v>8.91089108910891</v>
      </c>
      <c r="S254" s="23">
        <f t="shared" si="70"/>
        <v>9.477756286266924</v>
      </c>
    </row>
    <row r="255" spans="1:19" ht="12.75">
      <c r="A255" s="68"/>
      <c r="B255" s="62"/>
      <c r="C255" s="28" t="s">
        <v>85</v>
      </c>
      <c r="D255" s="46">
        <v>2</v>
      </c>
      <c r="E255" s="47">
        <v>4</v>
      </c>
      <c r="F255" s="48">
        <v>3</v>
      </c>
      <c r="G255" s="48">
        <v>2</v>
      </c>
      <c r="H255" s="48">
        <v>4</v>
      </c>
      <c r="I255" s="48">
        <v>9</v>
      </c>
      <c r="J255" s="48">
        <v>11</v>
      </c>
      <c r="K255" s="48">
        <v>35</v>
      </c>
      <c r="L255" s="25">
        <f t="shared" si="69"/>
        <v>8</v>
      </c>
      <c r="M255" s="23">
        <f t="shared" si="69"/>
        <v>12.121212121212121</v>
      </c>
      <c r="N255" s="23">
        <f t="shared" si="69"/>
        <v>7.142857142857142</v>
      </c>
      <c r="O255" s="23">
        <f t="shared" si="69"/>
        <v>7.4074074074074066</v>
      </c>
      <c r="P255" s="23">
        <f t="shared" si="69"/>
        <v>6.557377049180328</v>
      </c>
      <c r="Q255" s="23">
        <f t="shared" si="69"/>
        <v>7.086614173228346</v>
      </c>
      <c r="R255" s="23">
        <f t="shared" si="69"/>
        <v>5.445544554455446</v>
      </c>
      <c r="S255" s="23">
        <f>+K255/K$258*100</f>
        <v>6.769825918762089</v>
      </c>
    </row>
    <row r="256" spans="1:19" ht="12.75">
      <c r="A256" s="68"/>
      <c r="B256" s="62"/>
      <c r="C256" s="28" t="s">
        <v>86</v>
      </c>
      <c r="D256" s="46">
        <v>2</v>
      </c>
      <c r="E256" s="47">
        <v>5</v>
      </c>
      <c r="F256" s="48">
        <v>10</v>
      </c>
      <c r="G256" s="48">
        <v>5</v>
      </c>
      <c r="H256" s="48">
        <v>15</v>
      </c>
      <c r="I256" s="48">
        <v>25</v>
      </c>
      <c r="J256" s="48">
        <v>37</v>
      </c>
      <c r="K256" s="48">
        <v>99</v>
      </c>
      <c r="L256" s="25">
        <f t="shared" si="69"/>
        <v>8</v>
      </c>
      <c r="M256" s="23">
        <f t="shared" si="69"/>
        <v>15.151515151515152</v>
      </c>
      <c r="N256" s="23">
        <f t="shared" si="69"/>
        <v>23.809523809523807</v>
      </c>
      <c r="O256" s="23">
        <f t="shared" si="69"/>
        <v>18.51851851851852</v>
      </c>
      <c r="P256" s="23">
        <f t="shared" si="69"/>
        <v>24.59016393442623</v>
      </c>
      <c r="Q256" s="23">
        <f t="shared" si="69"/>
        <v>19.68503937007874</v>
      </c>
      <c r="R256" s="23">
        <f t="shared" si="69"/>
        <v>18.316831683168317</v>
      </c>
      <c r="S256" s="23">
        <f>+K256/K$258*100</f>
        <v>19.148936170212767</v>
      </c>
    </row>
    <row r="257" spans="1:19" ht="12.75">
      <c r="A257" s="68"/>
      <c r="B257" s="62"/>
      <c r="C257" s="5" t="s">
        <v>11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1</v>
      </c>
      <c r="K257" s="48">
        <v>1</v>
      </c>
      <c r="L257" s="25">
        <f t="shared" si="69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0.49504950495049505</v>
      </c>
      <c r="S257" s="23">
        <f>+K257/K$258*100</f>
        <v>0.19342359767891684</v>
      </c>
    </row>
    <row r="258" spans="1:19" ht="12.75">
      <c r="A258" s="68"/>
      <c r="B258" s="63"/>
      <c r="C258" s="5" t="s">
        <v>1</v>
      </c>
      <c r="D258" s="46">
        <v>25</v>
      </c>
      <c r="E258" s="47">
        <v>33</v>
      </c>
      <c r="F258" s="48">
        <v>42</v>
      </c>
      <c r="G258" s="48">
        <v>27</v>
      </c>
      <c r="H258" s="48">
        <v>61</v>
      </c>
      <c r="I258" s="48">
        <v>127</v>
      </c>
      <c r="J258" s="48">
        <v>202</v>
      </c>
      <c r="K258" s="48">
        <v>517</v>
      </c>
      <c r="L258" s="25">
        <f t="shared" si="69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70"/>
        <v>100</v>
      </c>
    </row>
    <row r="259" spans="1:19" ht="12.75" customHeight="1">
      <c r="A259" s="68"/>
      <c r="B259" s="62" t="s">
        <v>44</v>
      </c>
      <c r="C259" s="4" t="s">
        <v>83</v>
      </c>
      <c r="D259" s="50">
        <v>0</v>
      </c>
      <c r="E259" s="51">
        <v>1</v>
      </c>
      <c r="F259" s="52">
        <v>2</v>
      </c>
      <c r="G259" s="52">
        <v>3</v>
      </c>
      <c r="H259" s="52">
        <v>6</v>
      </c>
      <c r="I259" s="52">
        <v>45</v>
      </c>
      <c r="J259" s="52">
        <v>67</v>
      </c>
      <c r="K259" s="52">
        <v>124</v>
      </c>
      <c r="L259" s="31">
        <f aca="true" t="shared" si="71" ref="L259:R265">+D259/D$265*100</f>
        <v>0</v>
      </c>
      <c r="M259" s="26">
        <f t="shared" si="71"/>
        <v>14.285714285714285</v>
      </c>
      <c r="N259" s="26">
        <f t="shared" si="71"/>
        <v>20</v>
      </c>
      <c r="O259" s="26">
        <f t="shared" si="71"/>
        <v>25</v>
      </c>
      <c r="P259" s="26">
        <f t="shared" si="71"/>
        <v>23.076923076923077</v>
      </c>
      <c r="Q259" s="26">
        <f t="shared" si="71"/>
        <v>39.823008849557525</v>
      </c>
      <c r="R259" s="26">
        <f t="shared" si="71"/>
        <v>41.875</v>
      </c>
      <c r="S259" s="26">
        <f aca="true" t="shared" si="72" ref="S259:S265">+K259/K$265*100</f>
        <v>37.014925373134325</v>
      </c>
    </row>
    <row r="260" spans="1:19" ht="12.75">
      <c r="A260" s="68"/>
      <c r="B260" s="62"/>
      <c r="C260" s="5" t="s">
        <v>87</v>
      </c>
      <c r="D260" s="46">
        <v>2</v>
      </c>
      <c r="E260" s="47">
        <v>3</v>
      </c>
      <c r="F260" s="48">
        <v>0</v>
      </c>
      <c r="G260" s="48">
        <v>3</v>
      </c>
      <c r="H260" s="48">
        <v>13</v>
      </c>
      <c r="I260" s="48">
        <v>19</v>
      </c>
      <c r="J260" s="48">
        <v>27</v>
      </c>
      <c r="K260" s="48">
        <v>67</v>
      </c>
      <c r="L260" s="25">
        <f t="shared" si="71"/>
        <v>28.57142857142857</v>
      </c>
      <c r="M260" s="23">
        <f t="shared" si="71"/>
        <v>42.857142857142854</v>
      </c>
      <c r="N260" s="23">
        <f t="shared" si="71"/>
        <v>0</v>
      </c>
      <c r="O260" s="23">
        <f t="shared" si="71"/>
        <v>25</v>
      </c>
      <c r="P260" s="23">
        <f t="shared" si="71"/>
        <v>50</v>
      </c>
      <c r="Q260" s="23">
        <f t="shared" si="71"/>
        <v>16.8141592920354</v>
      </c>
      <c r="R260" s="23">
        <f t="shared" si="71"/>
        <v>16.875</v>
      </c>
      <c r="S260" s="23">
        <f t="shared" si="72"/>
        <v>20</v>
      </c>
    </row>
    <row r="261" spans="1:19" ht="12.75">
      <c r="A261" s="68"/>
      <c r="B261" s="62"/>
      <c r="C261" s="28" t="s">
        <v>84</v>
      </c>
      <c r="D261" s="46">
        <v>4</v>
      </c>
      <c r="E261" s="47">
        <v>0</v>
      </c>
      <c r="F261" s="48">
        <v>5</v>
      </c>
      <c r="G261" s="48">
        <v>2</v>
      </c>
      <c r="H261" s="48">
        <v>4</v>
      </c>
      <c r="I261" s="48">
        <v>13</v>
      </c>
      <c r="J261" s="48">
        <v>28</v>
      </c>
      <c r="K261" s="48">
        <v>56</v>
      </c>
      <c r="L261" s="25">
        <f t="shared" si="71"/>
        <v>57.14285714285714</v>
      </c>
      <c r="M261" s="23">
        <f t="shared" si="71"/>
        <v>0</v>
      </c>
      <c r="N261" s="23">
        <f t="shared" si="71"/>
        <v>50</v>
      </c>
      <c r="O261" s="23">
        <f t="shared" si="71"/>
        <v>16.666666666666664</v>
      </c>
      <c r="P261" s="23">
        <f t="shared" si="71"/>
        <v>15.384615384615385</v>
      </c>
      <c r="Q261" s="23">
        <f t="shared" si="71"/>
        <v>11.504424778761061</v>
      </c>
      <c r="R261" s="23">
        <f t="shared" si="71"/>
        <v>17.5</v>
      </c>
      <c r="S261" s="23">
        <f t="shared" si="72"/>
        <v>16.716417910447763</v>
      </c>
    </row>
    <row r="262" spans="1:19" ht="12.75">
      <c r="A262" s="68"/>
      <c r="B262" s="62"/>
      <c r="C262" s="28" t="s">
        <v>85</v>
      </c>
      <c r="D262" s="46">
        <v>1</v>
      </c>
      <c r="E262" s="47">
        <v>1</v>
      </c>
      <c r="F262" s="48">
        <v>0</v>
      </c>
      <c r="G262" s="48">
        <v>2</v>
      </c>
      <c r="H262" s="48">
        <v>0</v>
      </c>
      <c r="I262" s="48">
        <v>8</v>
      </c>
      <c r="J262" s="48">
        <v>9</v>
      </c>
      <c r="K262" s="48">
        <v>21</v>
      </c>
      <c r="L262" s="25">
        <f t="shared" si="71"/>
        <v>14.285714285714285</v>
      </c>
      <c r="M262" s="23">
        <f t="shared" si="71"/>
        <v>14.285714285714285</v>
      </c>
      <c r="N262" s="23">
        <f t="shared" si="71"/>
        <v>0</v>
      </c>
      <c r="O262" s="23">
        <f t="shared" si="71"/>
        <v>16.666666666666664</v>
      </c>
      <c r="P262" s="23">
        <f t="shared" si="71"/>
        <v>0</v>
      </c>
      <c r="Q262" s="23">
        <f t="shared" si="71"/>
        <v>7.079646017699115</v>
      </c>
      <c r="R262" s="23">
        <f t="shared" si="71"/>
        <v>5.625</v>
      </c>
      <c r="S262" s="23">
        <f>+K262/K$265*100</f>
        <v>6.26865671641791</v>
      </c>
    </row>
    <row r="263" spans="1:19" ht="12.75">
      <c r="A263" s="68"/>
      <c r="B263" s="62"/>
      <c r="C263" s="28" t="s">
        <v>86</v>
      </c>
      <c r="D263" s="46">
        <v>0</v>
      </c>
      <c r="E263" s="47">
        <v>2</v>
      </c>
      <c r="F263" s="48">
        <v>3</v>
      </c>
      <c r="G263" s="48">
        <v>2</v>
      </c>
      <c r="H263" s="48">
        <v>3</v>
      </c>
      <c r="I263" s="48">
        <v>27</v>
      </c>
      <c r="J263" s="48">
        <v>27</v>
      </c>
      <c r="K263" s="48">
        <v>64</v>
      </c>
      <c r="L263" s="25">
        <f t="shared" si="71"/>
        <v>0</v>
      </c>
      <c r="M263" s="23">
        <f t="shared" si="71"/>
        <v>28.57142857142857</v>
      </c>
      <c r="N263" s="23">
        <f t="shared" si="71"/>
        <v>30</v>
      </c>
      <c r="O263" s="23">
        <f t="shared" si="71"/>
        <v>16.666666666666664</v>
      </c>
      <c r="P263" s="23">
        <f t="shared" si="71"/>
        <v>11.538461538461538</v>
      </c>
      <c r="Q263" s="23">
        <f t="shared" si="71"/>
        <v>23.893805309734514</v>
      </c>
      <c r="R263" s="23">
        <f t="shared" si="71"/>
        <v>16.875</v>
      </c>
      <c r="S263" s="23">
        <f>+K263/K$265*100</f>
        <v>19.1044776119403</v>
      </c>
    </row>
    <row r="264" spans="1:19" ht="12.75">
      <c r="A264" s="68"/>
      <c r="B264" s="62"/>
      <c r="C264" s="5" t="s">
        <v>11</v>
      </c>
      <c r="D264" s="46">
        <v>0</v>
      </c>
      <c r="E264" s="47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2</v>
      </c>
      <c r="K264" s="48">
        <v>3</v>
      </c>
      <c r="L264" s="25">
        <f t="shared" si="71"/>
        <v>0</v>
      </c>
      <c r="M264" s="23">
        <f t="shared" si="71"/>
        <v>0</v>
      </c>
      <c r="N264" s="23">
        <f t="shared" si="71"/>
        <v>0</v>
      </c>
      <c r="O264" s="23">
        <f t="shared" si="71"/>
        <v>0</v>
      </c>
      <c r="P264" s="23">
        <f t="shared" si="71"/>
        <v>0</v>
      </c>
      <c r="Q264" s="23">
        <f t="shared" si="71"/>
        <v>0.8849557522123894</v>
      </c>
      <c r="R264" s="23">
        <f t="shared" si="71"/>
        <v>1.25</v>
      </c>
      <c r="S264" s="23">
        <f>+K264/K$265*100</f>
        <v>0.8955223880597015</v>
      </c>
    </row>
    <row r="265" spans="1:19" ht="12.75" customHeight="1">
      <c r="A265" s="68"/>
      <c r="B265" s="63"/>
      <c r="C265" s="5" t="s">
        <v>1</v>
      </c>
      <c r="D265" s="46">
        <v>7</v>
      </c>
      <c r="E265" s="47">
        <v>7</v>
      </c>
      <c r="F265" s="48">
        <v>10</v>
      </c>
      <c r="G265" s="48">
        <v>12</v>
      </c>
      <c r="H265" s="48">
        <v>26</v>
      </c>
      <c r="I265" s="48">
        <v>113</v>
      </c>
      <c r="J265" s="48">
        <v>160</v>
      </c>
      <c r="K265" s="48">
        <v>335</v>
      </c>
      <c r="L265" s="25">
        <f t="shared" si="71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2"/>
        <v>100</v>
      </c>
    </row>
    <row r="266" spans="1:19" ht="12.75">
      <c r="A266" s="68"/>
      <c r="B266" s="62" t="s">
        <v>45</v>
      </c>
      <c r="C266" s="4" t="s">
        <v>83</v>
      </c>
      <c r="D266" s="50">
        <v>9</v>
      </c>
      <c r="E266" s="51">
        <v>8</v>
      </c>
      <c r="F266" s="52">
        <v>9</v>
      </c>
      <c r="G266" s="52">
        <v>7</v>
      </c>
      <c r="H266" s="52">
        <v>20</v>
      </c>
      <c r="I266" s="52">
        <v>69</v>
      </c>
      <c r="J266" s="52">
        <v>106</v>
      </c>
      <c r="K266" s="52">
        <v>228</v>
      </c>
      <c r="L266" s="31">
        <f aca="true" t="shared" si="73" ref="L266:R272">+D266/D$272*100</f>
        <v>50</v>
      </c>
      <c r="M266" s="26">
        <f t="shared" si="73"/>
        <v>28.57142857142857</v>
      </c>
      <c r="N266" s="26">
        <f t="shared" si="73"/>
        <v>30</v>
      </c>
      <c r="O266" s="26">
        <f t="shared" si="73"/>
        <v>24.137931034482758</v>
      </c>
      <c r="P266" s="26">
        <f t="shared" si="73"/>
        <v>32.25806451612903</v>
      </c>
      <c r="Q266" s="26">
        <f t="shared" si="73"/>
        <v>36.507936507936506</v>
      </c>
      <c r="R266" s="26">
        <f t="shared" si="73"/>
        <v>41.40625</v>
      </c>
      <c r="S266" s="26">
        <f aca="true" t="shared" si="74" ref="S266:S272">+K266/K$272*100</f>
        <v>37.254901960784316</v>
      </c>
    </row>
    <row r="267" spans="1:19" ht="12.75">
      <c r="A267" s="68"/>
      <c r="B267" s="62"/>
      <c r="C267" s="5" t="s">
        <v>87</v>
      </c>
      <c r="D267" s="46">
        <v>5</v>
      </c>
      <c r="E267" s="47">
        <v>14</v>
      </c>
      <c r="F267" s="48">
        <v>14</v>
      </c>
      <c r="G267" s="48">
        <v>14</v>
      </c>
      <c r="H267" s="48">
        <v>23</v>
      </c>
      <c r="I267" s="48">
        <v>59</v>
      </c>
      <c r="J267" s="48">
        <v>64</v>
      </c>
      <c r="K267" s="48">
        <v>193</v>
      </c>
      <c r="L267" s="25">
        <f t="shared" si="73"/>
        <v>27.77777777777778</v>
      </c>
      <c r="M267" s="23">
        <f t="shared" si="73"/>
        <v>50</v>
      </c>
      <c r="N267" s="23">
        <f t="shared" si="73"/>
        <v>46.666666666666664</v>
      </c>
      <c r="O267" s="23">
        <f t="shared" si="73"/>
        <v>48.275862068965516</v>
      </c>
      <c r="P267" s="23">
        <f t="shared" si="73"/>
        <v>37.096774193548384</v>
      </c>
      <c r="Q267" s="23">
        <f t="shared" si="73"/>
        <v>31.216931216931215</v>
      </c>
      <c r="R267" s="23">
        <f t="shared" si="73"/>
        <v>25</v>
      </c>
      <c r="S267" s="23">
        <f t="shared" si="74"/>
        <v>31.5359477124183</v>
      </c>
    </row>
    <row r="268" spans="1:19" ht="12.75">
      <c r="A268" s="68"/>
      <c r="B268" s="62"/>
      <c r="C268" s="28" t="s">
        <v>84</v>
      </c>
      <c r="D268" s="46">
        <v>2</v>
      </c>
      <c r="E268" s="47">
        <v>1</v>
      </c>
      <c r="F268" s="48">
        <v>1</v>
      </c>
      <c r="G268" s="48">
        <v>1</v>
      </c>
      <c r="H268" s="48">
        <v>6</v>
      </c>
      <c r="I268" s="48">
        <v>16</v>
      </c>
      <c r="J268" s="48">
        <v>17</v>
      </c>
      <c r="K268" s="48">
        <v>44</v>
      </c>
      <c r="L268" s="25">
        <f t="shared" si="73"/>
        <v>11.11111111111111</v>
      </c>
      <c r="M268" s="23">
        <f t="shared" si="73"/>
        <v>3.571428571428571</v>
      </c>
      <c r="N268" s="23">
        <f t="shared" si="73"/>
        <v>3.3333333333333335</v>
      </c>
      <c r="O268" s="23">
        <f t="shared" si="73"/>
        <v>3.4482758620689653</v>
      </c>
      <c r="P268" s="23">
        <f t="shared" si="73"/>
        <v>9.67741935483871</v>
      </c>
      <c r="Q268" s="23">
        <f t="shared" si="73"/>
        <v>8.465608465608465</v>
      </c>
      <c r="R268" s="23">
        <f t="shared" si="73"/>
        <v>6.640625</v>
      </c>
      <c r="S268" s="23">
        <f t="shared" si="74"/>
        <v>7.18954248366013</v>
      </c>
    </row>
    <row r="269" spans="1:19" ht="12.75">
      <c r="A269" s="68"/>
      <c r="B269" s="62"/>
      <c r="C269" s="28" t="s">
        <v>85</v>
      </c>
      <c r="D269" s="46">
        <v>0</v>
      </c>
      <c r="E269" s="47">
        <v>1</v>
      </c>
      <c r="F269" s="48">
        <v>1</v>
      </c>
      <c r="G269" s="48">
        <v>3</v>
      </c>
      <c r="H269" s="48">
        <v>1</v>
      </c>
      <c r="I269" s="48">
        <v>9</v>
      </c>
      <c r="J269" s="48">
        <v>12</v>
      </c>
      <c r="K269" s="48">
        <v>27</v>
      </c>
      <c r="L269" s="25">
        <f t="shared" si="73"/>
        <v>0</v>
      </c>
      <c r="M269" s="23">
        <f t="shared" si="73"/>
        <v>3.571428571428571</v>
      </c>
      <c r="N269" s="23">
        <f t="shared" si="73"/>
        <v>3.3333333333333335</v>
      </c>
      <c r="O269" s="23">
        <f t="shared" si="73"/>
        <v>10.344827586206897</v>
      </c>
      <c r="P269" s="23">
        <f t="shared" si="73"/>
        <v>1.6129032258064515</v>
      </c>
      <c r="Q269" s="23">
        <f t="shared" si="73"/>
        <v>4.761904761904762</v>
      </c>
      <c r="R269" s="23">
        <f t="shared" si="73"/>
        <v>4.6875</v>
      </c>
      <c r="S269" s="23">
        <f>+K269/K$272*100</f>
        <v>4.411764705882353</v>
      </c>
    </row>
    <row r="270" spans="1:19" ht="12.75">
      <c r="A270" s="68"/>
      <c r="B270" s="62"/>
      <c r="C270" s="28" t="s">
        <v>86</v>
      </c>
      <c r="D270" s="46">
        <v>2</v>
      </c>
      <c r="E270" s="47">
        <v>4</v>
      </c>
      <c r="F270" s="48">
        <v>5</v>
      </c>
      <c r="G270" s="48">
        <v>4</v>
      </c>
      <c r="H270" s="48">
        <v>12</v>
      </c>
      <c r="I270" s="48">
        <v>36</v>
      </c>
      <c r="J270" s="48">
        <v>56</v>
      </c>
      <c r="K270" s="48">
        <v>119</v>
      </c>
      <c r="L270" s="25">
        <f t="shared" si="73"/>
        <v>11.11111111111111</v>
      </c>
      <c r="M270" s="23">
        <f t="shared" si="73"/>
        <v>14.285714285714285</v>
      </c>
      <c r="N270" s="23">
        <f t="shared" si="73"/>
        <v>16.666666666666664</v>
      </c>
      <c r="O270" s="23">
        <f t="shared" si="73"/>
        <v>13.793103448275861</v>
      </c>
      <c r="P270" s="23">
        <f t="shared" si="73"/>
        <v>19.35483870967742</v>
      </c>
      <c r="Q270" s="23">
        <f t="shared" si="73"/>
        <v>19.047619047619047</v>
      </c>
      <c r="R270" s="23">
        <f t="shared" si="73"/>
        <v>21.875</v>
      </c>
      <c r="S270" s="23">
        <f>+K270/K$272*100</f>
        <v>19.444444444444446</v>
      </c>
    </row>
    <row r="271" spans="1:19" ht="12.75" customHeight="1">
      <c r="A271" s="68"/>
      <c r="B271" s="62"/>
      <c r="C271" s="5" t="s">
        <v>11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1</v>
      </c>
      <c r="K271" s="48">
        <v>1</v>
      </c>
      <c r="L271" s="25">
        <f t="shared" si="73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0.390625</v>
      </c>
      <c r="S271" s="23">
        <f t="shared" si="74"/>
        <v>0.16339869281045752</v>
      </c>
    </row>
    <row r="272" spans="1:19" ht="12.75">
      <c r="A272" s="68"/>
      <c r="B272" s="63"/>
      <c r="C272" s="5" t="s">
        <v>1</v>
      </c>
      <c r="D272" s="46">
        <v>18</v>
      </c>
      <c r="E272" s="47">
        <v>28</v>
      </c>
      <c r="F272" s="48">
        <v>30</v>
      </c>
      <c r="G272" s="48">
        <v>29</v>
      </c>
      <c r="H272" s="48">
        <v>62</v>
      </c>
      <c r="I272" s="48">
        <v>189</v>
      </c>
      <c r="J272" s="48">
        <v>256</v>
      </c>
      <c r="K272" s="48">
        <v>612</v>
      </c>
      <c r="L272" s="25">
        <f t="shared" si="73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4"/>
        <v>100</v>
      </c>
    </row>
    <row r="273" spans="1:19" ht="12.75">
      <c r="A273" s="68"/>
      <c r="B273" s="62" t="s">
        <v>46</v>
      </c>
      <c r="C273" s="4" t="s">
        <v>83</v>
      </c>
      <c r="D273" s="50">
        <v>5</v>
      </c>
      <c r="E273" s="51">
        <v>7</v>
      </c>
      <c r="F273" s="52">
        <v>5</v>
      </c>
      <c r="G273" s="52">
        <v>6</v>
      </c>
      <c r="H273" s="52">
        <v>14</v>
      </c>
      <c r="I273" s="52">
        <v>54</v>
      </c>
      <c r="J273" s="52">
        <v>87</v>
      </c>
      <c r="K273" s="52">
        <v>178</v>
      </c>
      <c r="L273" s="31">
        <f aca="true" t="shared" si="75" ref="L273:R279">+D273/D$279*100</f>
        <v>26.31578947368421</v>
      </c>
      <c r="M273" s="26">
        <f t="shared" si="75"/>
        <v>35</v>
      </c>
      <c r="N273" s="26">
        <f t="shared" si="75"/>
        <v>20.833333333333336</v>
      </c>
      <c r="O273" s="26">
        <f t="shared" si="75"/>
        <v>24</v>
      </c>
      <c r="P273" s="26">
        <f t="shared" si="75"/>
        <v>31.11111111111111</v>
      </c>
      <c r="Q273" s="26">
        <f t="shared" si="75"/>
        <v>35.064935064935064</v>
      </c>
      <c r="R273" s="26">
        <f t="shared" si="75"/>
        <v>45.54973821989529</v>
      </c>
      <c r="S273" s="26">
        <f aca="true" t="shared" si="76" ref="S273:S279">+K273/K$279*100</f>
        <v>37.238493723849366</v>
      </c>
    </row>
    <row r="274" spans="1:19" ht="12.75">
      <c r="A274" s="68"/>
      <c r="B274" s="62"/>
      <c r="C274" s="5" t="s">
        <v>87</v>
      </c>
      <c r="D274" s="46">
        <v>10</v>
      </c>
      <c r="E274" s="47">
        <v>7</v>
      </c>
      <c r="F274" s="48">
        <v>12</v>
      </c>
      <c r="G274" s="48">
        <v>13</v>
      </c>
      <c r="H274" s="48">
        <v>15</v>
      </c>
      <c r="I274" s="48">
        <v>49</v>
      </c>
      <c r="J274" s="48">
        <v>41</v>
      </c>
      <c r="K274" s="48">
        <v>147</v>
      </c>
      <c r="L274" s="25">
        <f t="shared" si="75"/>
        <v>52.63157894736842</v>
      </c>
      <c r="M274" s="23">
        <f t="shared" si="75"/>
        <v>35</v>
      </c>
      <c r="N274" s="23">
        <f t="shared" si="75"/>
        <v>50</v>
      </c>
      <c r="O274" s="23">
        <f t="shared" si="75"/>
        <v>52</v>
      </c>
      <c r="P274" s="23">
        <f t="shared" si="75"/>
        <v>33.33333333333333</v>
      </c>
      <c r="Q274" s="23">
        <f t="shared" si="75"/>
        <v>31.818181818181817</v>
      </c>
      <c r="R274" s="23">
        <f t="shared" si="75"/>
        <v>21.465968586387437</v>
      </c>
      <c r="S274" s="23">
        <f t="shared" si="76"/>
        <v>30.753138075313807</v>
      </c>
    </row>
    <row r="275" spans="1:19" ht="12.75" customHeight="1">
      <c r="A275" s="68"/>
      <c r="B275" s="62"/>
      <c r="C275" s="28" t="s">
        <v>84</v>
      </c>
      <c r="D275" s="46">
        <v>1</v>
      </c>
      <c r="E275" s="47">
        <v>2</v>
      </c>
      <c r="F275" s="48">
        <v>1</v>
      </c>
      <c r="G275" s="48">
        <v>1</v>
      </c>
      <c r="H275" s="48">
        <v>8</v>
      </c>
      <c r="I275" s="48">
        <v>11</v>
      </c>
      <c r="J275" s="48">
        <v>12</v>
      </c>
      <c r="K275" s="48">
        <v>36</v>
      </c>
      <c r="L275" s="25">
        <f t="shared" si="75"/>
        <v>5.263157894736842</v>
      </c>
      <c r="M275" s="23">
        <f t="shared" si="75"/>
        <v>10</v>
      </c>
      <c r="N275" s="23">
        <f t="shared" si="75"/>
        <v>4.166666666666666</v>
      </c>
      <c r="O275" s="23">
        <f t="shared" si="75"/>
        <v>4</v>
      </c>
      <c r="P275" s="23">
        <f t="shared" si="75"/>
        <v>17.77777777777778</v>
      </c>
      <c r="Q275" s="23">
        <f t="shared" si="75"/>
        <v>7.142857142857142</v>
      </c>
      <c r="R275" s="23">
        <f t="shared" si="75"/>
        <v>6.282722513089005</v>
      </c>
      <c r="S275" s="23">
        <f t="shared" si="76"/>
        <v>7.531380753138076</v>
      </c>
    </row>
    <row r="276" spans="1:19" ht="12.75" customHeight="1">
      <c r="A276" s="68"/>
      <c r="B276" s="62"/>
      <c r="C276" s="28" t="s">
        <v>85</v>
      </c>
      <c r="D276" s="46">
        <v>1</v>
      </c>
      <c r="E276" s="47">
        <v>1</v>
      </c>
      <c r="F276" s="48">
        <v>2</v>
      </c>
      <c r="G276" s="48">
        <v>0</v>
      </c>
      <c r="H276" s="48">
        <v>0</v>
      </c>
      <c r="I276" s="48">
        <v>8</v>
      </c>
      <c r="J276" s="48">
        <v>9</v>
      </c>
      <c r="K276" s="48">
        <v>21</v>
      </c>
      <c r="L276" s="25">
        <f t="shared" si="75"/>
        <v>5.263157894736842</v>
      </c>
      <c r="M276" s="23">
        <f t="shared" si="75"/>
        <v>5</v>
      </c>
      <c r="N276" s="23">
        <f t="shared" si="75"/>
        <v>8.333333333333332</v>
      </c>
      <c r="O276" s="23">
        <f t="shared" si="75"/>
        <v>0</v>
      </c>
      <c r="P276" s="23">
        <f t="shared" si="75"/>
        <v>0</v>
      </c>
      <c r="Q276" s="23">
        <f t="shared" si="75"/>
        <v>5.194805194805195</v>
      </c>
      <c r="R276" s="23">
        <f t="shared" si="75"/>
        <v>4.712041884816754</v>
      </c>
      <c r="S276" s="23">
        <f>+K276/K$279*100</f>
        <v>4.393305439330543</v>
      </c>
    </row>
    <row r="277" spans="1:19" ht="12.75" customHeight="1">
      <c r="A277" s="68"/>
      <c r="B277" s="62"/>
      <c r="C277" s="28" t="s">
        <v>86</v>
      </c>
      <c r="D277" s="46">
        <v>2</v>
      </c>
      <c r="E277" s="47">
        <v>3</v>
      </c>
      <c r="F277" s="48">
        <v>4</v>
      </c>
      <c r="G277" s="48">
        <v>5</v>
      </c>
      <c r="H277" s="48">
        <v>8</v>
      </c>
      <c r="I277" s="48">
        <v>32</v>
      </c>
      <c r="J277" s="48">
        <v>41</v>
      </c>
      <c r="K277" s="48">
        <v>95</v>
      </c>
      <c r="L277" s="25">
        <f t="shared" si="75"/>
        <v>10.526315789473683</v>
      </c>
      <c r="M277" s="23">
        <f t="shared" si="75"/>
        <v>15</v>
      </c>
      <c r="N277" s="23">
        <f t="shared" si="75"/>
        <v>16.666666666666664</v>
      </c>
      <c r="O277" s="23">
        <f t="shared" si="75"/>
        <v>20</v>
      </c>
      <c r="P277" s="23">
        <f t="shared" si="75"/>
        <v>17.77777777777778</v>
      </c>
      <c r="Q277" s="23">
        <f t="shared" si="75"/>
        <v>20.77922077922078</v>
      </c>
      <c r="R277" s="23">
        <f t="shared" si="75"/>
        <v>21.465968586387437</v>
      </c>
      <c r="S277" s="23">
        <f>+K277/K$279*100</f>
        <v>19.874476987447697</v>
      </c>
    </row>
    <row r="278" spans="1:19" ht="12.75">
      <c r="A278" s="68"/>
      <c r="B278" s="62"/>
      <c r="C278" s="5" t="s">
        <v>11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1</v>
      </c>
      <c r="K278" s="48">
        <v>1</v>
      </c>
      <c r="L278" s="25">
        <f t="shared" si="75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0.5235602094240838</v>
      </c>
      <c r="S278" s="23">
        <f t="shared" si="76"/>
        <v>0.20920502092050208</v>
      </c>
    </row>
    <row r="279" spans="1:19" ht="12.75">
      <c r="A279" s="68"/>
      <c r="B279" s="62"/>
      <c r="C279" s="29" t="s">
        <v>1</v>
      </c>
      <c r="D279" s="54">
        <v>19</v>
      </c>
      <c r="E279" s="55">
        <v>20</v>
      </c>
      <c r="F279" s="56">
        <v>24</v>
      </c>
      <c r="G279" s="56">
        <v>25</v>
      </c>
      <c r="H279" s="56">
        <v>45</v>
      </c>
      <c r="I279" s="56">
        <v>154</v>
      </c>
      <c r="J279" s="56">
        <v>191</v>
      </c>
      <c r="K279" s="56">
        <v>478</v>
      </c>
      <c r="L279" s="32">
        <f t="shared" si="75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6"/>
        <v>100</v>
      </c>
    </row>
    <row r="280" spans="1:19" ht="12.75">
      <c r="A280" s="68"/>
      <c r="B280" s="64" t="s">
        <v>47</v>
      </c>
      <c r="C280" s="5" t="s">
        <v>83</v>
      </c>
      <c r="D280" s="46">
        <v>3</v>
      </c>
      <c r="E280" s="47">
        <v>1</v>
      </c>
      <c r="F280" s="48">
        <v>6</v>
      </c>
      <c r="G280" s="48">
        <v>4</v>
      </c>
      <c r="H280" s="48">
        <v>14</v>
      </c>
      <c r="I280" s="48">
        <v>47</v>
      </c>
      <c r="J280" s="48">
        <v>60</v>
      </c>
      <c r="K280" s="48">
        <v>135</v>
      </c>
      <c r="L280" s="25">
        <f aca="true" t="shared" si="77" ref="L280:R286">+D280/D$286*100</f>
        <v>27.27272727272727</v>
      </c>
      <c r="M280" s="23">
        <f t="shared" si="77"/>
        <v>5.88235294117647</v>
      </c>
      <c r="N280" s="23">
        <f t="shared" si="77"/>
        <v>35.294117647058826</v>
      </c>
      <c r="O280" s="23">
        <f t="shared" si="77"/>
        <v>21.052631578947366</v>
      </c>
      <c r="P280" s="23">
        <f t="shared" si="77"/>
        <v>36.84210526315789</v>
      </c>
      <c r="Q280" s="23">
        <f t="shared" si="77"/>
        <v>42.34234234234234</v>
      </c>
      <c r="R280" s="23">
        <f t="shared" si="77"/>
        <v>39.735099337748345</v>
      </c>
      <c r="S280" s="23">
        <f aca="true" t="shared" si="78" ref="S280:S286">+K280/K$286*100</f>
        <v>37.08791208791209</v>
      </c>
    </row>
    <row r="281" spans="1:19" ht="12.75" customHeight="1">
      <c r="A281" s="68"/>
      <c r="B281" s="62"/>
      <c r="C281" s="5" t="s">
        <v>87</v>
      </c>
      <c r="D281" s="46">
        <v>6</v>
      </c>
      <c r="E281" s="47">
        <v>11</v>
      </c>
      <c r="F281" s="48">
        <v>0</v>
      </c>
      <c r="G281" s="48">
        <v>8</v>
      </c>
      <c r="H281" s="48">
        <v>10</v>
      </c>
      <c r="I281" s="48">
        <v>28</v>
      </c>
      <c r="J281" s="48">
        <v>43</v>
      </c>
      <c r="K281" s="48">
        <v>106</v>
      </c>
      <c r="L281" s="25">
        <f t="shared" si="77"/>
        <v>54.54545454545454</v>
      </c>
      <c r="M281" s="23">
        <f t="shared" si="77"/>
        <v>64.70588235294117</v>
      </c>
      <c r="N281" s="23">
        <f t="shared" si="77"/>
        <v>0</v>
      </c>
      <c r="O281" s="23">
        <f t="shared" si="77"/>
        <v>42.10526315789473</v>
      </c>
      <c r="P281" s="23">
        <f t="shared" si="77"/>
        <v>26.31578947368421</v>
      </c>
      <c r="Q281" s="23">
        <f t="shared" si="77"/>
        <v>25.225225225225223</v>
      </c>
      <c r="R281" s="23">
        <f t="shared" si="77"/>
        <v>28.47682119205298</v>
      </c>
      <c r="S281" s="23">
        <f t="shared" si="78"/>
        <v>29.120879120879124</v>
      </c>
    </row>
    <row r="282" spans="1:19" ht="12.75">
      <c r="A282" s="68"/>
      <c r="B282" s="62"/>
      <c r="C282" s="28" t="s">
        <v>84</v>
      </c>
      <c r="D282" s="46">
        <v>0</v>
      </c>
      <c r="E282" s="47">
        <v>1</v>
      </c>
      <c r="F282" s="48">
        <v>1</v>
      </c>
      <c r="G282" s="48">
        <v>2</v>
      </c>
      <c r="H282" s="48">
        <v>8</v>
      </c>
      <c r="I282" s="48">
        <v>7</v>
      </c>
      <c r="J282" s="48">
        <v>13</v>
      </c>
      <c r="K282" s="48">
        <v>32</v>
      </c>
      <c r="L282" s="25">
        <f t="shared" si="77"/>
        <v>0</v>
      </c>
      <c r="M282" s="23">
        <f t="shared" si="77"/>
        <v>5.88235294117647</v>
      </c>
      <c r="N282" s="23">
        <f t="shared" si="77"/>
        <v>5.88235294117647</v>
      </c>
      <c r="O282" s="23">
        <f t="shared" si="77"/>
        <v>10.526315789473683</v>
      </c>
      <c r="P282" s="23">
        <f t="shared" si="77"/>
        <v>21.052631578947366</v>
      </c>
      <c r="Q282" s="23">
        <f t="shared" si="77"/>
        <v>6.306306306306306</v>
      </c>
      <c r="R282" s="23">
        <f t="shared" si="77"/>
        <v>8.609271523178808</v>
      </c>
      <c r="S282" s="23">
        <f t="shared" si="78"/>
        <v>8.791208791208792</v>
      </c>
    </row>
    <row r="283" spans="1:19" ht="12.75">
      <c r="A283" s="68"/>
      <c r="B283" s="62"/>
      <c r="C283" s="28" t="s">
        <v>85</v>
      </c>
      <c r="D283" s="46">
        <v>0</v>
      </c>
      <c r="E283" s="47">
        <v>1</v>
      </c>
      <c r="F283" s="48">
        <v>4</v>
      </c>
      <c r="G283" s="48">
        <v>0</v>
      </c>
      <c r="H283" s="48">
        <v>2</v>
      </c>
      <c r="I283" s="48">
        <v>9</v>
      </c>
      <c r="J283" s="48">
        <v>9</v>
      </c>
      <c r="K283" s="48">
        <v>25</v>
      </c>
      <c r="L283" s="25">
        <f t="shared" si="77"/>
        <v>0</v>
      </c>
      <c r="M283" s="23">
        <f t="shared" si="77"/>
        <v>5.88235294117647</v>
      </c>
      <c r="N283" s="23">
        <f t="shared" si="77"/>
        <v>23.52941176470588</v>
      </c>
      <c r="O283" s="23">
        <f t="shared" si="77"/>
        <v>0</v>
      </c>
      <c r="P283" s="23">
        <f t="shared" si="77"/>
        <v>5.263157894736842</v>
      </c>
      <c r="Q283" s="23">
        <f t="shared" si="77"/>
        <v>8.108108108108109</v>
      </c>
      <c r="R283" s="23">
        <f t="shared" si="77"/>
        <v>5.960264900662252</v>
      </c>
      <c r="S283" s="23">
        <f>+K283/K$286*100</f>
        <v>6.868131868131869</v>
      </c>
    </row>
    <row r="284" spans="1:19" ht="12.75">
      <c r="A284" s="68"/>
      <c r="B284" s="62"/>
      <c r="C284" s="28" t="s">
        <v>86</v>
      </c>
      <c r="D284" s="46">
        <v>2</v>
      </c>
      <c r="E284" s="47">
        <v>2</v>
      </c>
      <c r="F284" s="48">
        <v>6</v>
      </c>
      <c r="G284" s="48">
        <v>5</v>
      </c>
      <c r="H284" s="48">
        <v>4</v>
      </c>
      <c r="I284" s="48">
        <v>20</v>
      </c>
      <c r="J284" s="48">
        <v>26</v>
      </c>
      <c r="K284" s="48">
        <v>65</v>
      </c>
      <c r="L284" s="25">
        <f t="shared" si="77"/>
        <v>18.181818181818183</v>
      </c>
      <c r="M284" s="23">
        <f t="shared" si="77"/>
        <v>11.76470588235294</v>
      </c>
      <c r="N284" s="23">
        <f t="shared" si="77"/>
        <v>35.294117647058826</v>
      </c>
      <c r="O284" s="23">
        <f t="shared" si="77"/>
        <v>26.31578947368421</v>
      </c>
      <c r="P284" s="23">
        <f t="shared" si="77"/>
        <v>10.526315789473683</v>
      </c>
      <c r="Q284" s="23">
        <f t="shared" si="77"/>
        <v>18.01801801801802</v>
      </c>
      <c r="R284" s="23">
        <f t="shared" si="77"/>
        <v>17.218543046357617</v>
      </c>
      <c r="S284" s="23">
        <f>+K284/K$286*100</f>
        <v>17.857142857142858</v>
      </c>
    </row>
    <row r="285" spans="1:19" ht="12.75">
      <c r="A285" s="68"/>
      <c r="B285" s="62"/>
      <c r="C285" s="5" t="s">
        <v>11</v>
      </c>
      <c r="D285" s="46">
        <v>0</v>
      </c>
      <c r="E285" s="47">
        <v>1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1</v>
      </c>
      <c r="L285" s="25">
        <f t="shared" si="77"/>
        <v>0</v>
      </c>
      <c r="M285" s="23">
        <f t="shared" si="77"/>
        <v>5.88235294117647</v>
      </c>
      <c r="N285" s="23">
        <f t="shared" si="77"/>
        <v>0</v>
      </c>
      <c r="O285" s="23">
        <f t="shared" si="77"/>
        <v>0</v>
      </c>
      <c r="P285" s="23">
        <f t="shared" si="77"/>
        <v>0</v>
      </c>
      <c r="Q285" s="23">
        <f t="shared" si="77"/>
        <v>0</v>
      </c>
      <c r="R285" s="23">
        <f t="shared" si="77"/>
        <v>0</v>
      </c>
      <c r="S285" s="23">
        <f t="shared" si="78"/>
        <v>0.27472527472527475</v>
      </c>
    </row>
    <row r="286" spans="1:19" ht="12.75">
      <c r="A286" s="68"/>
      <c r="B286" s="63"/>
      <c r="C286" s="5" t="s">
        <v>1</v>
      </c>
      <c r="D286" s="46">
        <v>11</v>
      </c>
      <c r="E286" s="47">
        <v>17</v>
      </c>
      <c r="F286" s="48">
        <v>17</v>
      </c>
      <c r="G286" s="48">
        <v>19</v>
      </c>
      <c r="H286" s="48">
        <v>38</v>
      </c>
      <c r="I286" s="48">
        <v>111</v>
      </c>
      <c r="J286" s="48">
        <v>151</v>
      </c>
      <c r="K286" s="48">
        <v>364</v>
      </c>
      <c r="L286" s="25">
        <f t="shared" si="77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8"/>
        <v>100</v>
      </c>
    </row>
    <row r="287" spans="1:19" ht="12.75" customHeight="1">
      <c r="A287" s="68"/>
      <c r="B287" s="62" t="s">
        <v>48</v>
      </c>
      <c r="C287" s="4" t="s">
        <v>83</v>
      </c>
      <c r="D287" s="50">
        <v>3</v>
      </c>
      <c r="E287" s="51">
        <v>3</v>
      </c>
      <c r="F287" s="52">
        <v>10</v>
      </c>
      <c r="G287" s="52">
        <v>5</v>
      </c>
      <c r="H287" s="52">
        <v>22</v>
      </c>
      <c r="I287" s="52">
        <v>72</v>
      </c>
      <c r="J287" s="52">
        <v>63</v>
      </c>
      <c r="K287" s="52">
        <v>178</v>
      </c>
      <c r="L287" s="31">
        <f aca="true" t="shared" si="79" ref="L287:R293">+D287/D$293*100</f>
        <v>33.33333333333333</v>
      </c>
      <c r="M287" s="26">
        <f t="shared" si="79"/>
        <v>17.647058823529413</v>
      </c>
      <c r="N287" s="26">
        <f t="shared" si="79"/>
        <v>55.55555555555556</v>
      </c>
      <c r="O287" s="26">
        <f t="shared" si="79"/>
        <v>50</v>
      </c>
      <c r="P287" s="26">
        <f t="shared" si="79"/>
        <v>41.509433962264154</v>
      </c>
      <c r="Q287" s="26">
        <f t="shared" si="79"/>
        <v>54.13533834586466</v>
      </c>
      <c r="R287" s="26">
        <f t="shared" si="79"/>
        <v>42.567567567567565</v>
      </c>
      <c r="S287" s="26">
        <f aca="true" t="shared" si="80" ref="S287:S293">+K287/K$293*100</f>
        <v>45.876288659793815</v>
      </c>
    </row>
    <row r="288" spans="1:19" ht="12.75">
      <c r="A288" s="68"/>
      <c r="B288" s="62"/>
      <c r="C288" s="5" t="s">
        <v>87</v>
      </c>
      <c r="D288" s="46">
        <v>4</v>
      </c>
      <c r="E288" s="47">
        <v>11</v>
      </c>
      <c r="F288" s="48">
        <v>4</v>
      </c>
      <c r="G288" s="48">
        <v>3</v>
      </c>
      <c r="H288" s="48">
        <v>17</v>
      </c>
      <c r="I288" s="48">
        <v>34</v>
      </c>
      <c r="J288" s="48">
        <v>48</v>
      </c>
      <c r="K288" s="48">
        <v>121</v>
      </c>
      <c r="L288" s="25">
        <f t="shared" si="79"/>
        <v>44.44444444444444</v>
      </c>
      <c r="M288" s="23">
        <f t="shared" si="79"/>
        <v>64.70588235294117</v>
      </c>
      <c r="N288" s="23">
        <f t="shared" si="79"/>
        <v>22.22222222222222</v>
      </c>
      <c r="O288" s="23">
        <f t="shared" si="79"/>
        <v>30</v>
      </c>
      <c r="P288" s="23">
        <f t="shared" si="79"/>
        <v>32.075471698113205</v>
      </c>
      <c r="Q288" s="23">
        <f t="shared" si="79"/>
        <v>25.563909774436087</v>
      </c>
      <c r="R288" s="23">
        <f t="shared" si="79"/>
        <v>32.432432432432435</v>
      </c>
      <c r="S288" s="23">
        <f t="shared" si="80"/>
        <v>31.185567010309278</v>
      </c>
    </row>
    <row r="289" spans="1:19" ht="12.75">
      <c r="A289" s="68"/>
      <c r="B289" s="62"/>
      <c r="C289" s="28" t="s">
        <v>84</v>
      </c>
      <c r="D289" s="46">
        <v>2</v>
      </c>
      <c r="E289" s="47">
        <v>1</v>
      </c>
      <c r="F289" s="48">
        <v>1</v>
      </c>
      <c r="G289" s="48">
        <v>0</v>
      </c>
      <c r="H289" s="48">
        <v>3</v>
      </c>
      <c r="I289" s="48">
        <v>4</v>
      </c>
      <c r="J289" s="48">
        <v>6</v>
      </c>
      <c r="K289" s="48">
        <v>17</v>
      </c>
      <c r="L289" s="25">
        <f t="shared" si="79"/>
        <v>22.22222222222222</v>
      </c>
      <c r="M289" s="23">
        <f t="shared" si="79"/>
        <v>5.88235294117647</v>
      </c>
      <c r="N289" s="23">
        <f t="shared" si="79"/>
        <v>5.555555555555555</v>
      </c>
      <c r="O289" s="23">
        <f t="shared" si="79"/>
        <v>0</v>
      </c>
      <c r="P289" s="23">
        <f t="shared" si="79"/>
        <v>5.660377358490567</v>
      </c>
      <c r="Q289" s="23">
        <f t="shared" si="79"/>
        <v>3.007518796992481</v>
      </c>
      <c r="R289" s="23">
        <f t="shared" si="79"/>
        <v>4.054054054054054</v>
      </c>
      <c r="S289" s="23">
        <f t="shared" si="80"/>
        <v>4.381443298969072</v>
      </c>
    </row>
    <row r="290" spans="1:19" ht="12.75">
      <c r="A290" s="68"/>
      <c r="B290" s="62"/>
      <c r="C290" s="28" t="s">
        <v>85</v>
      </c>
      <c r="D290" s="46">
        <v>0</v>
      </c>
      <c r="E290" s="47">
        <v>1</v>
      </c>
      <c r="F290" s="48">
        <v>1</v>
      </c>
      <c r="G290" s="48">
        <v>0</v>
      </c>
      <c r="H290" s="48">
        <v>0</v>
      </c>
      <c r="I290" s="48">
        <v>6</v>
      </c>
      <c r="J290" s="48">
        <v>8</v>
      </c>
      <c r="K290" s="48">
        <v>16</v>
      </c>
      <c r="L290" s="25">
        <f t="shared" si="79"/>
        <v>0</v>
      </c>
      <c r="M290" s="23">
        <f t="shared" si="79"/>
        <v>5.88235294117647</v>
      </c>
      <c r="N290" s="23">
        <f t="shared" si="79"/>
        <v>5.555555555555555</v>
      </c>
      <c r="O290" s="23">
        <f t="shared" si="79"/>
        <v>0</v>
      </c>
      <c r="P290" s="23">
        <f t="shared" si="79"/>
        <v>0</v>
      </c>
      <c r="Q290" s="23">
        <f t="shared" si="79"/>
        <v>4.511278195488721</v>
      </c>
      <c r="R290" s="23">
        <f t="shared" si="79"/>
        <v>5.405405405405405</v>
      </c>
      <c r="S290" s="23">
        <f>+K290/K$293*100</f>
        <v>4.123711340206185</v>
      </c>
    </row>
    <row r="291" spans="1:19" ht="12.75">
      <c r="A291" s="68"/>
      <c r="B291" s="62"/>
      <c r="C291" s="28" t="s">
        <v>86</v>
      </c>
      <c r="D291" s="46">
        <v>0</v>
      </c>
      <c r="E291" s="47">
        <v>1</v>
      </c>
      <c r="F291" s="48">
        <v>1</v>
      </c>
      <c r="G291" s="48">
        <v>2</v>
      </c>
      <c r="H291" s="48">
        <v>11</v>
      </c>
      <c r="I291" s="48">
        <v>13</v>
      </c>
      <c r="J291" s="48">
        <v>21</v>
      </c>
      <c r="K291" s="48">
        <v>49</v>
      </c>
      <c r="L291" s="25">
        <f t="shared" si="79"/>
        <v>0</v>
      </c>
      <c r="M291" s="23">
        <f t="shared" si="79"/>
        <v>5.88235294117647</v>
      </c>
      <c r="N291" s="23">
        <f t="shared" si="79"/>
        <v>5.555555555555555</v>
      </c>
      <c r="O291" s="23">
        <f t="shared" si="79"/>
        <v>20</v>
      </c>
      <c r="P291" s="23">
        <f t="shared" si="79"/>
        <v>20.754716981132077</v>
      </c>
      <c r="Q291" s="23">
        <f t="shared" si="79"/>
        <v>9.774436090225564</v>
      </c>
      <c r="R291" s="23">
        <f t="shared" si="79"/>
        <v>14.18918918918919</v>
      </c>
      <c r="S291" s="23">
        <f>+K291/K$293*100</f>
        <v>12.628865979381443</v>
      </c>
    </row>
    <row r="292" spans="1:19" ht="12.75">
      <c r="A292" s="68"/>
      <c r="B292" s="62"/>
      <c r="C292" s="5" t="s">
        <v>11</v>
      </c>
      <c r="D292" s="46">
        <v>0</v>
      </c>
      <c r="E292" s="47">
        <v>0</v>
      </c>
      <c r="F292" s="48">
        <v>1</v>
      </c>
      <c r="G292" s="48">
        <v>0</v>
      </c>
      <c r="H292" s="48">
        <v>0</v>
      </c>
      <c r="I292" s="48">
        <v>4</v>
      </c>
      <c r="J292" s="48">
        <v>2</v>
      </c>
      <c r="K292" s="48">
        <v>7</v>
      </c>
      <c r="L292" s="25">
        <f t="shared" si="79"/>
        <v>0</v>
      </c>
      <c r="M292" s="23">
        <f t="shared" si="79"/>
        <v>0</v>
      </c>
      <c r="N292" s="23">
        <f t="shared" si="79"/>
        <v>5.555555555555555</v>
      </c>
      <c r="O292" s="23">
        <f t="shared" si="79"/>
        <v>0</v>
      </c>
      <c r="P292" s="23">
        <f t="shared" si="79"/>
        <v>0</v>
      </c>
      <c r="Q292" s="23">
        <f t="shared" si="79"/>
        <v>3.007518796992481</v>
      </c>
      <c r="R292" s="23">
        <f t="shared" si="79"/>
        <v>1.3513513513513513</v>
      </c>
      <c r="S292" s="23">
        <f t="shared" si="80"/>
        <v>1.804123711340206</v>
      </c>
    </row>
    <row r="293" spans="1:19" ht="12.75" customHeight="1" thickBot="1">
      <c r="A293" s="68"/>
      <c r="B293" s="63"/>
      <c r="C293" s="5" t="s">
        <v>1</v>
      </c>
      <c r="D293" s="46">
        <v>9</v>
      </c>
      <c r="E293" s="47">
        <v>17</v>
      </c>
      <c r="F293" s="48">
        <v>18</v>
      </c>
      <c r="G293" s="48">
        <v>10</v>
      </c>
      <c r="H293" s="48">
        <v>53</v>
      </c>
      <c r="I293" s="48">
        <v>133</v>
      </c>
      <c r="J293" s="48">
        <v>148</v>
      </c>
      <c r="K293" s="48">
        <v>388</v>
      </c>
      <c r="L293" s="25">
        <f t="shared" si="79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4">
        <f t="shared" si="80"/>
        <v>100</v>
      </c>
    </row>
    <row r="294" spans="1:19" ht="12.75">
      <c r="A294" s="68"/>
      <c r="B294" s="66" t="s">
        <v>49</v>
      </c>
      <c r="C294" s="33" t="s">
        <v>83</v>
      </c>
      <c r="D294" s="42">
        <v>6</v>
      </c>
      <c r="E294" s="43">
        <v>12</v>
      </c>
      <c r="F294" s="44">
        <v>10</v>
      </c>
      <c r="G294" s="44">
        <v>11</v>
      </c>
      <c r="H294" s="44">
        <v>20</v>
      </c>
      <c r="I294" s="44">
        <v>58</v>
      </c>
      <c r="J294" s="44">
        <v>84</v>
      </c>
      <c r="K294" s="44">
        <v>201</v>
      </c>
      <c r="L294" s="34">
        <f aca="true" t="shared" si="81" ref="L294:R300">+D294/D$300*100</f>
        <v>23.076923076923077</v>
      </c>
      <c r="M294" s="35">
        <f t="shared" si="81"/>
        <v>32.432432432432435</v>
      </c>
      <c r="N294" s="35">
        <f t="shared" si="81"/>
        <v>28.57142857142857</v>
      </c>
      <c r="O294" s="35">
        <f t="shared" si="81"/>
        <v>28.947368421052634</v>
      </c>
      <c r="P294" s="35">
        <f t="shared" si="81"/>
        <v>29.411764705882355</v>
      </c>
      <c r="Q294" s="35">
        <f t="shared" si="81"/>
        <v>32.22222222222222</v>
      </c>
      <c r="R294" s="35">
        <f t="shared" si="81"/>
        <v>38.53211009174312</v>
      </c>
      <c r="S294" s="23">
        <f aca="true" t="shared" si="82" ref="S294:S300">+K294/K$300*100</f>
        <v>33.38870431893688</v>
      </c>
    </row>
    <row r="295" spans="1:19" ht="12.75">
      <c r="A295" s="68"/>
      <c r="B295" s="62"/>
      <c r="C295" s="5" t="s">
        <v>87</v>
      </c>
      <c r="D295" s="46">
        <v>10</v>
      </c>
      <c r="E295" s="47">
        <v>16</v>
      </c>
      <c r="F295" s="48">
        <v>14</v>
      </c>
      <c r="G295" s="48">
        <v>10</v>
      </c>
      <c r="H295" s="48">
        <v>20</v>
      </c>
      <c r="I295" s="48">
        <v>54</v>
      </c>
      <c r="J295" s="48">
        <v>56</v>
      </c>
      <c r="K295" s="48">
        <v>180</v>
      </c>
      <c r="L295" s="25">
        <f t="shared" si="81"/>
        <v>38.46153846153847</v>
      </c>
      <c r="M295" s="23">
        <f t="shared" si="81"/>
        <v>43.24324324324324</v>
      </c>
      <c r="N295" s="23">
        <f t="shared" si="81"/>
        <v>40</v>
      </c>
      <c r="O295" s="23">
        <f t="shared" si="81"/>
        <v>26.31578947368421</v>
      </c>
      <c r="P295" s="23">
        <f t="shared" si="81"/>
        <v>29.411764705882355</v>
      </c>
      <c r="Q295" s="23">
        <f t="shared" si="81"/>
        <v>30</v>
      </c>
      <c r="R295" s="23">
        <f t="shared" si="81"/>
        <v>25.688073394495415</v>
      </c>
      <c r="S295" s="23">
        <f t="shared" si="82"/>
        <v>29.900332225913623</v>
      </c>
    </row>
    <row r="296" spans="1:19" ht="12.75">
      <c r="A296" s="68"/>
      <c r="B296" s="62"/>
      <c r="C296" s="28" t="s">
        <v>84</v>
      </c>
      <c r="D296" s="46">
        <v>4</v>
      </c>
      <c r="E296" s="47">
        <v>3</v>
      </c>
      <c r="F296" s="48">
        <v>5</v>
      </c>
      <c r="G296" s="48">
        <v>5</v>
      </c>
      <c r="H296" s="48">
        <v>4</v>
      </c>
      <c r="I296" s="48">
        <v>15</v>
      </c>
      <c r="J296" s="48">
        <v>23</v>
      </c>
      <c r="K296" s="48">
        <v>59</v>
      </c>
      <c r="L296" s="25">
        <f t="shared" si="81"/>
        <v>15.384615384615385</v>
      </c>
      <c r="M296" s="23">
        <f t="shared" si="81"/>
        <v>8.108108108108109</v>
      </c>
      <c r="N296" s="23">
        <f t="shared" si="81"/>
        <v>14.285714285714285</v>
      </c>
      <c r="O296" s="23">
        <f t="shared" si="81"/>
        <v>13.157894736842104</v>
      </c>
      <c r="P296" s="23">
        <f t="shared" si="81"/>
        <v>5.88235294117647</v>
      </c>
      <c r="Q296" s="23">
        <f t="shared" si="81"/>
        <v>8.333333333333332</v>
      </c>
      <c r="R296" s="23">
        <f t="shared" si="81"/>
        <v>10.550458715596331</v>
      </c>
      <c r="S296" s="23">
        <f t="shared" si="82"/>
        <v>9.800664451827243</v>
      </c>
    </row>
    <row r="297" spans="1:19" ht="12.75">
      <c r="A297" s="68"/>
      <c r="B297" s="62"/>
      <c r="C297" s="28" t="s">
        <v>85</v>
      </c>
      <c r="D297" s="46">
        <v>2</v>
      </c>
      <c r="E297" s="47">
        <v>4</v>
      </c>
      <c r="F297" s="48">
        <v>4</v>
      </c>
      <c r="G297" s="48">
        <v>6</v>
      </c>
      <c r="H297" s="48">
        <v>3</v>
      </c>
      <c r="I297" s="48">
        <v>13</v>
      </c>
      <c r="J297" s="48">
        <v>11</v>
      </c>
      <c r="K297" s="48">
        <v>43</v>
      </c>
      <c r="L297" s="25">
        <f t="shared" si="81"/>
        <v>7.6923076923076925</v>
      </c>
      <c r="M297" s="23">
        <f t="shared" si="81"/>
        <v>10.81081081081081</v>
      </c>
      <c r="N297" s="23">
        <f t="shared" si="81"/>
        <v>11.428571428571429</v>
      </c>
      <c r="O297" s="23">
        <f t="shared" si="81"/>
        <v>15.789473684210526</v>
      </c>
      <c r="P297" s="23">
        <f t="shared" si="81"/>
        <v>4.411764705882353</v>
      </c>
      <c r="Q297" s="23">
        <f t="shared" si="81"/>
        <v>7.222222222222221</v>
      </c>
      <c r="R297" s="23">
        <f t="shared" si="81"/>
        <v>5.045871559633028</v>
      </c>
      <c r="S297" s="23">
        <f>+K297/K$300*100</f>
        <v>7.142857142857142</v>
      </c>
    </row>
    <row r="298" spans="1:19" ht="12.75">
      <c r="A298" s="68"/>
      <c r="B298" s="62"/>
      <c r="C298" s="28" t="s">
        <v>86</v>
      </c>
      <c r="D298" s="46">
        <v>4</v>
      </c>
      <c r="E298" s="47">
        <v>2</v>
      </c>
      <c r="F298" s="48">
        <v>2</v>
      </c>
      <c r="G298" s="48">
        <v>6</v>
      </c>
      <c r="H298" s="48">
        <v>21</v>
      </c>
      <c r="I298" s="48">
        <v>40</v>
      </c>
      <c r="J298" s="48">
        <v>44</v>
      </c>
      <c r="K298" s="48">
        <v>119</v>
      </c>
      <c r="L298" s="25">
        <f t="shared" si="81"/>
        <v>15.384615384615385</v>
      </c>
      <c r="M298" s="23">
        <f t="shared" si="81"/>
        <v>5.405405405405405</v>
      </c>
      <c r="N298" s="23">
        <f t="shared" si="81"/>
        <v>5.714285714285714</v>
      </c>
      <c r="O298" s="23">
        <f t="shared" si="81"/>
        <v>15.789473684210526</v>
      </c>
      <c r="P298" s="23">
        <f t="shared" si="81"/>
        <v>30.88235294117647</v>
      </c>
      <c r="Q298" s="23">
        <f t="shared" si="81"/>
        <v>22.22222222222222</v>
      </c>
      <c r="R298" s="23">
        <f t="shared" si="81"/>
        <v>20.18348623853211</v>
      </c>
      <c r="S298" s="23">
        <f>+K298/K$300*100</f>
        <v>19.767441860465116</v>
      </c>
    </row>
    <row r="299" spans="1:19" ht="12.75" customHeight="1">
      <c r="A299" s="68"/>
      <c r="B299" s="62"/>
      <c r="C299" s="5" t="s">
        <v>11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25">
        <f t="shared" si="81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2"/>
        <v>0</v>
      </c>
    </row>
    <row r="300" spans="1:19" ht="12.75">
      <c r="A300" s="68"/>
      <c r="B300" s="62"/>
      <c r="C300" s="29" t="s">
        <v>1</v>
      </c>
      <c r="D300" s="54">
        <v>26</v>
      </c>
      <c r="E300" s="55">
        <v>37</v>
      </c>
      <c r="F300" s="56">
        <v>35</v>
      </c>
      <c r="G300" s="56">
        <v>38</v>
      </c>
      <c r="H300" s="56">
        <v>68</v>
      </c>
      <c r="I300" s="56">
        <v>180</v>
      </c>
      <c r="J300" s="56">
        <v>218</v>
      </c>
      <c r="K300" s="56">
        <v>602</v>
      </c>
      <c r="L300" s="32">
        <f t="shared" si="81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2"/>
        <v>100</v>
      </c>
    </row>
    <row r="301" spans="1:19" ht="12.75">
      <c r="A301" s="68"/>
      <c r="B301" s="64" t="s">
        <v>50</v>
      </c>
      <c r="C301" s="5" t="s">
        <v>83</v>
      </c>
      <c r="D301" s="46">
        <v>19</v>
      </c>
      <c r="E301" s="47">
        <v>22</v>
      </c>
      <c r="F301" s="48">
        <v>19</v>
      </c>
      <c r="G301" s="48">
        <v>27</v>
      </c>
      <c r="H301" s="48">
        <v>62</v>
      </c>
      <c r="I301" s="48">
        <v>165</v>
      </c>
      <c r="J301" s="48">
        <v>217</v>
      </c>
      <c r="K301" s="48">
        <v>531</v>
      </c>
      <c r="L301" s="25">
        <f aca="true" t="shared" si="83" ref="L301:R307">+D301/D$307*100</f>
        <v>25.333333333333336</v>
      </c>
      <c r="M301" s="23">
        <f t="shared" si="83"/>
        <v>26.82926829268293</v>
      </c>
      <c r="N301" s="23">
        <f t="shared" si="83"/>
        <v>22.89156626506024</v>
      </c>
      <c r="O301" s="23">
        <f t="shared" si="83"/>
        <v>29.67032967032967</v>
      </c>
      <c r="P301" s="23">
        <f t="shared" si="83"/>
        <v>35.22727272727273</v>
      </c>
      <c r="Q301" s="23">
        <f t="shared" si="83"/>
        <v>36.58536585365854</v>
      </c>
      <c r="R301" s="23">
        <f t="shared" si="83"/>
        <v>35.17017828200972</v>
      </c>
      <c r="S301" s="23">
        <f aca="true" t="shared" si="84" ref="S301:S307">+K301/K$307*100</f>
        <v>33.714285714285715</v>
      </c>
    </row>
    <row r="302" spans="1:19" ht="12.75">
      <c r="A302" s="68"/>
      <c r="B302" s="62"/>
      <c r="C302" s="5" t="s">
        <v>87</v>
      </c>
      <c r="D302" s="46">
        <v>26</v>
      </c>
      <c r="E302" s="47">
        <v>30</v>
      </c>
      <c r="F302" s="48">
        <v>40</v>
      </c>
      <c r="G302" s="48">
        <v>34</v>
      </c>
      <c r="H302" s="48">
        <v>66</v>
      </c>
      <c r="I302" s="48">
        <v>128</v>
      </c>
      <c r="J302" s="48">
        <v>174</v>
      </c>
      <c r="K302" s="48">
        <v>498</v>
      </c>
      <c r="L302" s="25">
        <f t="shared" si="83"/>
        <v>34.66666666666667</v>
      </c>
      <c r="M302" s="23">
        <f t="shared" si="83"/>
        <v>36.58536585365854</v>
      </c>
      <c r="N302" s="23">
        <f t="shared" si="83"/>
        <v>48.19277108433735</v>
      </c>
      <c r="O302" s="23">
        <f t="shared" si="83"/>
        <v>37.362637362637365</v>
      </c>
      <c r="P302" s="23">
        <f t="shared" si="83"/>
        <v>37.5</v>
      </c>
      <c r="Q302" s="23">
        <f t="shared" si="83"/>
        <v>28.38137472283814</v>
      </c>
      <c r="R302" s="23">
        <f t="shared" si="83"/>
        <v>28.200972447325768</v>
      </c>
      <c r="S302" s="23">
        <f t="shared" si="84"/>
        <v>31.61904761904762</v>
      </c>
    </row>
    <row r="303" spans="1:19" ht="12.75" customHeight="1">
      <c r="A303" s="68"/>
      <c r="B303" s="62"/>
      <c r="C303" s="28" t="s">
        <v>84</v>
      </c>
      <c r="D303" s="46">
        <v>4</v>
      </c>
      <c r="E303" s="47">
        <v>11</v>
      </c>
      <c r="F303" s="48">
        <v>10</v>
      </c>
      <c r="G303" s="48">
        <v>7</v>
      </c>
      <c r="H303" s="48">
        <v>12</v>
      </c>
      <c r="I303" s="48">
        <v>35</v>
      </c>
      <c r="J303" s="48">
        <v>51</v>
      </c>
      <c r="K303" s="48">
        <v>130</v>
      </c>
      <c r="L303" s="25">
        <f t="shared" si="83"/>
        <v>5.333333333333334</v>
      </c>
      <c r="M303" s="23">
        <f t="shared" si="83"/>
        <v>13.414634146341465</v>
      </c>
      <c r="N303" s="23">
        <f t="shared" si="83"/>
        <v>12.048192771084338</v>
      </c>
      <c r="O303" s="23">
        <f t="shared" si="83"/>
        <v>7.6923076923076925</v>
      </c>
      <c r="P303" s="23">
        <f t="shared" si="83"/>
        <v>6.8181818181818175</v>
      </c>
      <c r="Q303" s="23">
        <f t="shared" si="83"/>
        <v>7.760532150776053</v>
      </c>
      <c r="R303" s="23">
        <f t="shared" si="83"/>
        <v>8.26580226904376</v>
      </c>
      <c r="S303" s="23">
        <f t="shared" si="84"/>
        <v>8.253968253968253</v>
      </c>
    </row>
    <row r="304" spans="1:19" ht="12.75" customHeight="1">
      <c r="A304" s="68"/>
      <c r="B304" s="62"/>
      <c r="C304" s="28" t="s">
        <v>85</v>
      </c>
      <c r="D304" s="46">
        <v>14</v>
      </c>
      <c r="E304" s="47">
        <v>6</v>
      </c>
      <c r="F304" s="48">
        <v>6</v>
      </c>
      <c r="G304" s="48">
        <v>7</v>
      </c>
      <c r="H304" s="48">
        <v>13</v>
      </c>
      <c r="I304" s="48">
        <v>28</v>
      </c>
      <c r="J304" s="48">
        <v>44</v>
      </c>
      <c r="K304" s="48">
        <v>118</v>
      </c>
      <c r="L304" s="25">
        <f t="shared" si="83"/>
        <v>18.666666666666668</v>
      </c>
      <c r="M304" s="23">
        <f t="shared" si="83"/>
        <v>7.317073170731707</v>
      </c>
      <c r="N304" s="23">
        <f t="shared" si="83"/>
        <v>7.228915662650602</v>
      </c>
      <c r="O304" s="23">
        <f t="shared" si="83"/>
        <v>7.6923076923076925</v>
      </c>
      <c r="P304" s="23">
        <f t="shared" si="83"/>
        <v>7.386363636363637</v>
      </c>
      <c r="Q304" s="23">
        <f t="shared" si="83"/>
        <v>6.208425720620843</v>
      </c>
      <c r="R304" s="23">
        <f t="shared" si="83"/>
        <v>7.13128038897893</v>
      </c>
      <c r="S304" s="23">
        <f>+K304/K$307*100</f>
        <v>7.492063492063491</v>
      </c>
    </row>
    <row r="305" spans="1:19" ht="12.75" customHeight="1">
      <c r="A305" s="68"/>
      <c r="B305" s="62"/>
      <c r="C305" s="28" t="s">
        <v>86</v>
      </c>
      <c r="D305" s="46">
        <v>12</v>
      </c>
      <c r="E305" s="47">
        <v>13</v>
      </c>
      <c r="F305" s="48">
        <v>8</v>
      </c>
      <c r="G305" s="48">
        <v>16</v>
      </c>
      <c r="H305" s="48">
        <v>23</v>
      </c>
      <c r="I305" s="48">
        <v>95</v>
      </c>
      <c r="J305" s="48">
        <v>131</v>
      </c>
      <c r="K305" s="48">
        <v>298</v>
      </c>
      <c r="L305" s="25">
        <f t="shared" si="83"/>
        <v>16</v>
      </c>
      <c r="M305" s="23">
        <f t="shared" si="83"/>
        <v>15.853658536585366</v>
      </c>
      <c r="N305" s="23">
        <f t="shared" si="83"/>
        <v>9.63855421686747</v>
      </c>
      <c r="O305" s="23">
        <f t="shared" si="83"/>
        <v>17.582417582417584</v>
      </c>
      <c r="P305" s="23">
        <f t="shared" si="83"/>
        <v>13.068181818181818</v>
      </c>
      <c r="Q305" s="23">
        <f t="shared" si="83"/>
        <v>21.06430155210643</v>
      </c>
      <c r="R305" s="23">
        <f t="shared" si="83"/>
        <v>21.231766612641813</v>
      </c>
      <c r="S305" s="23">
        <f>+K305/K$307*100</f>
        <v>18.92063492063492</v>
      </c>
    </row>
    <row r="306" spans="1:19" ht="12.75">
      <c r="A306" s="68"/>
      <c r="B306" s="62"/>
      <c r="C306" s="5" t="s">
        <v>11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3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4"/>
        <v>0</v>
      </c>
    </row>
    <row r="307" spans="1:19" ht="12.75">
      <c r="A307" s="68"/>
      <c r="B307" s="62"/>
      <c r="C307" s="29" t="s">
        <v>1</v>
      </c>
      <c r="D307" s="54">
        <v>75</v>
      </c>
      <c r="E307" s="55">
        <v>82</v>
      </c>
      <c r="F307" s="56">
        <v>83</v>
      </c>
      <c r="G307" s="56">
        <v>91</v>
      </c>
      <c r="H307" s="56">
        <v>176</v>
      </c>
      <c r="I307" s="56">
        <v>451</v>
      </c>
      <c r="J307" s="56">
        <v>617</v>
      </c>
      <c r="K307" s="56">
        <v>1575</v>
      </c>
      <c r="L307" s="32">
        <f t="shared" si="83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4"/>
        <v>100</v>
      </c>
    </row>
    <row r="308" spans="1:19" ht="12.75">
      <c r="A308" s="62"/>
      <c r="B308" s="64" t="s">
        <v>51</v>
      </c>
      <c r="C308" s="5" t="s">
        <v>83</v>
      </c>
      <c r="D308" s="46">
        <v>1</v>
      </c>
      <c r="E308" s="47">
        <v>6</v>
      </c>
      <c r="F308" s="48">
        <v>8</v>
      </c>
      <c r="G308" s="48">
        <v>15</v>
      </c>
      <c r="H308" s="48">
        <v>18</v>
      </c>
      <c r="I308" s="48">
        <v>66</v>
      </c>
      <c r="J308" s="48">
        <v>76</v>
      </c>
      <c r="K308" s="48">
        <v>190</v>
      </c>
      <c r="L308" s="25">
        <f aca="true" t="shared" si="85" ref="L308:R314">+D308/D$314*100</f>
        <v>33.33333333333333</v>
      </c>
      <c r="M308" s="23">
        <f t="shared" si="85"/>
        <v>30</v>
      </c>
      <c r="N308" s="23">
        <f t="shared" si="85"/>
        <v>47.05882352941176</v>
      </c>
      <c r="O308" s="23">
        <f t="shared" si="85"/>
        <v>39.473684210526315</v>
      </c>
      <c r="P308" s="23">
        <f t="shared" si="85"/>
        <v>35.294117647058826</v>
      </c>
      <c r="Q308" s="23">
        <f t="shared" si="85"/>
        <v>44.89795918367347</v>
      </c>
      <c r="R308" s="23">
        <f t="shared" si="85"/>
        <v>45.78313253012048</v>
      </c>
      <c r="S308" s="23">
        <f aca="true" t="shared" si="86" ref="S308:S314">+K308/K$314*100</f>
        <v>42.98642533936652</v>
      </c>
    </row>
    <row r="309" spans="1:19" ht="12.75" customHeight="1">
      <c r="A309" s="62"/>
      <c r="B309" s="62"/>
      <c r="C309" s="5" t="s">
        <v>87</v>
      </c>
      <c r="D309" s="46">
        <v>1</v>
      </c>
      <c r="E309" s="47">
        <v>8</v>
      </c>
      <c r="F309" s="48">
        <v>5</v>
      </c>
      <c r="G309" s="48">
        <v>14</v>
      </c>
      <c r="H309" s="48">
        <v>11</v>
      </c>
      <c r="I309" s="48">
        <v>44</v>
      </c>
      <c r="J309" s="48">
        <v>34</v>
      </c>
      <c r="K309" s="48">
        <v>117</v>
      </c>
      <c r="L309" s="25">
        <f t="shared" si="85"/>
        <v>33.33333333333333</v>
      </c>
      <c r="M309" s="23">
        <f t="shared" si="85"/>
        <v>40</v>
      </c>
      <c r="N309" s="23">
        <f t="shared" si="85"/>
        <v>29.411764705882355</v>
      </c>
      <c r="O309" s="23">
        <f t="shared" si="85"/>
        <v>36.84210526315789</v>
      </c>
      <c r="P309" s="23">
        <f t="shared" si="85"/>
        <v>21.568627450980394</v>
      </c>
      <c r="Q309" s="23">
        <f t="shared" si="85"/>
        <v>29.931972789115648</v>
      </c>
      <c r="R309" s="23">
        <f t="shared" si="85"/>
        <v>20.481927710843372</v>
      </c>
      <c r="S309" s="23">
        <f t="shared" si="86"/>
        <v>26.47058823529412</v>
      </c>
    </row>
    <row r="310" spans="1:19" ht="12.75">
      <c r="A310" s="62"/>
      <c r="B310" s="62"/>
      <c r="C310" s="28" t="s">
        <v>84</v>
      </c>
      <c r="D310" s="46">
        <v>0</v>
      </c>
      <c r="E310" s="47">
        <v>4</v>
      </c>
      <c r="F310" s="48">
        <v>1</v>
      </c>
      <c r="G310" s="48">
        <v>2</v>
      </c>
      <c r="H310" s="48">
        <v>10</v>
      </c>
      <c r="I310" s="48">
        <v>10</v>
      </c>
      <c r="J310" s="48">
        <v>12</v>
      </c>
      <c r="K310" s="48">
        <v>39</v>
      </c>
      <c r="L310" s="25">
        <f t="shared" si="85"/>
        <v>0</v>
      </c>
      <c r="M310" s="23">
        <f t="shared" si="85"/>
        <v>20</v>
      </c>
      <c r="N310" s="23">
        <f t="shared" si="85"/>
        <v>5.88235294117647</v>
      </c>
      <c r="O310" s="23">
        <f t="shared" si="85"/>
        <v>5.263157894736842</v>
      </c>
      <c r="P310" s="23">
        <f t="shared" si="85"/>
        <v>19.607843137254903</v>
      </c>
      <c r="Q310" s="23">
        <f t="shared" si="85"/>
        <v>6.802721088435375</v>
      </c>
      <c r="R310" s="23">
        <f t="shared" si="85"/>
        <v>7.228915662650602</v>
      </c>
      <c r="S310" s="23">
        <f t="shared" si="86"/>
        <v>8.823529411764707</v>
      </c>
    </row>
    <row r="311" spans="1:19" ht="12.75">
      <c r="A311" s="62"/>
      <c r="B311" s="62"/>
      <c r="C311" s="28" t="s">
        <v>85</v>
      </c>
      <c r="D311" s="46">
        <v>0</v>
      </c>
      <c r="E311" s="47">
        <v>1</v>
      </c>
      <c r="F311" s="48">
        <v>1</v>
      </c>
      <c r="G311" s="48">
        <v>0</v>
      </c>
      <c r="H311" s="48">
        <v>2</v>
      </c>
      <c r="I311" s="48">
        <v>8</v>
      </c>
      <c r="J311" s="48">
        <v>9</v>
      </c>
      <c r="K311" s="48">
        <v>21</v>
      </c>
      <c r="L311" s="25">
        <f t="shared" si="85"/>
        <v>0</v>
      </c>
      <c r="M311" s="23">
        <f t="shared" si="85"/>
        <v>5</v>
      </c>
      <c r="N311" s="23">
        <f t="shared" si="85"/>
        <v>5.88235294117647</v>
      </c>
      <c r="O311" s="23">
        <f t="shared" si="85"/>
        <v>0</v>
      </c>
      <c r="P311" s="23">
        <f t="shared" si="85"/>
        <v>3.9215686274509802</v>
      </c>
      <c r="Q311" s="23">
        <f t="shared" si="85"/>
        <v>5.442176870748299</v>
      </c>
      <c r="R311" s="23">
        <f t="shared" si="85"/>
        <v>5.421686746987952</v>
      </c>
      <c r="S311" s="23">
        <f>+K311/K$314*100</f>
        <v>4.751131221719457</v>
      </c>
    </row>
    <row r="312" spans="1:19" ht="12.75">
      <c r="A312" s="62"/>
      <c r="B312" s="62"/>
      <c r="C312" s="28" t="s">
        <v>86</v>
      </c>
      <c r="D312" s="46">
        <v>1</v>
      </c>
      <c r="E312" s="47">
        <v>1</v>
      </c>
      <c r="F312" s="48">
        <v>2</v>
      </c>
      <c r="G312" s="48">
        <v>7</v>
      </c>
      <c r="H312" s="48">
        <v>10</v>
      </c>
      <c r="I312" s="48">
        <v>18</v>
      </c>
      <c r="J312" s="48">
        <v>34</v>
      </c>
      <c r="K312" s="48">
        <v>73</v>
      </c>
      <c r="L312" s="25">
        <f t="shared" si="85"/>
        <v>33.33333333333333</v>
      </c>
      <c r="M312" s="23">
        <f t="shared" si="85"/>
        <v>5</v>
      </c>
      <c r="N312" s="23">
        <f t="shared" si="85"/>
        <v>11.76470588235294</v>
      </c>
      <c r="O312" s="23">
        <f t="shared" si="85"/>
        <v>18.421052631578945</v>
      </c>
      <c r="P312" s="23">
        <f t="shared" si="85"/>
        <v>19.607843137254903</v>
      </c>
      <c r="Q312" s="23">
        <f t="shared" si="85"/>
        <v>12.244897959183673</v>
      </c>
      <c r="R312" s="23">
        <f t="shared" si="85"/>
        <v>20.481927710843372</v>
      </c>
      <c r="S312" s="23">
        <f>+K312/K$314*100</f>
        <v>16.515837104072396</v>
      </c>
    </row>
    <row r="313" spans="1:19" ht="12.75">
      <c r="A313" s="62"/>
      <c r="B313" s="62"/>
      <c r="C313" s="5" t="s">
        <v>11</v>
      </c>
      <c r="D313" s="46">
        <v>0</v>
      </c>
      <c r="E313" s="47">
        <v>0</v>
      </c>
      <c r="F313" s="48">
        <v>0</v>
      </c>
      <c r="G313" s="48">
        <v>0</v>
      </c>
      <c r="H313" s="48">
        <v>0</v>
      </c>
      <c r="I313" s="48">
        <v>1</v>
      </c>
      <c r="J313" s="48">
        <v>1</v>
      </c>
      <c r="K313" s="48">
        <v>2</v>
      </c>
      <c r="L313" s="25">
        <f t="shared" si="85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0.6802721088435374</v>
      </c>
      <c r="R313" s="23">
        <f t="shared" si="85"/>
        <v>0.6024096385542169</v>
      </c>
      <c r="S313" s="23">
        <f t="shared" si="86"/>
        <v>0.4524886877828055</v>
      </c>
    </row>
    <row r="314" spans="1:19" ht="12.75">
      <c r="A314" s="62"/>
      <c r="B314" s="63"/>
      <c r="C314" s="5" t="s">
        <v>1</v>
      </c>
      <c r="D314" s="46">
        <v>3</v>
      </c>
      <c r="E314" s="47">
        <v>20</v>
      </c>
      <c r="F314" s="48">
        <v>17</v>
      </c>
      <c r="G314" s="48">
        <v>38</v>
      </c>
      <c r="H314" s="48">
        <v>51</v>
      </c>
      <c r="I314" s="48">
        <v>147</v>
      </c>
      <c r="J314" s="48">
        <v>166</v>
      </c>
      <c r="K314" s="48">
        <v>442</v>
      </c>
      <c r="L314" s="25">
        <f t="shared" si="85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6"/>
        <v>100</v>
      </c>
    </row>
    <row r="315" spans="1:19" ht="12.75" customHeight="1">
      <c r="A315" s="68"/>
      <c r="B315" s="62" t="s">
        <v>52</v>
      </c>
      <c r="C315" s="4" t="s">
        <v>83</v>
      </c>
      <c r="D315" s="50">
        <v>2</v>
      </c>
      <c r="E315" s="51">
        <v>5</v>
      </c>
      <c r="F315" s="52">
        <v>6</v>
      </c>
      <c r="G315" s="52">
        <v>5</v>
      </c>
      <c r="H315" s="52">
        <v>9</v>
      </c>
      <c r="I315" s="52">
        <v>33</v>
      </c>
      <c r="J315" s="52">
        <v>43</v>
      </c>
      <c r="K315" s="52">
        <v>103</v>
      </c>
      <c r="L315" s="31">
        <f aca="true" t="shared" si="87" ref="L315:R321">+D315/D$321*100</f>
        <v>20</v>
      </c>
      <c r="M315" s="26">
        <f t="shared" si="87"/>
        <v>31.25</v>
      </c>
      <c r="N315" s="26">
        <f t="shared" si="87"/>
        <v>40</v>
      </c>
      <c r="O315" s="26">
        <f t="shared" si="87"/>
        <v>21.73913043478261</v>
      </c>
      <c r="P315" s="26">
        <f t="shared" si="87"/>
        <v>26.47058823529412</v>
      </c>
      <c r="Q315" s="26">
        <f t="shared" si="87"/>
        <v>34.73684210526316</v>
      </c>
      <c r="R315" s="26">
        <f t="shared" si="87"/>
        <v>28.666666666666668</v>
      </c>
      <c r="S315" s="26">
        <f aca="true" t="shared" si="88" ref="S315:S321">+K315/K$321*100</f>
        <v>30.029154518950435</v>
      </c>
    </row>
    <row r="316" spans="1:19" ht="12.75">
      <c r="A316" s="68"/>
      <c r="B316" s="62"/>
      <c r="C316" s="5" t="s">
        <v>87</v>
      </c>
      <c r="D316" s="46">
        <v>4</v>
      </c>
      <c r="E316" s="47">
        <v>8</v>
      </c>
      <c r="F316" s="48">
        <v>4</v>
      </c>
      <c r="G316" s="48">
        <v>4</v>
      </c>
      <c r="H316" s="48">
        <v>9</v>
      </c>
      <c r="I316" s="48">
        <v>21</v>
      </c>
      <c r="J316" s="48">
        <v>37</v>
      </c>
      <c r="K316" s="48">
        <v>87</v>
      </c>
      <c r="L316" s="25">
        <f t="shared" si="87"/>
        <v>40</v>
      </c>
      <c r="M316" s="23">
        <f t="shared" si="87"/>
        <v>50</v>
      </c>
      <c r="N316" s="23">
        <f t="shared" si="87"/>
        <v>26.666666666666668</v>
      </c>
      <c r="O316" s="23">
        <f t="shared" si="87"/>
        <v>17.391304347826086</v>
      </c>
      <c r="P316" s="23">
        <f t="shared" si="87"/>
        <v>26.47058823529412</v>
      </c>
      <c r="Q316" s="23">
        <f t="shared" si="87"/>
        <v>22.105263157894736</v>
      </c>
      <c r="R316" s="23">
        <f t="shared" si="87"/>
        <v>24.666666666666668</v>
      </c>
      <c r="S316" s="23">
        <f t="shared" si="88"/>
        <v>25.364431486880466</v>
      </c>
    </row>
    <row r="317" spans="1:19" ht="12.75">
      <c r="A317" s="68"/>
      <c r="B317" s="62"/>
      <c r="C317" s="28" t="s">
        <v>84</v>
      </c>
      <c r="D317" s="46">
        <v>2</v>
      </c>
      <c r="E317" s="47">
        <v>2</v>
      </c>
      <c r="F317" s="48">
        <v>1</v>
      </c>
      <c r="G317" s="48">
        <v>3</v>
      </c>
      <c r="H317" s="48">
        <v>5</v>
      </c>
      <c r="I317" s="48">
        <v>8</v>
      </c>
      <c r="J317" s="48">
        <v>16</v>
      </c>
      <c r="K317" s="48">
        <v>37</v>
      </c>
      <c r="L317" s="25">
        <f t="shared" si="87"/>
        <v>20</v>
      </c>
      <c r="M317" s="23">
        <f t="shared" si="87"/>
        <v>12.5</v>
      </c>
      <c r="N317" s="23">
        <f t="shared" si="87"/>
        <v>6.666666666666667</v>
      </c>
      <c r="O317" s="23">
        <f t="shared" si="87"/>
        <v>13.043478260869565</v>
      </c>
      <c r="P317" s="23">
        <f t="shared" si="87"/>
        <v>14.705882352941178</v>
      </c>
      <c r="Q317" s="23">
        <f t="shared" si="87"/>
        <v>8.421052631578947</v>
      </c>
      <c r="R317" s="23">
        <f t="shared" si="87"/>
        <v>10.666666666666668</v>
      </c>
      <c r="S317" s="23">
        <f t="shared" si="88"/>
        <v>10.787172011661808</v>
      </c>
    </row>
    <row r="318" spans="1:19" ht="12.75">
      <c r="A318" s="68"/>
      <c r="B318" s="62"/>
      <c r="C318" s="28" t="s">
        <v>85</v>
      </c>
      <c r="D318" s="46">
        <v>2</v>
      </c>
      <c r="E318" s="47">
        <v>0</v>
      </c>
      <c r="F318" s="48">
        <v>3</v>
      </c>
      <c r="G318" s="48">
        <v>1</v>
      </c>
      <c r="H318" s="48">
        <v>3</v>
      </c>
      <c r="I318" s="48">
        <v>9</v>
      </c>
      <c r="J318" s="48">
        <v>18</v>
      </c>
      <c r="K318" s="48">
        <v>36</v>
      </c>
      <c r="L318" s="25">
        <f t="shared" si="87"/>
        <v>20</v>
      </c>
      <c r="M318" s="23">
        <f t="shared" si="87"/>
        <v>0</v>
      </c>
      <c r="N318" s="23">
        <f t="shared" si="87"/>
        <v>20</v>
      </c>
      <c r="O318" s="23">
        <f t="shared" si="87"/>
        <v>4.3478260869565215</v>
      </c>
      <c r="P318" s="23">
        <f t="shared" si="87"/>
        <v>8.823529411764707</v>
      </c>
      <c r="Q318" s="23">
        <f t="shared" si="87"/>
        <v>9.473684210526317</v>
      </c>
      <c r="R318" s="23">
        <f t="shared" si="87"/>
        <v>12</v>
      </c>
      <c r="S318" s="23">
        <f>+K318/K$321*100</f>
        <v>10.495626822157435</v>
      </c>
    </row>
    <row r="319" spans="1:19" ht="12.75">
      <c r="A319" s="68"/>
      <c r="B319" s="62"/>
      <c r="C319" s="28" t="s">
        <v>86</v>
      </c>
      <c r="D319" s="46">
        <v>0</v>
      </c>
      <c r="E319" s="47">
        <v>1</v>
      </c>
      <c r="F319" s="48">
        <v>1</v>
      </c>
      <c r="G319" s="48">
        <v>10</v>
      </c>
      <c r="H319" s="48">
        <v>8</v>
      </c>
      <c r="I319" s="48">
        <v>24</v>
      </c>
      <c r="J319" s="48">
        <v>36</v>
      </c>
      <c r="K319" s="48">
        <v>80</v>
      </c>
      <c r="L319" s="25">
        <f t="shared" si="87"/>
        <v>0</v>
      </c>
      <c r="M319" s="23">
        <f t="shared" si="87"/>
        <v>6.25</v>
      </c>
      <c r="N319" s="23">
        <f t="shared" si="87"/>
        <v>6.666666666666667</v>
      </c>
      <c r="O319" s="23">
        <f t="shared" si="87"/>
        <v>43.47826086956522</v>
      </c>
      <c r="P319" s="23">
        <f t="shared" si="87"/>
        <v>23.52941176470588</v>
      </c>
      <c r="Q319" s="23">
        <f t="shared" si="87"/>
        <v>25.263157894736842</v>
      </c>
      <c r="R319" s="23">
        <f t="shared" si="87"/>
        <v>24</v>
      </c>
      <c r="S319" s="23">
        <f>+K319/K$321*100</f>
        <v>23.323615160349853</v>
      </c>
    </row>
    <row r="320" spans="1:19" ht="12.75">
      <c r="A320" s="68"/>
      <c r="B320" s="62"/>
      <c r="C320" s="5" t="s">
        <v>11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25">
        <f t="shared" si="87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8"/>
        <v>0</v>
      </c>
    </row>
    <row r="321" spans="1:19" ht="12.75" customHeight="1" thickBot="1">
      <c r="A321" s="68"/>
      <c r="B321" s="65"/>
      <c r="C321" s="36" t="s">
        <v>1</v>
      </c>
      <c r="D321" s="58">
        <v>10</v>
      </c>
      <c r="E321" s="59">
        <v>16</v>
      </c>
      <c r="F321" s="60">
        <v>15</v>
      </c>
      <c r="G321" s="60">
        <v>23</v>
      </c>
      <c r="H321" s="60">
        <v>34</v>
      </c>
      <c r="I321" s="60">
        <v>95</v>
      </c>
      <c r="J321" s="60">
        <v>150</v>
      </c>
      <c r="K321" s="60">
        <v>343</v>
      </c>
      <c r="L321" s="37">
        <f t="shared" si="87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24">
        <f t="shared" si="88"/>
        <v>100</v>
      </c>
    </row>
    <row r="322" spans="1:19" ht="12.75">
      <c r="A322" s="62"/>
      <c r="B322" s="64" t="s">
        <v>53</v>
      </c>
      <c r="C322" s="5" t="s">
        <v>83</v>
      </c>
      <c r="D322" s="46">
        <v>63</v>
      </c>
      <c r="E322" s="47">
        <v>94</v>
      </c>
      <c r="F322" s="48">
        <v>105</v>
      </c>
      <c r="G322" s="48">
        <v>101</v>
      </c>
      <c r="H322" s="48">
        <v>223</v>
      </c>
      <c r="I322" s="48">
        <v>831</v>
      </c>
      <c r="J322" s="48">
        <v>1381</v>
      </c>
      <c r="K322" s="48">
        <v>2798</v>
      </c>
      <c r="L322" s="25">
        <f aca="true" t="shared" si="89" ref="L322:R328">+D322/D$328*100</f>
        <v>26.033057851239672</v>
      </c>
      <c r="M322" s="23">
        <f t="shared" si="89"/>
        <v>30.22508038585209</v>
      </c>
      <c r="N322" s="23">
        <f t="shared" si="89"/>
        <v>36.45833333333333</v>
      </c>
      <c r="O322" s="23">
        <f t="shared" si="89"/>
        <v>34.470989761092156</v>
      </c>
      <c r="P322" s="23">
        <f t="shared" si="89"/>
        <v>36.201298701298704</v>
      </c>
      <c r="Q322" s="23">
        <f t="shared" si="89"/>
        <v>35.74193548387097</v>
      </c>
      <c r="R322" s="23">
        <f t="shared" si="89"/>
        <v>38.62937062937063</v>
      </c>
      <c r="S322" s="23">
        <f aca="true" t="shared" si="90" ref="S322:S328">+K322/K$328*100</f>
        <v>36.57516339869281</v>
      </c>
    </row>
    <row r="323" spans="1:19" ht="12.75">
      <c r="A323" s="62"/>
      <c r="B323" s="62"/>
      <c r="C323" s="5" t="s">
        <v>87</v>
      </c>
      <c r="D323" s="46">
        <v>93</v>
      </c>
      <c r="E323" s="47">
        <v>93</v>
      </c>
      <c r="F323" s="48">
        <v>92</v>
      </c>
      <c r="G323" s="48">
        <v>103</v>
      </c>
      <c r="H323" s="48">
        <v>178</v>
      </c>
      <c r="I323" s="48">
        <v>541</v>
      </c>
      <c r="J323" s="48">
        <v>770</v>
      </c>
      <c r="K323" s="48">
        <v>1870</v>
      </c>
      <c r="L323" s="25">
        <f t="shared" si="89"/>
        <v>38.429752066115704</v>
      </c>
      <c r="M323" s="23">
        <f t="shared" si="89"/>
        <v>29.903536977491964</v>
      </c>
      <c r="N323" s="23">
        <f t="shared" si="89"/>
        <v>31.944444444444443</v>
      </c>
      <c r="O323" s="23">
        <f t="shared" si="89"/>
        <v>35.153583617747444</v>
      </c>
      <c r="P323" s="23">
        <f t="shared" si="89"/>
        <v>28.8961038961039</v>
      </c>
      <c r="Q323" s="23">
        <f t="shared" si="89"/>
        <v>23.268817204301076</v>
      </c>
      <c r="R323" s="23">
        <f t="shared" si="89"/>
        <v>21.53846153846154</v>
      </c>
      <c r="S323" s="23">
        <f t="shared" si="90"/>
        <v>24.444444444444443</v>
      </c>
    </row>
    <row r="324" spans="1:19" ht="12.75">
      <c r="A324" s="62"/>
      <c r="B324" s="62"/>
      <c r="C324" s="28" t="s">
        <v>84</v>
      </c>
      <c r="D324" s="46">
        <v>36</v>
      </c>
      <c r="E324" s="47">
        <v>48</v>
      </c>
      <c r="F324" s="48">
        <v>33</v>
      </c>
      <c r="G324" s="48">
        <v>30</v>
      </c>
      <c r="H324" s="48">
        <v>62</v>
      </c>
      <c r="I324" s="48">
        <v>262</v>
      </c>
      <c r="J324" s="48">
        <v>339</v>
      </c>
      <c r="K324" s="48">
        <v>810</v>
      </c>
      <c r="L324" s="25">
        <f t="shared" si="89"/>
        <v>14.87603305785124</v>
      </c>
      <c r="M324" s="23">
        <f t="shared" si="89"/>
        <v>15.434083601286176</v>
      </c>
      <c r="N324" s="23">
        <f t="shared" si="89"/>
        <v>11.458333333333332</v>
      </c>
      <c r="O324" s="23">
        <f t="shared" si="89"/>
        <v>10.238907849829351</v>
      </c>
      <c r="P324" s="23">
        <f t="shared" si="89"/>
        <v>10.064935064935066</v>
      </c>
      <c r="Q324" s="23">
        <f t="shared" si="89"/>
        <v>11.268817204301076</v>
      </c>
      <c r="R324" s="23">
        <f t="shared" si="89"/>
        <v>9.482517482517483</v>
      </c>
      <c r="S324" s="23">
        <f t="shared" si="90"/>
        <v>10.588235294117647</v>
      </c>
    </row>
    <row r="325" spans="1:19" ht="12.75">
      <c r="A325" s="62"/>
      <c r="B325" s="62"/>
      <c r="C325" s="28" t="s">
        <v>85</v>
      </c>
      <c r="D325" s="46">
        <v>18</v>
      </c>
      <c r="E325" s="47">
        <v>21</v>
      </c>
      <c r="F325" s="48">
        <v>20</v>
      </c>
      <c r="G325" s="48">
        <v>17</v>
      </c>
      <c r="H325" s="48">
        <v>52</v>
      </c>
      <c r="I325" s="48">
        <v>146</v>
      </c>
      <c r="J325" s="48">
        <v>204</v>
      </c>
      <c r="K325" s="48">
        <v>478</v>
      </c>
      <c r="L325" s="25">
        <f t="shared" si="89"/>
        <v>7.43801652892562</v>
      </c>
      <c r="M325" s="23">
        <f t="shared" si="89"/>
        <v>6.752411575562702</v>
      </c>
      <c r="N325" s="23">
        <f t="shared" si="89"/>
        <v>6.944444444444445</v>
      </c>
      <c r="O325" s="23">
        <f t="shared" si="89"/>
        <v>5.802047781569966</v>
      </c>
      <c r="P325" s="23">
        <f t="shared" si="89"/>
        <v>8.441558441558442</v>
      </c>
      <c r="Q325" s="23">
        <f t="shared" si="89"/>
        <v>6.279569892473118</v>
      </c>
      <c r="R325" s="23">
        <f t="shared" si="89"/>
        <v>5.706293706293707</v>
      </c>
      <c r="S325" s="23">
        <f>+K325/K$328*100</f>
        <v>6.248366013071895</v>
      </c>
    </row>
    <row r="326" spans="1:19" ht="12.75">
      <c r="A326" s="62"/>
      <c r="B326" s="62"/>
      <c r="C326" s="28" t="s">
        <v>86</v>
      </c>
      <c r="D326" s="46">
        <v>31</v>
      </c>
      <c r="E326" s="47">
        <v>54</v>
      </c>
      <c r="F326" s="48">
        <v>35</v>
      </c>
      <c r="G326" s="48">
        <v>37</v>
      </c>
      <c r="H326" s="48">
        <v>98</v>
      </c>
      <c r="I326" s="48">
        <v>527</v>
      </c>
      <c r="J326" s="48">
        <v>850</v>
      </c>
      <c r="K326" s="48">
        <v>1632</v>
      </c>
      <c r="L326" s="25">
        <f t="shared" si="89"/>
        <v>12.8099173553719</v>
      </c>
      <c r="M326" s="23">
        <f t="shared" si="89"/>
        <v>17.363344051446948</v>
      </c>
      <c r="N326" s="23">
        <f t="shared" si="89"/>
        <v>12.152777777777777</v>
      </c>
      <c r="O326" s="23">
        <f t="shared" si="89"/>
        <v>12.627986348122866</v>
      </c>
      <c r="P326" s="23">
        <f t="shared" si="89"/>
        <v>15.909090909090908</v>
      </c>
      <c r="Q326" s="23">
        <f t="shared" si="89"/>
        <v>22.666666666666664</v>
      </c>
      <c r="R326" s="23">
        <f t="shared" si="89"/>
        <v>23.776223776223777</v>
      </c>
      <c r="S326" s="23">
        <f>+K326/K$328*100</f>
        <v>21.333333333333336</v>
      </c>
    </row>
    <row r="327" spans="1:19" ht="12.75" customHeight="1">
      <c r="A327" s="62"/>
      <c r="B327" s="62"/>
      <c r="C327" s="5" t="s">
        <v>11</v>
      </c>
      <c r="D327" s="46">
        <v>1</v>
      </c>
      <c r="E327" s="47">
        <v>1</v>
      </c>
      <c r="F327" s="48">
        <v>3</v>
      </c>
      <c r="G327" s="48">
        <v>5</v>
      </c>
      <c r="H327" s="48">
        <v>3</v>
      </c>
      <c r="I327" s="48">
        <v>18</v>
      </c>
      <c r="J327" s="48">
        <v>31</v>
      </c>
      <c r="K327" s="48">
        <v>62</v>
      </c>
      <c r="L327" s="25">
        <f t="shared" si="89"/>
        <v>0.4132231404958678</v>
      </c>
      <c r="M327" s="23">
        <f t="shared" si="89"/>
        <v>0.3215434083601286</v>
      </c>
      <c r="N327" s="23">
        <f t="shared" si="89"/>
        <v>1.0416666666666665</v>
      </c>
      <c r="O327" s="23">
        <f t="shared" si="89"/>
        <v>1.7064846416382253</v>
      </c>
      <c r="P327" s="23">
        <f t="shared" si="89"/>
        <v>0.487012987012987</v>
      </c>
      <c r="Q327" s="23">
        <f t="shared" si="89"/>
        <v>0.7741935483870968</v>
      </c>
      <c r="R327" s="23">
        <f t="shared" si="89"/>
        <v>0.8671328671328672</v>
      </c>
      <c r="S327" s="23">
        <f t="shared" si="90"/>
        <v>0.8104575163398693</v>
      </c>
    </row>
    <row r="328" spans="1:19" ht="13.5" thickBot="1">
      <c r="A328" s="62"/>
      <c r="B328" s="63"/>
      <c r="C328" s="5" t="s">
        <v>1</v>
      </c>
      <c r="D328" s="46">
        <v>242</v>
      </c>
      <c r="E328" s="47">
        <v>311</v>
      </c>
      <c r="F328" s="48">
        <v>288</v>
      </c>
      <c r="G328" s="48">
        <v>293</v>
      </c>
      <c r="H328" s="48">
        <v>616</v>
      </c>
      <c r="I328" s="48">
        <v>2325</v>
      </c>
      <c r="J328" s="48">
        <v>3575</v>
      </c>
      <c r="K328" s="48">
        <v>7650</v>
      </c>
      <c r="L328" s="25">
        <f t="shared" si="89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90"/>
        <v>100</v>
      </c>
    </row>
    <row r="329" spans="1:19" ht="12.75">
      <c r="A329" s="68"/>
      <c r="B329" s="66" t="s">
        <v>54</v>
      </c>
      <c r="C329" s="33" t="s">
        <v>83</v>
      </c>
      <c r="D329" s="42">
        <v>21</v>
      </c>
      <c r="E329" s="43">
        <v>41</v>
      </c>
      <c r="F329" s="44">
        <v>35</v>
      </c>
      <c r="G329" s="44">
        <v>42</v>
      </c>
      <c r="H329" s="44">
        <v>101</v>
      </c>
      <c r="I329" s="44">
        <v>298</v>
      </c>
      <c r="J329" s="44">
        <v>568</v>
      </c>
      <c r="K329" s="44">
        <v>1106</v>
      </c>
      <c r="L329" s="34">
        <f aca="true" t="shared" si="91" ref="L329:R335">+D329/D$335*100</f>
        <v>16.93548387096774</v>
      </c>
      <c r="M329" s="35">
        <f t="shared" si="91"/>
        <v>22.52747252747253</v>
      </c>
      <c r="N329" s="35">
        <f t="shared" si="91"/>
        <v>22.58064516129032</v>
      </c>
      <c r="O329" s="35">
        <f t="shared" si="91"/>
        <v>24.137931034482758</v>
      </c>
      <c r="P329" s="35">
        <f t="shared" si="91"/>
        <v>29.190751445086704</v>
      </c>
      <c r="Q329" s="35">
        <f t="shared" si="91"/>
        <v>28.24644549763033</v>
      </c>
      <c r="R329" s="35">
        <f t="shared" si="91"/>
        <v>33.19696084161309</v>
      </c>
      <c r="S329" s="26">
        <f aca="true" t="shared" si="92" ref="S329:S335">+K329/K$335*100</f>
        <v>29.516946890846008</v>
      </c>
    </row>
    <row r="330" spans="1:19" ht="12.75">
      <c r="A330" s="68"/>
      <c r="B330" s="62"/>
      <c r="C330" s="5" t="s">
        <v>87</v>
      </c>
      <c r="D330" s="46">
        <v>39</v>
      </c>
      <c r="E330" s="47">
        <v>77</v>
      </c>
      <c r="F330" s="48">
        <v>70</v>
      </c>
      <c r="G330" s="48">
        <v>69</v>
      </c>
      <c r="H330" s="48">
        <v>115</v>
      </c>
      <c r="I330" s="48">
        <v>336</v>
      </c>
      <c r="J330" s="48">
        <v>588</v>
      </c>
      <c r="K330" s="48">
        <v>1294</v>
      </c>
      <c r="L330" s="25">
        <f t="shared" si="91"/>
        <v>31.451612903225808</v>
      </c>
      <c r="M330" s="23">
        <f t="shared" si="91"/>
        <v>42.30769230769231</v>
      </c>
      <c r="N330" s="23">
        <f t="shared" si="91"/>
        <v>45.16129032258064</v>
      </c>
      <c r="O330" s="23">
        <f t="shared" si="91"/>
        <v>39.6551724137931</v>
      </c>
      <c r="P330" s="23">
        <f t="shared" si="91"/>
        <v>33.23699421965318</v>
      </c>
      <c r="Q330" s="23">
        <f t="shared" si="91"/>
        <v>31.84834123222749</v>
      </c>
      <c r="R330" s="23">
        <f t="shared" si="91"/>
        <v>34.36586791350088</v>
      </c>
      <c r="S330" s="23">
        <f t="shared" si="92"/>
        <v>34.53429410194823</v>
      </c>
    </row>
    <row r="331" spans="1:19" ht="12.75" customHeight="1">
      <c r="A331" s="68"/>
      <c r="B331" s="62"/>
      <c r="C331" s="28" t="s">
        <v>84</v>
      </c>
      <c r="D331" s="46">
        <v>1</v>
      </c>
      <c r="E331" s="47">
        <v>5</v>
      </c>
      <c r="F331" s="48">
        <v>1</v>
      </c>
      <c r="G331" s="48">
        <v>5</v>
      </c>
      <c r="H331" s="48">
        <v>2</v>
      </c>
      <c r="I331" s="48">
        <v>10</v>
      </c>
      <c r="J331" s="48">
        <v>11</v>
      </c>
      <c r="K331" s="48">
        <v>35</v>
      </c>
      <c r="L331" s="25">
        <f t="shared" si="91"/>
        <v>0.8064516129032258</v>
      </c>
      <c r="M331" s="23">
        <f t="shared" si="91"/>
        <v>2.7472527472527473</v>
      </c>
      <c r="N331" s="23">
        <f t="shared" si="91"/>
        <v>0.6451612903225806</v>
      </c>
      <c r="O331" s="23">
        <f t="shared" si="91"/>
        <v>2.8735632183908044</v>
      </c>
      <c r="P331" s="23">
        <f t="shared" si="91"/>
        <v>0.5780346820809248</v>
      </c>
      <c r="Q331" s="23">
        <f t="shared" si="91"/>
        <v>0.9478672985781991</v>
      </c>
      <c r="R331" s="23">
        <f t="shared" si="91"/>
        <v>0.6428988895382818</v>
      </c>
      <c r="S331" s="23">
        <f t="shared" si="92"/>
        <v>0.9340805978115827</v>
      </c>
    </row>
    <row r="332" spans="1:19" ht="12.75" customHeight="1">
      <c r="A332" s="68"/>
      <c r="B332" s="62"/>
      <c r="C332" s="28" t="s">
        <v>85</v>
      </c>
      <c r="D332" s="46">
        <v>0</v>
      </c>
      <c r="E332" s="47">
        <v>3</v>
      </c>
      <c r="F332" s="48">
        <v>1</v>
      </c>
      <c r="G332" s="48">
        <v>1</v>
      </c>
      <c r="H332" s="48">
        <v>2</v>
      </c>
      <c r="I332" s="48">
        <v>12</v>
      </c>
      <c r="J332" s="48">
        <v>15</v>
      </c>
      <c r="K332" s="48">
        <v>34</v>
      </c>
      <c r="L332" s="25">
        <f t="shared" si="91"/>
        <v>0</v>
      </c>
      <c r="M332" s="23">
        <f t="shared" si="91"/>
        <v>1.6483516483516485</v>
      </c>
      <c r="N332" s="23">
        <f t="shared" si="91"/>
        <v>0.6451612903225806</v>
      </c>
      <c r="O332" s="23">
        <f t="shared" si="91"/>
        <v>0.5747126436781609</v>
      </c>
      <c r="P332" s="23">
        <f t="shared" si="91"/>
        <v>0.5780346820809248</v>
      </c>
      <c r="Q332" s="23">
        <f t="shared" si="91"/>
        <v>1.1374407582938388</v>
      </c>
      <c r="R332" s="23">
        <f t="shared" si="91"/>
        <v>0.8766803039158386</v>
      </c>
      <c r="S332" s="23">
        <f>+K332/K$335*100</f>
        <v>0.9073925807312517</v>
      </c>
    </row>
    <row r="333" spans="1:19" ht="12.75" customHeight="1">
      <c r="A333" s="68"/>
      <c r="B333" s="62"/>
      <c r="C333" s="28" t="s">
        <v>86</v>
      </c>
      <c r="D333" s="46">
        <v>2</v>
      </c>
      <c r="E333" s="47">
        <v>2</v>
      </c>
      <c r="F333" s="48">
        <v>3</v>
      </c>
      <c r="G333" s="48">
        <v>6</v>
      </c>
      <c r="H333" s="48">
        <v>6</v>
      </c>
      <c r="I333" s="48">
        <v>16</v>
      </c>
      <c r="J333" s="48">
        <v>40</v>
      </c>
      <c r="K333" s="48">
        <v>75</v>
      </c>
      <c r="L333" s="25">
        <f t="shared" si="91"/>
        <v>1.6129032258064515</v>
      </c>
      <c r="M333" s="23">
        <f t="shared" si="91"/>
        <v>1.098901098901099</v>
      </c>
      <c r="N333" s="23">
        <f t="shared" si="91"/>
        <v>1.935483870967742</v>
      </c>
      <c r="O333" s="23">
        <f t="shared" si="91"/>
        <v>3.4482758620689653</v>
      </c>
      <c r="P333" s="23">
        <f t="shared" si="91"/>
        <v>1.7341040462427744</v>
      </c>
      <c r="Q333" s="23">
        <f t="shared" si="91"/>
        <v>1.5165876777251186</v>
      </c>
      <c r="R333" s="23">
        <f t="shared" si="91"/>
        <v>2.33781414377557</v>
      </c>
      <c r="S333" s="23">
        <f>+K333/K$335*100</f>
        <v>2.00160128102482</v>
      </c>
    </row>
    <row r="334" spans="1:19" ht="12.75">
      <c r="A334" s="68"/>
      <c r="B334" s="62"/>
      <c r="C334" s="5" t="s">
        <v>11</v>
      </c>
      <c r="D334" s="46">
        <v>61</v>
      </c>
      <c r="E334" s="47">
        <v>54</v>
      </c>
      <c r="F334" s="48">
        <v>45</v>
      </c>
      <c r="G334" s="48">
        <v>51</v>
      </c>
      <c r="H334" s="48">
        <v>120</v>
      </c>
      <c r="I334" s="48">
        <v>383</v>
      </c>
      <c r="J334" s="48">
        <v>489</v>
      </c>
      <c r="K334" s="48">
        <v>1203</v>
      </c>
      <c r="L334" s="25">
        <f t="shared" si="91"/>
        <v>49.193548387096776</v>
      </c>
      <c r="M334" s="23">
        <f t="shared" si="91"/>
        <v>29.67032967032967</v>
      </c>
      <c r="N334" s="23">
        <f t="shared" si="91"/>
        <v>29.03225806451613</v>
      </c>
      <c r="O334" s="23">
        <f t="shared" si="91"/>
        <v>29.310344827586203</v>
      </c>
      <c r="P334" s="23">
        <f t="shared" si="91"/>
        <v>34.68208092485549</v>
      </c>
      <c r="Q334" s="23">
        <f t="shared" si="91"/>
        <v>36.30331753554502</v>
      </c>
      <c r="R334" s="23">
        <f t="shared" si="91"/>
        <v>28.57977790765634</v>
      </c>
      <c r="S334" s="23">
        <f t="shared" si="92"/>
        <v>32.105684547638106</v>
      </c>
    </row>
    <row r="335" spans="1:19" ht="12.75">
      <c r="A335" s="68"/>
      <c r="B335" s="62"/>
      <c r="C335" s="29" t="s">
        <v>1</v>
      </c>
      <c r="D335" s="54">
        <v>124</v>
      </c>
      <c r="E335" s="55">
        <v>182</v>
      </c>
      <c r="F335" s="56">
        <v>155</v>
      </c>
      <c r="G335" s="56">
        <v>174</v>
      </c>
      <c r="H335" s="56">
        <v>346</v>
      </c>
      <c r="I335" s="56">
        <v>1055</v>
      </c>
      <c r="J335" s="56">
        <v>1711</v>
      </c>
      <c r="K335" s="56">
        <v>3747</v>
      </c>
      <c r="L335" s="32">
        <f t="shared" si="91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2"/>
        <v>100</v>
      </c>
    </row>
    <row r="336" spans="1:19" ht="12.75">
      <c r="A336" s="62"/>
      <c r="B336" s="64" t="s">
        <v>55</v>
      </c>
      <c r="C336" s="5" t="s">
        <v>83</v>
      </c>
      <c r="D336" s="46">
        <v>24</v>
      </c>
      <c r="E336" s="47">
        <v>34</v>
      </c>
      <c r="F336" s="48">
        <v>22</v>
      </c>
      <c r="G336" s="48">
        <v>22</v>
      </c>
      <c r="H336" s="48">
        <v>69</v>
      </c>
      <c r="I336" s="48">
        <v>262</v>
      </c>
      <c r="J336" s="48">
        <v>420</v>
      </c>
      <c r="K336" s="48">
        <v>853</v>
      </c>
      <c r="L336" s="25">
        <f aca="true" t="shared" si="93" ref="L336:R342">+D336/D$342*100</f>
        <v>26.08695652173913</v>
      </c>
      <c r="M336" s="23">
        <f t="shared" si="93"/>
        <v>27.86885245901639</v>
      </c>
      <c r="N336" s="23">
        <f t="shared" si="93"/>
        <v>16.176470588235293</v>
      </c>
      <c r="O336" s="23">
        <f t="shared" si="93"/>
        <v>23.157894736842106</v>
      </c>
      <c r="P336" s="23">
        <f t="shared" si="93"/>
        <v>28.39506172839506</v>
      </c>
      <c r="Q336" s="23">
        <f t="shared" si="93"/>
        <v>28.602620087336245</v>
      </c>
      <c r="R336" s="23">
        <f t="shared" si="93"/>
        <v>33.89830508474576</v>
      </c>
      <c r="S336" s="23">
        <f aca="true" t="shared" si="94" ref="S336:S342">+K336/K$342*100</f>
        <v>30.003517411185364</v>
      </c>
    </row>
    <row r="337" spans="1:19" ht="12.75" customHeight="1">
      <c r="A337" s="62"/>
      <c r="B337" s="62"/>
      <c r="C337" s="5" t="s">
        <v>87</v>
      </c>
      <c r="D337" s="46">
        <v>41</v>
      </c>
      <c r="E337" s="47">
        <v>51</v>
      </c>
      <c r="F337" s="48">
        <v>47</v>
      </c>
      <c r="G337" s="48">
        <v>24</v>
      </c>
      <c r="H337" s="48">
        <v>72</v>
      </c>
      <c r="I337" s="48">
        <v>264</v>
      </c>
      <c r="J337" s="48">
        <v>324</v>
      </c>
      <c r="K337" s="48">
        <v>823</v>
      </c>
      <c r="L337" s="25">
        <f t="shared" si="93"/>
        <v>44.565217391304344</v>
      </c>
      <c r="M337" s="23">
        <f t="shared" si="93"/>
        <v>41.80327868852459</v>
      </c>
      <c r="N337" s="23">
        <f t="shared" si="93"/>
        <v>34.55882352941176</v>
      </c>
      <c r="O337" s="23">
        <f t="shared" si="93"/>
        <v>25.263157894736842</v>
      </c>
      <c r="P337" s="23">
        <f t="shared" si="93"/>
        <v>29.629629629629626</v>
      </c>
      <c r="Q337" s="23">
        <f t="shared" si="93"/>
        <v>28.82096069868996</v>
      </c>
      <c r="R337" s="23">
        <f t="shared" si="93"/>
        <v>26.150121065375302</v>
      </c>
      <c r="S337" s="23">
        <f t="shared" si="94"/>
        <v>28.948294055575097</v>
      </c>
    </row>
    <row r="338" spans="1:19" ht="12.75">
      <c r="A338" s="62"/>
      <c r="B338" s="62"/>
      <c r="C338" s="28" t="s">
        <v>84</v>
      </c>
      <c r="D338" s="46">
        <v>10</v>
      </c>
      <c r="E338" s="47">
        <v>12</v>
      </c>
      <c r="F338" s="48">
        <v>26</v>
      </c>
      <c r="G338" s="48">
        <v>16</v>
      </c>
      <c r="H338" s="48">
        <v>24</v>
      </c>
      <c r="I338" s="48">
        <v>110</v>
      </c>
      <c r="J338" s="48">
        <v>122</v>
      </c>
      <c r="K338" s="48">
        <v>320</v>
      </c>
      <c r="L338" s="25">
        <f t="shared" si="93"/>
        <v>10.869565217391305</v>
      </c>
      <c r="M338" s="23">
        <f t="shared" si="93"/>
        <v>9.836065573770492</v>
      </c>
      <c r="N338" s="23">
        <f t="shared" si="93"/>
        <v>19.11764705882353</v>
      </c>
      <c r="O338" s="23">
        <f t="shared" si="93"/>
        <v>16.842105263157894</v>
      </c>
      <c r="P338" s="23">
        <f t="shared" si="93"/>
        <v>9.876543209876543</v>
      </c>
      <c r="Q338" s="23">
        <f t="shared" si="93"/>
        <v>12.008733624454148</v>
      </c>
      <c r="R338" s="23">
        <f t="shared" si="93"/>
        <v>9.846650524616626</v>
      </c>
      <c r="S338" s="23">
        <f t="shared" si="94"/>
        <v>11.255715793176222</v>
      </c>
    </row>
    <row r="339" spans="1:19" ht="12.75">
      <c r="A339" s="62"/>
      <c r="B339" s="62"/>
      <c r="C339" s="28" t="s">
        <v>85</v>
      </c>
      <c r="D339" s="46">
        <v>9</v>
      </c>
      <c r="E339" s="47">
        <v>6</v>
      </c>
      <c r="F339" s="48">
        <v>21</v>
      </c>
      <c r="G339" s="48">
        <v>11</v>
      </c>
      <c r="H339" s="48">
        <v>20</v>
      </c>
      <c r="I339" s="48">
        <v>74</v>
      </c>
      <c r="J339" s="48">
        <v>92</v>
      </c>
      <c r="K339" s="48">
        <v>233</v>
      </c>
      <c r="L339" s="25">
        <f t="shared" si="93"/>
        <v>9.782608695652174</v>
      </c>
      <c r="M339" s="23">
        <f t="shared" si="93"/>
        <v>4.918032786885246</v>
      </c>
      <c r="N339" s="23">
        <f t="shared" si="93"/>
        <v>15.441176470588236</v>
      </c>
      <c r="O339" s="23">
        <f t="shared" si="93"/>
        <v>11.578947368421053</v>
      </c>
      <c r="P339" s="23">
        <f t="shared" si="93"/>
        <v>8.23045267489712</v>
      </c>
      <c r="Q339" s="23">
        <f t="shared" si="93"/>
        <v>8.078602620087336</v>
      </c>
      <c r="R339" s="23">
        <f t="shared" si="93"/>
        <v>7.425343018563357</v>
      </c>
      <c r="S339" s="23">
        <f>+K339/K$342*100</f>
        <v>8.195568061906437</v>
      </c>
    </row>
    <row r="340" spans="1:19" ht="12.75">
      <c r="A340" s="62"/>
      <c r="B340" s="62"/>
      <c r="C340" s="28" t="s">
        <v>86</v>
      </c>
      <c r="D340" s="46">
        <v>7</v>
      </c>
      <c r="E340" s="47">
        <v>19</v>
      </c>
      <c r="F340" s="48">
        <v>19</v>
      </c>
      <c r="G340" s="48">
        <v>21</v>
      </c>
      <c r="H340" s="48">
        <v>51</v>
      </c>
      <c r="I340" s="48">
        <v>192</v>
      </c>
      <c r="J340" s="48">
        <v>264</v>
      </c>
      <c r="K340" s="48">
        <v>573</v>
      </c>
      <c r="L340" s="25">
        <f t="shared" si="93"/>
        <v>7.608695652173914</v>
      </c>
      <c r="M340" s="23">
        <f t="shared" si="93"/>
        <v>15.573770491803279</v>
      </c>
      <c r="N340" s="23">
        <f t="shared" si="93"/>
        <v>13.970588235294118</v>
      </c>
      <c r="O340" s="23">
        <f t="shared" si="93"/>
        <v>22.105263157894736</v>
      </c>
      <c r="P340" s="23">
        <f t="shared" si="93"/>
        <v>20.98765432098765</v>
      </c>
      <c r="Q340" s="23">
        <f t="shared" si="93"/>
        <v>20.96069868995633</v>
      </c>
      <c r="R340" s="23">
        <f t="shared" si="93"/>
        <v>21.307506053268767</v>
      </c>
      <c r="S340" s="23">
        <f>+K340/K$342*100</f>
        <v>20.154766092156173</v>
      </c>
    </row>
    <row r="341" spans="1:19" ht="12.75">
      <c r="A341" s="62"/>
      <c r="B341" s="62"/>
      <c r="C341" s="5" t="s">
        <v>11</v>
      </c>
      <c r="D341" s="46">
        <v>1</v>
      </c>
      <c r="E341" s="47">
        <v>0</v>
      </c>
      <c r="F341" s="48">
        <v>1</v>
      </c>
      <c r="G341" s="48">
        <v>1</v>
      </c>
      <c r="H341" s="48">
        <v>7</v>
      </c>
      <c r="I341" s="48">
        <v>14</v>
      </c>
      <c r="J341" s="48">
        <v>17</v>
      </c>
      <c r="K341" s="48">
        <v>41</v>
      </c>
      <c r="L341" s="25">
        <f t="shared" si="93"/>
        <v>1.0869565217391304</v>
      </c>
      <c r="M341" s="23">
        <f t="shared" si="93"/>
        <v>0</v>
      </c>
      <c r="N341" s="23">
        <f t="shared" si="93"/>
        <v>0.7352941176470588</v>
      </c>
      <c r="O341" s="23">
        <f t="shared" si="93"/>
        <v>1.0526315789473684</v>
      </c>
      <c r="P341" s="23">
        <f t="shared" si="93"/>
        <v>2.880658436213992</v>
      </c>
      <c r="Q341" s="23">
        <f t="shared" si="93"/>
        <v>1.5283842794759825</v>
      </c>
      <c r="R341" s="23">
        <f t="shared" si="93"/>
        <v>1.3720742534301855</v>
      </c>
      <c r="S341" s="23">
        <f t="shared" si="94"/>
        <v>1.4421385860007034</v>
      </c>
    </row>
    <row r="342" spans="1:19" ht="12.75">
      <c r="A342" s="62"/>
      <c r="B342" s="63"/>
      <c r="C342" s="5" t="s">
        <v>1</v>
      </c>
      <c r="D342" s="46">
        <v>92</v>
      </c>
      <c r="E342" s="47">
        <v>122</v>
      </c>
      <c r="F342" s="48">
        <v>136</v>
      </c>
      <c r="G342" s="48">
        <v>95</v>
      </c>
      <c r="H342" s="48">
        <v>243</v>
      </c>
      <c r="I342" s="48">
        <v>916</v>
      </c>
      <c r="J342" s="48">
        <v>1239</v>
      </c>
      <c r="K342" s="48">
        <v>2843</v>
      </c>
      <c r="L342" s="25">
        <f t="shared" si="93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4"/>
        <v>100</v>
      </c>
    </row>
    <row r="343" spans="1:19" ht="12.75" customHeight="1">
      <c r="A343" s="68"/>
      <c r="B343" s="62" t="s">
        <v>56</v>
      </c>
      <c r="C343" s="4" t="s">
        <v>83</v>
      </c>
      <c r="D343" s="50">
        <v>11</v>
      </c>
      <c r="E343" s="51">
        <v>17</v>
      </c>
      <c r="F343" s="52">
        <v>19</v>
      </c>
      <c r="G343" s="52">
        <v>43</v>
      </c>
      <c r="H343" s="52">
        <v>61</v>
      </c>
      <c r="I343" s="52">
        <v>149</v>
      </c>
      <c r="J343" s="52">
        <v>267</v>
      </c>
      <c r="K343" s="52">
        <v>567</v>
      </c>
      <c r="L343" s="31">
        <f aca="true" t="shared" si="95" ref="L343:R349">+D343/D$349*100</f>
        <v>18.333333333333332</v>
      </c>
      <c r="M343" s="26">
        <f t="shared" si="95"/>
        <v>21.794871794871796</v>
      </c>
      <c r="N343" s="26">
        <f t="shared" si="95"/>
        <v>22.093023255813954</v>
      </c>
      <c r="O343" s="26">
        <f t="shared" si="95"/>
        <v>40.56603773584906</v>
      </c>
      <c r="P343" s="26">
        <f t="shared" si="95"/>
        <v>29.756097560975608</v>
      </c>
      <c r="Q343" s="26">
        <f t="shared" si="95"/>
        <v>27.389705882352942</v>
      </c>
      <c r="R343" s="26">
        <f t="shared" si="95"/>
        <v>34.765625</v>
      </c>
      <c r="S343" s="26">
        <f aca="true" t="shared" si="96" ref="S343:S349">+K343/K$349*100</f>
        <v>30.698429886302108</v>
      </c>
    </row>
    <row r="344" spans="1:19" ht="12.75">
      <c r="A344" s="68"/>
      <c r="B344" s="62"/>
      <c r="C344" s="5" t="s">
        <v>87</v>
      </c>
      <c r="D344" s="46">
        <v>26</v>
      </c>
      <c r="E344" s="47">
        <v>30</v>
      </c>
      <c r="F344" s="48">
        <v>26</v>
      </c>
      <c r="G344" s="48">
        <v>22</v>
      </c>
      <c r="H344" s="48">
        <v>50</v>
      </c>
      <c r="I344" s="48">
        <v>96</v>
      </c>
      <c r="J344" s="48">
        <v>111</v>
      </c>
      <c r="K344" s="48">
        <v>361</v>
      </c>
      <c r="L344" s="25">
        <f t="shared" si="95"/>
        <v>43.333333333333336</v>
      </c>
      <c r="M344" s="23">
        <f t="shared" si="95"/>
        <v>38.46153846153847</v>
      </c>
      <c r="N344" s="23">
        <f t="shared" si="95"/>
        <v>30.23255813953488</v>
      </c>
      <c r="O344" s="23">
        <f t="shared" si="95"/>
        <v>20.754716981132077</v>
      </c>
      <c r="P344" s="23">
        <f t="shared" si="95"/>
        <v>24.390243902439025</v>
      </c>
      <c r="Q344" s="23">
        <f t="shared" si="95"/>
        <v>17.647058823529413</v>
      </c>
      <c r="R344" s="23">
        <f t="shared" si="95"/>
        <v>14.453125</v>
      </c>
      <c r="S344" s="23">
        <f t="shared" si="96"/>
        <v>19.54520844612886</v>
      </c>
    </row>
    <row r="345" spans="1:19" ht="12.75">
      <c r="A345" s="68"/>
      <c r="B345" s="62"/>
      <c r="C345" s="28" t="s">
        <v>84</v>
      </c>
      <c r="D345" s="46">
        <v>8</v>
      </c>
      <c r="E345" s="47">
        <v>7</v>
      </c>
      <c r="F345" s="48">
        <v>10</v>
      </c>
      <c r="G345" s="48">
        <v>11</v>
      </c>
      <c r="H345" s="48">
        <v>15</v>
      </c>
      <c r="I345" s="48">
        <v>44</v>
      </c>
      <c r="J345" s="48">
        <v>54</v>
      </c>
      <c r="K345" s="48">
        <v>149</v>
      </c>
      <c r="L345" s="25">
        <f t="shared" si="95"/>
        <v>13.333333333333334</v>
      </c>
      <c r="M345" s="23">
        <f t="shared" si="95"/>
        <v>8.974358974358974</v>
      </c>
      <c r="N345" s="23">
        <f t="shared" si="95"/>
        <v>11.627906976744185</v>
      </c>
      <c r="O345" s="23">
        <f t="shared" si="95"/>
        <v>10.377358490566039</v>
      </c>
      <c r="P345" s="23">
        <f t="shared" si="95"/>
        <v>7.317073170731707</v>
      </c>
      <c r="Q345" s="23">
        <f t="shared" si="95"/>
        <v>8.088235294117647</v>
      </c>
      <c r="R345" s="23">
        <f t="shared" si="95"/>
        <v>7.03125</v>
      </c>
      <c r="S345" s="23">
        <f t="shared" si="96"/>
        <v>8.067135896047645</v>
      </c>
    </row>
    <row r="346" spans="1:19" ht="12.75">
      <c r="A346" s="68"/>
      <c r="B346" s="62"/>
      <c r="C346" s="28" t="s">
        <v>85</v>
      </c>
      <c r="D346" s="46">
        <v>5</v>
      </c>
      <c r="E346" s="47">
        <v>7</v>
      </c>
      <c r="F346" s="48">
        <v>7</v>
      </c>
      <c r="G346" s="48">
        <v>4</v>
      </c>
      <c r="H346" s="48">
        <v>17</v>
      </c>
      <c r="I346" s="48">
        <v>38</v>
      </c>
      <c r="J346" s="48">
        <v>47</v>
      </c>
      <c r="K346" s="48">
        <v>125</v>
      </c>
      <c r="L346" s="25">
        <f t="shared" si="95"/>
        <v>8.333333333333332</v>
      </c>
      <c r="M346" s="23">
        <f t="shared" si="95"/>
        <v>8.974358974358974</v>
      </c>
      <c r="N346" s="23">
        <f t="shared" si="95"/>
        <v>8.13953488372093</v>
      </c>
      <c r="O346" s="23">
        <f t="shared" si="95"/>
        <v>3.7735849056603774</v>
      </c>
      <c r="P346" s="23">
        <f t="shared" si="95"/>
        <v>8.292682926829269</v>
      </c>
      <c r="Q346" s="23">
        <f t="shared" si="95"/>
        <v>6.985294117647059</v>
      </c>
      <c r="R346" s="23">
        <f t="shared" si="95"/>
        <v>6.119791666666666</v>
      </c>
      <c r="S346" s="23">
        <f>+K346/K$349*100</f>
        <v>6.7677314564158095</v>
      </c>
    </row>
    <row r="347" spans="1:19" ht="12.75">
      <c r="A347" s="68"/>
      <c r="B347" s="62"/>
      <c r="C347" s="28" t="s">
        <v>86</v>
      </c>
      <c r="D347" s="46">
        <v>7</v>
      </c>
      <c r="E347" s="47">
        <v>11</v>
      </c>
      <c r="F347" s="48">
        <v>19</v>
      </c>
      <c r="G347" s="48">
        <v>15</v>
      </c>
      <c r="H347" s="48">
        <v>35</v>
      </c>
      <c r="I347" s="48">
        <v>102</v>
      </c>
      <c r="J347" s="48">
        <v>163</v>
      </c>
      <c r="K347" s="48">
        <v>352</v>
      </c>
      <c r="L347" s="25">
        <f t="shared" si="95"/>
        <v>11.666666666666666</v>
      </c>
      <c r="M347" s="23">
        <f t="shared" si="95"/>
        <v>14.102564102564102</v>
      </c>
      <c r="N347" s="23">
        <f t="shared" si="95"/>
        <v>22.093023255813954</v>
      </c>
      <c r="O347" s="23">
        <f t="shared" si="95"/>
        <v>14.150943396226415</v>
      </c>
      <c r="P347" s="23">
        <f t="shared" si="95"/>
        <v>17.073170731707318</v>
      </c>
      <c r="Q347" s="23">
        <f t="shared" si="95"/>
        <v>18.75</v>
      </c>
      <c r="R347" s="23">
        <f t="shared" si="95"/>
        <v>21.223958333333336</v>
      </c>
      <c r="S347" s="23">
        <f>+K347/K$349*100</f>
        <v>19.05793178126692</v>
      </c>
    </row>
    <row r="348" spans="1:19" ht="12.75">
      <c r="A348" s="68"/>
      <c r="B348" s="62"/>
      <c r="C348" s="5" t="s">
        <v>11</v>
      </c>
      <c r="D348" s="46">
        <v>3</v>
      </c>
      <c r="E348" s="47">
        <v>6</v>
      </c>
      <c r="F348" s="48">
        <v>5</v>
      </c>
      <c r="G348" s="48">
        <v>11</v>
      </c>
      <c r="H348" s="48">
        <v>27</v>
      </c>
      <c r="I348" s="48">
        <v>115</v>
      </c>
      <c r="J348" s="48">
        <v>126</v>
      </c>
      <c r="K348" s="48">
        <v>293</v>
      </c>
      <c r="L348" s="25">
        <f t="shared" si="95"/>
        <v>5</v>
      </c>
      <c r="M348" s="23">
        <f t="shared" si="95"/>
        <v>7.6923076923076925</v>
      </c>
      <c r="N348" s="23">
        <f t="shared" si="95"/>
        <v>5.813953488372093</v>
      </c>
      <c r="O348" s="23">
        <f t="shared" si="95"/>
        <v>10.377358490566039</v>
      </c>
      <c r="P348" s="23">
        <f t="shared" si="95"/>
        <v>13.170731707317074</v>
      </c>
      <c r="Q348" s="23">
        <f t="shared" si="95"/>
        <v>21.139705882352942</v>
      </c>
      <c r="R348" s="23">
        <f t="shared" si="95"/>
        <v>16.40625</v>
      </c>
      <c r="S348" s="23">
        <f t="shared" si="96"/>
        <v>15.863562533838657</v>
      </c>
    </row>
    <row r="349" spans="1:19" ht="12.75" customHeight="1">
      <c r="A349" s="68"/>
      <c r="B349" s="62"/>
      <c r="C349" s="29" t="s">
        <v>1</v>
      </c>
      <c r="D349" s="54">
        <v>60</v>
      </c>
      <c r="E349" s="55">
        <v>78</v>
      </c>
      <c r="F349" s="56">
        <v>86</v>
      </c>
      <c r="G349" s="56">
        <v>106</v>
      </c>
      <c r="H349" s="56">
        <v>205</v>
      </c>
      <c r="I349" s="56">
        <v>544</v>
      </c>
      <c r="J349" s="56">
        <v>768</v>
      </c>
      <c r="K349" s="56">
        <v>1847</v>
      </c>
      <c r="L349" s="32">
        <f t="shared" si="95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6"/>
        <v>100</v>
      </c>
    </row>
    <row r="350" spans="1:19" ht="12.75">
      <c r="A350" s="62"/>
      <c r="B350" s="64" t="s">
        <v>57</v>
      </c>
      <c r="C350" s="5" t="s">
        <v>83</v>
      </c>
      <c r="D350" s="46">
        <v>20</v>
      </c>
      <c r="E350" s="47">
        <v>35</v>
      </c>
      <c r="F350" s="48">
        <v>27</v>
      </c>
      <c r="G350" s="48">
        <v>28</v>
      </c>
      <c r="H350" s="48">
        <v>50</v>
      </c>
      <c r="I350" s="48">
        <v>237</v>
      </c>
      <c r="J350" s="48">
        <v>379</v>
      </c>
      <c r="K350" s="48">
        <v>776</v>
      </c>
      <c r="L350" s="25">
        <f aca="true" t="shared" si="97" ref="L350:R356">+D350/D$356*100</f>
        <v>32.78688524590164</v>
      </c>
      <c r="M350" s="23">
        <f t="shared" si="97"/>
        <v>44.871794871794876</v>
      </c>
      <c r="N350" s="23">
        <f t="shared" si="97"/>
        <v>36</v>
      </c>
      <c r="O350" s="23">
        <f t="shared" si="97"/>
        <v>31.11111111111111</v>
      </c>
      <c r="P350" s="23">
        <f t="shared" si="97"/>
        <v>32.05128205128205</v>
      </c>
      <c r="Q350" s="23">
        <f t="shared" si="97"/>
        <v>36.18320610687023</v>
      </c>
      <c r="R350" s="23">
        <f t="shared" si="97"/>
        <v>37.22986247544205</v>
      </c>
      <c r="S350" s="23">
        <f aca="true" t="shared" si="98" ref="S350:S356">+K350/K$356*100</f>
        <v>36.380684481950304</v>
      </c>
    </row>
    <row r="351" spans="1:19" ht="12.75">
      <c r="A351" s="62"/>
      <c r="B351" s="62"/>
      <c r="C351" s="5" t="s">
        <v>87</v>
      </c>
      <c r="D351" s="46">
        <v>12</v>
      </c>
      <c r="E351" s="47">
        <v>12</v>
      </c>
      <c r="F351" s="48">
        <v>17</v>
      </c>
      <c r="G351" s="48">
        <v>19</v>
      </c>
      <c r="H351" s="48">
        <v>27</v>
      </c>
      <c r="I351" s="48">
        <v>100</v>
      </c>
      <c r="J351" s="48">
        <v>147</v>
      </c>
      <c r="K351" s="48">
        <v>334</v>
      </c>
      <c r="L351" s="25">
        <f t="shared" si="97"/>
        <v>19.672131147540984</v>
      </c>
      <c r="M351" s="23">
        <f t="shared" si="97"/>
        <v>15.384615384615385</v>
      </c>
      <c r="N351" s="23">
        <f t="shared" si="97"/>
        <v>22.666666666666664</v>
      </c>
      <c r="O351" s="23">
        <f t="shared" si="97"/>
        <v>21.11111111111111</v>
      </c>
      <c r="P351" s="23">
        <f t="shared" si="97"/>
        <v>17.307692307692307</v>
      </c>
      <c r="Q351" s="23">
        <f t="shared" si="97"/>
        <v>15.267175572519085</v>
      </c>
      <c r="R351" s="23">
        <f t="shared" si="97"/>
        <v>14.440078585461691</v>
      </c>
      <c r="S351" s="23">
        <f t="shared" si="98"/>
        <v>15.6586966713549</v>
      </c>
    </row>
    <row r="352" spans="1:19" ht="12.75">
      <c r="A352" s="62"/>
      <c r="B352" s="62"/>
      <c r="C352" s="28" t="s">
        <v>84</v>
      </c>
      <c r="D352" s="46">
        <v>23</v>
      </c>
      <c r="E352" s="47">
        <v>20</v>
      </c>
      <c r="F352" s="48">
        <v>21</v>
      </c>
      <c r="G352" s="48">
        <v>28</v>
      </c>
      <c r="H352" s="48">
        <v>38</v>
      </c>
      <c r="I352" s="48">
        <v>121</v>
      </c>
      <c r="J352" s="48">
        <v>198</v>
      </c>
      <c r="K352" s="48">
        <v>449</v>
      </c>
      <c r="L352" s="25">
        <f t="shared" si="97"/>
        <v>37.704918032786885</v>
      </c>
      <c r="M352" s="23">
        <f t="shared" si="97"/>
        <v>25.64102564102564</v>
      </c>
      <c r="N352" s="23">
        <f t="shared" si="97"/>
        <v>28.000000000000004</v>
      </c>
      <c r="O352" s="23">
        <f t="shared" si="97"/>
        <v>31.11111111111111</v>
      </c>
      <c r="P352" s="23">
        <f t="shared" si="97"/>
        <v>24.358974358974358</v>
      </c>
      <c r="Q352" s="23">
        <f t="shared" si="97"/>
        <v>18.473282442748094</v>
      </c>
      <c r="R352" s="23">
        <f t="shared" si="97"/>
        <v>19.44990176817289</v>
      </c>
      <c r="S352" s="23">
        <f t="shared" si="98"/>
        <v>21.05016408813877</v>
      </c>
    </row>
    <row r="353" spans="1:19" ht="12.75">
      <c r="A353" s="62"/>
      <c r="B353" s="62"/>
      <c r="C353" s="28" t="s">
        <v>85</v>
      </c>
      <c r="D353" s="46">
        <v>2</v>
      </c>
      <c r="E353" s="47">
        <v>5</v>
      </c>
      <c r="F353" s="48">
        <v>3</v>
      </c>
      <c r="G353" s="48">
        <v>5</v>
      </c>
      <c r="H353" s="48">
        <v>7</v>
      </c>
      <c r="I353" s="48">
        <v>49</v>
      </c>
      <c r="J353" s="48">
        <v>63</v>
      </c>
      <c r="K353" s="48">
        <v>134</v>
      </c>
      <c r="L353" s="25">
        <f t="shared" si="97"/>
        <v>3.278688524590164</v>
      </c>
      <c r="M353" s="23">
        <f t="shared" si="97"/>
        <v>6.41025641025641</v>
      </c>
      <c r="N353" s="23">
        <f t="shared" si="97"/>
        <v>4</v>
      </c>
      <c r="O353" s="23">
        <f t="shared" si="97"/>
        <v>5.555555555555555</v>
      </c>
      <c r="P353" s="23">
        <f t="shared" si="97"/>
        <v>4.487179487179487</v>
      </c>
      <c r="Q353" s="23">
        <f t="shared" si="97"/>
        <v>7.480916030534352</v>
      </c>
      <c r="R353" s="23">
        <f t="shared" si="97"/>
        <v>6.18860510805501</v>
      </c>
      <c r="S353" s="23">
        <f>+K353/K$356*100</f>
        <v>6.282231598687295</v>
      </c>
    </row>
    <row r="354" spans="1:19" ht="12.75">
      <c r="A354" s="62"/>
      <c r="B354" s="62"/>
      <c r="C354" s="28" t="s">
        <v>86</v>
      </c>
      <c r="D354" s="46">
        <v>3</v>
      </c>
      <c r="E354" s="47">
        <v>6</v>
      </c>
      <c r="F354" s="48">
        <v>6</v>
      </c>
      <c r="G354" s="48">
        <v>10</v>
      </c>
      <c r="H354" s="48">
        <v>32</v>
      </c>
      <c r="I354" s="48">
        <v>144</v>
      </c>
      <c r="J354" s="48">
        <v>225</v>
      </c>
      <c r="K354" s="48">
        <v>426</v>
      </c>
      <c r="L354" s="25">
        <f t="shared" si="97"/>
        <v>4.918032786885246</v>
      </c>
      <c r="M354" s="23">
        <f t="shared" si="97"/>
        <v>7.6923076923076925</v>
      </c>
      <c r="N354" s="23">
        <f t="shared" si="97"/>
        <v>8</v>
      </c>
      <c r="O354" s="23">
        <f t="shared" si="97"/>
        <v>11.11111111111111</v>
      </c>
      <c r="P354" s="23">
        <f t="shared" si="97"/>
        <v>20.51282051282051</v>
      </c>
      <c r="Q354" s="23">
        <f t="shared" si="97"/>
        <v>21.984732824427482</v>
      </c>
      <c r="R354" s="23">
        <f t="shared" si="97"/>
        <v>22.10216110019646</v>
      </c>
      <c r="S354" s="23">
        <f>+K354/K$356*100</f>
        <v>19.971870604781998</v>
      </c>
    </row>
    <row r="355" spans="1:19" ht="12.75" customHeight="1">
      <c r="A355" s="62"/>
      <c r="B355" s="62"/>
      <c r="C355" s="5" t="s">
        <v>11</v>
      </c>
      <c r="D355" s="46">
        <v>1</v>
      </c>
      <c r="E355" s="47">
        <v>0</v>
      </c>
      <c r="F355" s="48">
        <v>1</v>
      </c>
      <c r="G355" s="48">
        <v>0</v>
      </c>
      <c r="H355" s="48">
        <v>2</v>
      </c>
      <c r="I355" s="48">
        <v>4</v>
      </c>
      <c r="J355" s="48">
        <v>6</v>
      </c>
      <c r="K355" s="48">
        <v>14</v>
      </c>
      <c r="L355" s="25">
        <f t="shared" si="97"/>
        <v>1.639344262295082</v>
      </c>
      <c r="M355" s="23">
        <f t="shared" si="97"/>
        <v>0</v>
      </c>
      <c r="N355" s="23">
        <f t="shared" si="97"/>
        <v>1.3333333333333335</v>
      </c>
      <c r="O355" s="23">
        <f t="shared" si="97"/>
        <v>0</v>
      </c>
      <c r="P355" s="23">
        <f t="shared" si="97"/>
        <v>1.282051282051282</v>
      </c>
      <c r="Q355" s="23">
        <f t="shared" si="97"/>
        <v>0.6106870229007634</v>
      </c>
      <c r="R355" s="23">
        <f t="shared" si="97"/>
        <v>0.5893909626719057</v>
      </c>
      <c r="S355" s="23">
        <f t="shared" si="98"/>
        <v>0.6563525550867323</v>
      </c>
    </row>
    <row r="356" spans="1:19" ht="13.5" thickBot="1">
      <c r="A356" s="62"/>
      <c r="B356" s="65"/>
      <c r="C356" s="36" t="s">
        <v>1</v>
      </c>
      <c r="D356" s="58">
        <v>61</v>
      </c>
      <c r="E356" s="59">
        <v>78</v>
      </c>
      <c r="F356" s="60">
        <v>75</v>
      </c>
      <c r="G356" s="60">
        <v>90</v>
      </c>
      <c r="H356" s="60">
        <v>156</v>
      </c>
      <c r="I356" s="60">
        <v>655</v>
      </c>
      <c r="J356" s="60">
        <v>1018</v>
      </c>
      <c r="K356" s="60">
        <v>2133</v>
      </c>
      <c r="L356" s="37">
        <f t="shared" si="97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23">
        <f t="shared" si="98"/>
        <v>100</v>
      </c>
    </row>
    <row r="357" spans="1:19" ht="12.75">
      <c r="A357" s="68"/>
      <c r="B357" s="64" t="s">
        <v>58</v>
      </c>
      <c r="C357" s="5" t="s">
        <v>83</v>
      </c>
      <c r="D357" s="46">
        <v>112</v>
      </c>
      <c r="E357" s="47">
        <v>115</v>
      </c>
      <c r="F357" s="48">
        <v>111</v>
      </c>
      <c r="G357" s="48">
        <v>127</v>
      </c>
      <c r="H357" s="48">
        <v>236</v>
      </c>
      <c r="I357" s="48">
        <v>884</v>
      </c>
      <c r="J357" s="48">
        <v>1830</v>
      </c>
      <c r="K357" s="48">
        <v>3415</v>
      </c>
      <c r="L357" s="25">
        <f aca="true" t="shared" si="99" ref="L357:R363">+D357/D$363*100</f>
        <v>25.86605080831409</v>
      </c>
      <c r="M357" s="23">
        <f t="shared" si="99"/>
        <v>23.3739837398374</v>
      </c>
      <c r="N357" s="23">
        <f t="shared" si="99"/>
        <v>22.74590163934426</v>
      </c>
      <c r="O357" s="23">
        <f t="shared" si="99"/>
        <v>27.311827956989248</v>
      </c>
      <c r="P357" s="23">
        <f t="shared" si="99"/>
        <v>28.815628815628813</v>
      </c>
      <c r="Q357" s="23">
        <f t="shared" si="99"/>
        <v>30.55651572761839</v>
      </c>
      <c r="R357" s="23">
        <f t="shared" si="99"/>
        <v>34.75123433345993</v>
      </c>
      <c r="S357" s="26">
        <f aca="true" t="shared" si="100" ref="S357:S363">+K357/K$363*100</f>
        <v>31.457258658806193</v>
      </c>
    </row>
    <row r="358" spans="1:19" ht="12.75">
      <c r="A358" s="68"/>
      <c r="B358" s="62"/>
      <c r="C358" s="5" t="s">
        <v>87</v>
      </c>
      <c r="D358" s="46">
        <v>134</v>
      </c>
      <c r="E358" s="47">
        <v>151</v>
      </c>
      <c r="F358" s="48">
        <v>163</v>
      </c>
      <c r="G358" s="48">
        <v>133</v>
      </c>
      <c r="H358" s="48">
        <v>245</v>
      </c>
      <c r="I358" s="48">
        <v>669</v>
      </c>
      <c r="J358" s="48">
        <v>1084</v>
      </c>
      <c r="K358" s="48">
        <v>2579</v>
      </c>
      <c r="L358" s="25">
        <f t="shared" si="99"/>
        <v>30.94688221709007</v>
      </c>
      <c r="M358" s="23">
        <f t="shared" si="99"/>
        <v>30.691056910569102</v>
      </c>
      <c r="N358" s="23">
        <f t="shared" si="99"/>
        <v>33.40163934426229</v>
      </c>
      <c r="O358" s="23">
        <f t="shared" si="99"/>
        <v>28.602150537634408</v>
      </c>
      <c r="P358" s="23">
        <f t="shared" si="99"/>
        <v>29.914529914529915</v>
      </c>
      <c r="Q358" s="23">
        <f t="shared" si="99"/>
        <v>23.124783961285864</v>
      </c>
      <c r="R358" s="23">
        <f t="shared" si="99"/>
        <v>20.58488416255222</v>
      </c>
      <c r="S358" s="23">
        <f t="shared" si="100"/>
        <v>23.75644804716286</v>
      </c>
    </row>
    <row r="359" spans="1:19" ht="12.75" customHeight="1">
      <c r="A359" s="68"/>
      <c r="B359" s="62"/>
      <c r="C359" s="28" t="s">
        <v>84</v>
      </c>
      <c r="D359" s="46">
        <v>57</v>
      </c>
      <c r="E359" s="47">
        <v>70</v>
      </c>
      <c r="F359" s="48">
        <v>72</v>
      </c>
      <c r="G359" s="48">
        <v>61</v>
      </c>
      <c r="H359" s="48">
        <v>80</v>
      </c>
      <c r="I359" s="48">
        <v>256</v>
      </c>
      <c r="J359" s="48">
        <v>439</v>
      </c>
      <c r="K359" s="48">
        <v>1035</v>
      </c>
      <c r="L359" s="25">
        <f t="shared" si="99"/>
        <v>13.163972286374134</v>
      </c>
      <c r="M359" s="23">
        <f t="shared" si="99"/>
        <v>14.227642276422763</v>
      </c>
      <c r="N359" s="23">
        <f t="shared" si="99"/>
        <v>14.754098360655737</v>
      </c>
      <c r="O359" s="23">
        <f t="shared" si="99"/>
        <v>13.118279569892474</v>
      </c>
      <c r="P359" s="23">
        <f t="shared" si="99"/>
        <v>9.768009768009769</v>
      </c>
      <c r="Q359" s="23">
        <f t="shared" si="99"/>
        <v>8.848945731075009</v>
      </c>
      <c r="R359" s="23">
        <f t="shared" si="99"/>
        <v>8.336498290922902</v>
      </c>
      <c r="S359" s="23">
        <f t="shared" si="100"/>
        <v>9.533898305084746</v>
      </c>
    </row>
    <row r="360" spans="1:19" ht="12.75" customHeight="1">
      <c r="A360" s="68"/>
      <c r="B360" s="62"/>
      <c r="C360" s="28" t="s">
        <v>85</v>
      </c>
      <c r="D360" s="46">
        <v>54</v>
      </c>
      <c r="E360" s="47">
        <v>71</v>
      </c>
      <c r="F360" s="48">
        <v>45</v>
      </c>
      <c r="G360" s="48">
        <v>50</v>
      </c>
      <c r="H360" s="48">
        <v>78</v>
      </c>
      <c r="I360" s="48">
        <v>253</v>
      </c>
      <c r="J360" s="48">
        <v>467</v>
      </c>
      <c r="K360" s="48">
        <v>1018</v>
      </c>
      <c r="L360" s="25">
        <f t="shared" si="99"/>
        <v>12.471131639722865</v>
      </c>
      <c r="M360" s="23">
        <f t="shared" si="99"/>
        <v>14.43089430894309</v>
      </c>
      <c r="N360" s="23">
        <f t="shared" si="99"/>
        <v>9.221311475409836</v>
      </c>
      <c r="O360" s="23">
        <f t="shared" si="99"/>
        <v>10.75268817204301</v>
      </c>
      <c r="P360" s="23">
        <f t="shared" si="99"/>
        <v>9.523809523809524</v>
      </c>
      <c r="Q360" s="23">
        <f t="shared" si="99"/>
        <v>8.745247148288973</v>
      </c>
      <c r="R360" s="23">
        <f t="shared" si="99"/>
        <v>8.868211165970376</v>
      </c>
      <c r="S360" s="23">
        <f>+K360/K$363*100</f>
        <v>9.377302873986736</v>
      </c>
    </row>
    <row r="361" spans="1:19" ht="12.75" customHeight="1">
      <c r="A361" s="68"/>
      <c r="B361" s="62"/>
      <c r="C361" s="28" t="s">
        <v>86</v>
      </c>
      <c r="D361" s="46">
        <v>72</v>
      </c>
      <c r="E361" s="47">
        <v>80</v>
      </c>
      <c r="F361" s="48">
        <v>87</v>
      </c>
      <c r="G361" s="48">
        <v>89</v>
      </c>
      <c r="H361" s="48">
        <v>173</v>
      </c>
      <c r="I361" s="48">
        <v>796</v>
      </c>
      <c r="J361" s="48">
        <v>1370</v>
      </c>
      <c r="K361" s="48">
        <v>2667</v>
      </c>
      <c r="L361" s="25">
        <f t="shared" si="99"/>
        <v>16.628175519630485</v>
      </c>
      <c r="M361" s="23">
        <f t="shared" si="99"/>
        <v>16.260162601626014</v>
      </c>
      <c r="N361" s="23">
        <f t="shared" si="99"/>
        <v>17.827868852459016</v>
      </c>
      <c r="O361" s="23">
        <f t="shared" si="99"/>
        <v>19.13978494623656</v>
      </c>
      <c r="P361" s="23">
        <f t="shared" si="99"/>
        <v>21.123321123321123</v>
      </c>
      <c r="Q361" s="23">
        <f t="shared" si="99"/>
        <v>27.514690632561354</v>
      </c>
      <c r="R361" s="23">
        <f t="shared" si="99"/>
        <v>26.015951386251423</v>
      </c>
      <c r="S361" s="23">
        <f>+K361/K$363*100</f>
        <v>24.567059690493736</v>
      </c>
    </row>
    <row r="362" spans="1:19" ht="12.75">
      <c r="A362" s="68"/>
      <c r="B362" s="62"/>
      <c r="C362" s="5" t="s">
        <v>11</v>
      </c>
      <c r="D362" s="46">
        <v>4</v>
      </c>
      <c r="E362" s="47">
        <v>5</v>
      </c>
      <c r="F362" s="48">
        <v>10</v>
      </c>
      <c r="G362" s="48">
        <v>5</v>
      </c>
      <c r="H362" s="48">
        <v>7</v>
      </c>
      <c r="I362" s="48">
        <v>35</v>
      </c>
      <c r="J362" s="48">
        <v>76</v>
      </c>
      <c r="K362" s="48">
        <v>142</v>
      </c>
      <c r="L362" s="25">
        <f t="shared" si="99"/>
        <v>0.9237875288683602</v>
      </c>
      <c r="M362" s="23">
        <f t="shared" si="99"/>
        <v>1.0162601626016259</v>
      </c>
      <c r="N362" s="23">
        <f t="shared" si="99"/>
        <v>2.0491803278688523</v>
      </c>
      <c r="O362" s="23">
        <f t="shared" si="99"/>
        <v>1.0752688172043012</v>
      </c>
      <c r="P362" s="23">
        <f t="shared" si="99"/>
        <v>0.8547008547008548</v>
      </c>
      <c r="Q362" s="23">
        <f t="shared" si="99"/>
        <v>1.2098167991704112</v>
      </c>
      <c r="R362" s="23">
        <f t="shared" si="99"/>
        <v>1.4432206608431448</v>
      </c>
      <c r="S362" s="23">
        <f t="shared" si="100"/>
        <v>1.308032424465733</v>
      </c>
    </row>
    <row r="363" spans="1:19" ht="13.5" thickBot="1">
      <c r="A363" s="68"/>
      <c r="B363" s="63"/>
      <c r="C363" s="5" t="s">
        <v>1</v>
      </c>
      <c r="D363" s="46">
        <v>433</v>
      </c>
      <c r="E363" s="47">
        <v>492</v>
      </c>
      <c r="F363" s="48">
        <v>488</v>
      </c>
      <c r="G363" s="48">
        <v>465</v>
      </c>
      <c r="H363" s="48">
        <v>819</v>
      </c>
      <c r="I363" s="48">
        <v>2893</v>
      </c>
      <c r="J363" s="48">
        <v>5266</v>
      </c>
      <c r="K363" s="48">
        <v>10856</v>
      </c>
      <c r="L363" s="25">
        <f t="shared" si="99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4">
        <f t="shared" si="100"/>
        <v>100</v>
      </c>
    </row>
    <row r="364" spans="1:19" ht="12.75">
      <c r="A364" s="62"/>
      <c r="B364" s="66" t="s">
        <v>59</v>
      </c>
      <c r="C364" s="33" t="s">
        <v>83</v>
      </c>
      <c r="D364" s="42">
        <v>20</v>
      </c>
      <c r="E364" s="43">
        <v>29</v>
      </c>
      <c r="F364" s="44">
        <v>34</v>
      </c>
      <c r="G364" s="44">
        <v>27</v>
      </c>
      <c r="H364" s="44">
        <v>40</v>
      </c>
      <c r="I364" s="44">
        <v>181</v>
      </c>
      <c r="J364" s="44">
        <v>343</v>
      </c>
      <c r="K364" s="44">
        <v>674</v>
      </c>
      <c r="L364" s="34">
        <f aca="true" t="shared" si="101" ref="L364:R370">+D364/D$370*100</f>
        <v>19.41747572815534</v>
      </c>
      <c r="M364" s="35">
        <f t="shared" si="101"/>
        <v>22.30769230769231</v>
      </c>
      <c r="N364" s="35">
        <f t="shared" si="101"/>
        <v>25</v>
      </c>
      <c r="O364" s="35">
        <f t="shared" si="101"/>
        <v>20.610687022900763</v>
      </c>
      <c r="P364" s="35">
        <f t="shared" si="101"/>
        <v>16.46090534979424</v>
      </c>
      <c r="Q364" s="35">
        <f t="shared" si="101"/>
        <v>23.145780051150894</v>
      </c>
      <c r="R364" s="35">
        <f t="shared" si="101"/>
        <v>24.15492957746479</v>
      </c>
      <c r="S364" s="23">
        <f aca="true" t="shared" si="102" ref="S364:S370">+K364/K$370*100</f>
        <v>22.886247877758915</v>
      </c>
    </row>
    <row r="365" spans="1:19" ht="12.75" customHeight="1">
      <c r="A365" s="62"/>
      <c r="B365" s="62"/>
      <c r="C365" s="5" t="s">
        <v>87</v>
      </c>
      <c r="D365" s="46">
        <v>32</v>
      </c>
      <c r="E365" s="47">
        <v>33</v>
      </c>
      <c r="F365" s="48">
        <v>41</v>
      </c>
      <c r="G365" s="48">
        <v>37</v>
      </c>
      <c r="H365" s="48">
        <v>80</v>
      </c>
      <c r="I365" s="48">
        <v>156</v>
      </c>
      <c r="J365" s="48">
        <v>301</v>
      </c>
      <c r="K365" s="48">
        <v>680</v>
      </c>
      <c r="L365" s="25">
        <f t="shared" si="101"/>
        <v>31.06796116504854</v>
      </c>
      <c r="M365" s="23">
        <f t="shared" si="101"/>
        <v>25.384615384615383</v>
      </c>
      <c r="N365" s="23">
        <f t="shared" si="101"/>
        <v>30.14705882352941</v>
      </c>
      <c r="O365" s="23">
        <f t="shared" si="101"/>
        <v>28.24427480916031</v>
      </c>
      <c r="P365" s="23">
        <f t="shared" si="101"/>
        <v>32.92181069958848</v>
      </c>
      <c r="Q365" s="23">
        <f t="shared" si="101"/>
        <v>19.948849104859335</v>
      </c>
      <c r="R365" s="23">
        <f t="shared" si="101"/>
        <v>21.197183098591548</v>
      </c>
      <c r="S365" s="23">
        <f t="shared" si="102"/>
        <v>23.089983022071305</v>
      </c>
    </row>
    <row r="366" spans="1:19" ht="12.75">
      <c r="A366" s="62"/>
      <c r="B366" s="62"/>
      <c r="C366" s="28" t="s">
        <v>84</v>
      </c>
      <c r="D366" s="46">
        <v>12</v>
      </c>
      <c r="E366" s="47">
        <v>23</v>
      </c>
      <c r="F366" s="48">
        <v>21</v>
      </c>
      <c r="G366" s="48">
        <v>13</v>
      </c>
      <c r="H366" s="48">
        <v>23</v>
      </c>
      <c r="I366" s="48">
        <v>75</v>
      </c>
      <c r="J366" s="48">
        <v>125</v>
      </c>
      <c r="K366" s="48">
        <v>292</v>
      </c>
      <c r="L366" s="25">
        <f t="shared" si="101"/>
        <v>11.650485436893204</v>
      </c>
      <c r="M366" s="23">
        <f t="shared" si="101"/>
        <v>17.692307692307693</v>
      </c>
      <c r="N366" s="23">
        <f t="shared" si="101"/>
        <v>15.441176470588236</v>
      </c>
      <c r="O366" s="23">
        <f t="shared" si="101"/>
        <v>9.923664122137405</v>
      </c>
      <c r="P366" s="23">
        <f t="shared" si="101"/>
        <v>9.465020576131687</v>
      </c>
      <c r="Q366" s="23">
        <f t="shared" si="101"/>
        <v>9.59079283887468</v>
      </c>
      <c r="R366" s="23">
        <f t="shared" si="101"/>
        <v>8.80281690140845</v>
      </c>
      <c r="S366" s="23">
        <f t="shared" si="102"/>
        <v>9.915110356536502</v>
      </c>
    </row>
    <row r="367" spans="1:19" ht="12.75">
      <c r="A367" s="62"/>
      <c r="B367" s="62"/>
      <c r="C367" s="28" t="s">
        <v>85</v>
      </c>
      <c r="D367" s="46">
        <v>11</v>
      </c>
      <c r="E367" s="47">
        <v>18</v>
      </c>
      <c r="F367" s="48">
        <v>11</v>
      </c>
      <c r="G367" s="48">
        <v>8</v>
      </c>
      <c r="H367" s="48">
        <v>19</v>
      </c>
      <c r="I367" s="48">
        <v>56</v>
      </c>
      <c r="J367" s="48">
        <v>103</v>
      </c>
      <c r="K367" s="48">
        <v>226</v>
      </c>
      <c r="L367" s="25">
        <f t="shared" si="101"/>
        <v>10.679611650485436</v>
      </c>
      <c r="M367" s="23">
        <f t="shared" si="101"/>
        <v>13.846153846153847</v>
      </c>
      <c r="N367" s="23">
        <f t="shared" si="101"/>
        <v>8.088235294117647</v>
      </c>
      <c r="O367" s="23">
        <f t="shared" si="101"/>
        <v>6.106870229007633</v>
      </c>
      <c r="P367" s="23">
        <f t="shared" si="101"/>
        <v>7.818930041152264</v>
      </c>
      <c r="Q367" s="23">
        <f t="shared" si="101"/>
        <v>7.161125319693094</v>
      </c>
      <c r="R367" s="23">
        <f t="shared" si="101"/>
        <v>7.253521126760563</v>
      </c>
      <c r="S367" s="23">
        <f>+K367/K$370*100</f>
        <v>7.67402376910017</v>
      </c>
    </row>
    <row r="368" spans="1:19" ht="12.75">
      <c r="A368" s="62"/>
      <c r="B368" s="62"/>
      <c r="C368" s="28" t="s">
        <v>86</v>
      </c>
      <c r="D368" s="46">
        <v>14</v>
      </c>
      <c r="E368" s="47">
        <v>19</v>
      </c>
      <c r="F368" s="48">
        <v>14</v>
      </c>
      <c r="G368" s="48">
        <v>24</v>
      </c>
      <c r="H368" s="48">
        <v>42</v>
      </c>
      <c r="I368" s="48">
        <v>148</v>
      </c>
      <c r="J368" s="48">
        <v>297</v>
      </c>
      <c r="K368" s="48">
        <v>558</v>
      </c>
      <c r="L368" s="25">
        <f t="shared" si="101"/>
        <v>13.592233009708737</v>
      </c>
      <c r="M368" s="23">
        <f t="shared" si="101"/>
        <v>14.615384615384617</v>
      </c>
      <c r="N368" s="23">
        <f t="shared" si="101"/>
        <v>10.294117647058822</v>
      </c>
      <c r="O368" s="23">
        <f t="shared" si="101"/>
        <v>18.3206106870229</v>
      </c>
      <c r="P368" s="23">
        <f t="shared" si="101"/>
        <v>17.28395061728395</v>
      </c>
      <c r="Q368" s="23">
        <f t="shared" si="101"/>
        <v>18.925831202046037</v>
      </c>
      <c r="R368" s="23">
        <f t="shared" si="101"/>
        <v>20.91549295774648</v>
      </c>
      <c r="S368" s="23">
        <f>+K368/K$370*100</f>
        <v>18.947368421052634</v>
      </c>
    </row>
    <row r="369" spans="1:19" ht="12.75">
      <c r="A369" s="62"/>
      <c r="B369" s="62"/>
      <c r="C369" s="5" t="s">
        <v>11</v>
      </c>
      <c r="D369" s="46">
        <v>14</v>
      </c>
      <c r="E369" s="47">
        <v>8</v>
      </c>
      <c r="F369" s="48">
        <v>15</v>
      </c>
      <c r="G369" s="48">
        <v>22</v>
      </c>
      <c r="H369" s="48">
        <v>39</v>
      </c>
      <c r="I369" s="48">
        <v>166</v>
      </c>
      <c r="J369" s="48">
        <v>251</v>
      </c>
      <c r="K369" s="48">
        <v>515</v>
      </c>
      <c r="L369" s="25">
        <f t="shared" si="101"/>
        <v>13.592233009708737</v>
      </c>
      <c r="M369" s="23">
        <f t="shared" si="101"/>
        <v>6.153846153846154</v>
      </c>
      <c r="N369" s="23">
        <f t="shared" si="101"/>
        <v>11.029411764705882</v>
      </c>
      <c r="O369" s="23">
        <f t="shared" si="101"/>
        <v>16.793893129770993</v>
      </c>
      <c r="P369" s="23">
        <f t="shared" si="101"/>
        <v>16.049382716049383</v>
      </c>
      <c r="Q369" s="23">
        <f t="shared" si="101"/>
        <v>21.22762148337596</v>
      </c>
      <c r="R369" s="23">
        <f t="shared" si="101"/>
        <v>17.676056338028168</v>
      </c>
      <c r="S369" s="23">
        <f t="shared" si="102"/>
        <v>17.487266553480477</v>
      </c>
    </row>
    <row r="370" spans="1:19" ht="12.75">
      <c r="A370" s="62"/>
      <c r="B370" s="63"/>
      <c r="C370" s="5" t="s">
        <v>1</v>
      </c>
      <c r="D370" s="46">
        <v>103</v>
      </c>
      <c r="E370" s="47">
        <v>130</v>
      </c>
      <c r="F370" s="48">
        <v>136</v>
      </c>
      <c r="G370" s="48">
        <v>131</v>
      </c>
      <c r="H370" s="48">
        <v>243</v>
      </c>
      <c r="I370" s="48">
        <v>782</v>
      </c>
      <c r="J370" s="48">
        <v>1420</v>
      </c>
      <c r="K370" s="48">
        <v>2945</v>
      </c>
      <c r="L370" s="25">
        <f t="shared" si="101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2"/>
        <v>100</v>
      </c>
    </row>
    <row r="371" spans="1:19" ht="12.75" customHeight="1">
      <c r="A371" s="68"/>
      <c r="B371" s="62" t="s">
        <v>60</v>
      </c>
      <c r="C371" s="4" t="s">
        <v>83</v>
      </c>
      <c r="D371" s="50">
        <v>18</v>
      </c>
      <c r="E371" s="51">
        <v>17</v>
      </c>
      <c r="F371" s="52">
        <v>27</v>
      </c>
      <c r="G371" s="52">
        <v>36</v>
      </c>
      <c r="H371" s="52">
        <v>63</v>
      </c>
      <c r="I371" s="52">
        <v>206</v>
      </c>
      <c r="J371" s="52">
        <v>507</v>
      </c>
      <c r="K371" s="52">
        <v>874</v>
      </c>
      <c r="L371" s="31">
        <f aca="true" t="shared" si="103" ref="L371:R377">+D371/D$377*100</f>
        <v>18.556701030927837</v>
      </c>
      <c r="M371" s="26">
        <f t="shared" si="103"/>
        <v>14.782608695652174</v>
      </c>
      <c r="N371" s="26">
        <f t="shared" si="103"/>
        <v>20.454545454545457</v>
      </c>
      <c r="O371" s="26">
        <f t="shared" si="103"/>
        <v>24.65753424657534</v>
      </c>
      <c r="P371" s="26">
        <f t="shared" si="103"/>
        <v>29.03225806451613</v>
      </c>
      <c r="Q371" s="26">
        <f t="shared" si="103"/>
        <v>26.309067688378036</v>
      </c>
      <c r="R371" s="26">
        <f t="shared" si="103"/>
        <v>31.066176470588236</v>
      </c>
      <c r="S371" s="26">
        <f aca="true" t="shared" si="104" ref="S371:S377">+K371/K$377*100</f>
        <v>27.994875080076874</v>
      </c>
    </row>
    <row r="372" spans="1:19" ht="12.75">
      <c r="A372" s="68"/>
      <c r="B372" s="62"/>
      <c r="C372" s="5" t="s">
        <v>87</v>
      </c>
      <c r="D372" s="46">
        <v>32</v>
      </c>
      <c r="E372" s="47">
        <v>48</v>
      </c>
      <c r="F372" s="48">
        <v>50</v>
      </c>
      <c r="G372" s="48">
        <v>50</v>
      </c>
      <c r="H372" s="48">
        <v>64</v>
      </c>
      <c r="I372" s="48">
        <v>194</v>
      </c>
      <c r="J372" s="48">
        <v>362</v>
      </c>
      <c r="K372" s="48">
        <v>800</v>
      </c>
      <c r="L372" s="25">
        <f t="shared" si="103"/>
        <v>32.98969072164948</v>
      </c>
      <c r="M372" s="23">
        <f t="shared" si="103"/>
        <v>41.73913043478261</v>
      </c>
      <c r="N372" s="23">
        <f t="shared" si="103"/>
        <v>37.878787878787875</v>
      </c>
      <c r="O372" s="23">
        <f t="shared" si="103"/>
        <v>34.24657534246575</v>
      </c>
      <c r="P372" s="23">
        <f t="shared" si="103"/>
        <v>29.493087557603687</v>
      </c>
      <c r="Q372" s="23">
        <f t="shared" si="103"/>
        <v>24.776500638569605</v>
      </c>
      <c r="R372" s="23">
        <f t="shared" si="103"/>
        <v>22.181372549019606</v>
      </c>
      <c r="S372" s="23">
        <f t="shared" si="104"/>
        <v>25.624599615631006</v>
      </c>
    </row>
    <row r="373" spans="1:19" ht="12.75">
      <c r="A373" s="68"/>
      <c r="B373" s="62"/>
      <c r="C373" s="28" t="s">
        <v>84</v>
      </c>
      <c r="D373" s="46">
        <v>17</v>
      </c>
      <c r="E373" s="47">
        <v>16</v>
      </c>
      <c r="F373" s="48">
        <v>16</v>
      </c>
      <c r="G373" s="48">
        <v>16</v>
      </c>
      <c r="H373" s="48">
        <v>23</v>
      </c>
      <c r="I373" s="48">
        <v>93</v>
      </c>
      <c r="J373" s="48">
        <v>145</v>
      </c>
      <c r="K373" s="48">
        <v>326</v>
      </c>
      <c r="L373" s="25">
        <f t="shared" si="103"/>
        <v>17.525773195876287</v>
      </c>
      <c r="M373" s="23">
        <f t="shared" si="103"/>
        <v>13.91304347826087</v>
      </c>
      <c r="N373" s="23">
        <f t="shared" si="103"/>
        <v>12.121212121212121</v>
      </c>
      <c r="O373" s="23">
        <f t="shared" si="103"/>
        <v>10.95890410958904</v>
      </c>
      <c r="P373" s="23">
        <f t="shared" si="103"/>
        <v>10.599078341013826</v>
      </c>
      <c r="Q373" s="23">
        <f t="shared" si="103"/>
        <v>11.877394636015326</v>
      </c>
      <c r="R373" s="23">
        <f t="shared" si="103"/>
        <v>8.884803921568627</v>
      </c>
      <c r="S373" s="23">
        <f t="shared" si="104"/>
        <v>10.442024343369635</v>
      </c>
    </row>
    <row r="374" spans="1:19" ht="12.75">
      <c r="A374" s="68"/>
      <c r="B374" s="62"/>
      <c r="C374" s="28" t="s">
        <v>85</v>
      </c>
      <c r="D374" s="46">
        <v>14</v>
      </c>
      <c r="E374" s="47">
        <v>8</v>
      </c>
      <c r="F374" s="48">
        <v>14</v>
      </c>
      <c r="G374" s="48">
        <v>12</v>
      </c>
      <c r="H374" s="48">
        <v>14</v>
      </c>
      <c r="I374" s="48">
        <v>66</v>
      </c>
      <c r="J374" s="48">
        <v>122</v>
      </c>
      <c r="K374" s="48">
        <v>250</v>
      </c>
      <c r="L374" s="25">
        <f t="shared" si="103"/>
        <v>14.432989690721648</v>
      </c>
      <c r="M374" s="23">
        <f t="shared" si="103"/>
        <v>6.956521739130435</v>
      </c>
      <c r="N374" s="23">
        <f t="shared" si="103"/>
        <v>10.606060606060606</v>
      </c>
      <c r="O374" s="23">
        <f t="shared" si="103"/>
        <v>8.21917808219178</v>
      </c>
      <c r="P374" s="23">
        <f t="shared" si="103"/>
        <v>6.451612903225806</v>
      </c>
      <c r="Q374" s="23">
        <f t="shared" si="103"/>
        <v>8.42911877394636</v>
      </c>
      <c r="R374" s="23">
        <f t="shared" si="103"/>
        <v>7.4754901960784315</v>
      </c>
      <c r="S374" s="23">
        <f>+K374/K$377*100</f>
        <v>8.00768737988469</v>
      </c>
    </row>
    <row r="375" spans="1:19" ht="12.75">
      <c r="A375" s="68"/>
      <c r="B375" s="62"/>
      <c r="C375" s="28" t="s">
        <v>86</v>
      </c>
      <c r="D375" s="46">
        <v>15</v>
      </c>
      <c r="E375" s="47">
        <v>25</v>
      </c>
      <c r="F375" s="48">
        <v>22</v>
      </c>
      <c r="G375" s="48">
        <v>27</v>
      </c>
      <c r="H375" s="48">
        <v>41</v>
      </c>
      <c r="I375" s="48">
        <v>174</v>
      </c>
      <c r="J375" s="48">
        <v>383</v>
      </c>
      <c r="K375" s="48">
        <v>687</v>
      </c>
      <c r="L375" s="25">
        <f t="shared" si="103"/>
        <v>15.463917525773196</v>
      </c>
      <c r="M375" s="23">
        <f t="shared" si="103"/>
        <v>21.73913043478261</v>
      </c>
      <c r="N375" s="23">
        <f t="shared" si="103"/>
        <v>16.666666666666664</v>
      </c>
      <c r="O375" s="23">
        <f t="shared" si="103"/>
        <v>18.493150684931507</v>
      </c>
      <c r="P375" s="23">
        <f t="shared" si="103"/>
        <v>18.89400921658986</v>
      </c>
      <c r="Q375" s="23">
        <f t="shared" si="103"/>
        <v>22.22222222222222</v>
      </c>
      <c r="R375" s="23">
        <f t="shared" si="103"/>
        <v>23.46813725490196</v>
      </c>
      <c r="S375" s="23">
        <f>+K375/K$377*100</f>
        <v>22.005124919923126</v>
      </c>
    </row>
    <row r="376" spans="1:19" ht="12.75">
      <c r="A376" s="68"/>
      <c r="B376" s="62"/>
      <c r="C376" s="5" t="s">
        <v>11</v>
      </c>
      <c r="D376" s="46">
        <v>1</v>
      </c>
      <c r="E376" s="47">
        <v>1</v>
      </c>
      <c r="F376" s="48">
        <v>3</v>
      </c>
      <c r="G376" s="48">
        <v>5</v>
      </c>
      <c r="H376" s="48">
        <v>12</v>
      </c>
      <c r="I376" s="48">
        <v>50</v>
      </c>
      <c r="J376" s="48">
        <v>113</v>
      </c>
      <c r="K376" s="48">
        <v>185</v>
      </c>
      <c r="L376" s="25">
        <f t="shared" si="103"/>
        <v>1.0309278350515463</v>
      </c>
      <c r="M376" s="23">
        <f t="shared" si="103"/>
        <v>0.8695652173913043</v>
      </c>
      <c r="N376" s="23">
        <f t="shared" si="103"/>
        <v>2.272727272727273</v>
      </c>
      <c r="O376" s="23">
        <f t="shared" si="103"/>
        <v>3.4246575342465753</v>
      </c>
      <c r="P376" s="23">
        <f t="shared" si="103"/>
        <v>5.529953917050691</v>
      </c>
      <c r="Q376" s="23">
        <f t="shared" si="103"/>
        <v>6.385696040868455</v>
      </c>
      <c r="R376" s="23">
        <f t="shared" si="103"/>
        <v>6.924019607843138</v>
      </c>
      <c r="S376" s="23">
        <f t="shared" si="104"/>
        <v>5.92568866111467</v>
      </c>
    </row>
    <row r="377" spans="1:19" ht="12.75" customHeight="1">
      <c r="A377" s="68"/>
      <c r="B377" s="62"/>
      <c r="C377" s="29" t="s">
        <v>1</v>
      </c>
      <c r="D377" s="54">
        <v>97</v>
      </c>
      <c r="E377" s="55">
        <v>115</v>
      </c>
      <c r="F377" s="56">
        <v>132</v>
      </c>
      <c r="G377" s="56">
        <v>146</v>
      </c>
      <c r="H377" s="56">
        <v>217</v>
      </c>
      <c r="I377" s="56">
        <v>783</v>
      </c>
      <c r="J377" s="56">
        <v>1632</v>
      </c>
      <c r="K377" s="56">
        <v>3122</v>
      </c>
      <c r="L377" s="32">
        <f t="shared" si="103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4"/>
        <v>100</v>
      </c>
    </row>
    <row r="378" spans="1:19" ht="12.75">
      <c r="A378" s="62"/>
      <c r="B378" s="64" t="s">
        <v>61</v>
      </c>
      <c r="C378" s="5" t="s">
        <v>83</v>
      </c>
      <c r="D378" s="46">
        <v>34</v>
      </c>
      <c r="E378" s="47">
        <v>23</v>
      </c>
      <c r="F378" s="48">
        <v>36</v>
      </c>
      <c r="G378" s="48">
        <v>34</v>
      </c>
      <c r="H378" s="48">
        <v>47</v>
      </c>
      <c r="I378" s="48">
        <v>180</v>
      </c>
      <c r="J378" s="48">
        <v>398</v>
      </c>
      <c r="K378" s="48">
        <v>752</v>
      </c>
      <c r="L378" s="25">
        <f aca="true" t="shared" si="105" ref="L378:R384">+D378/D$384*100</f>
        <v>25.954198473282442</v>
      </c>
      <c r="M378" s="23">
        <f t="shared" si="105"/>
        <v>16.083916083916083</v>
      </c>
      <c r="N378" s="23">
        <f t="shared" si="105"/>
        <v>26.666666666666668</v>
      </c>
      <c r="O378" s="23">
        <f t="shared" si="105"/>
        <v>25.37313432835821</v>
      </c>
      <c r="P378" s="23">
        <f t="shared" si="105"/>
        <v>24.867724867724867</v>
      </c>
      <c r="Q378" s="23">
        <f t="shared" si="105"/>
        <v>27.19033232628399</v>
      </c>
      <c r="R378" s="23">
        <f t="shared" si="105"/>
        <v>32.97431648715825</v>
      </c>
      <c r="S378" s="23">
        <f aca="true" t="shared" si="106" ref="S378:S384">+K378/K$384*100</f>
        <v>28.9119569396386</v>
      </c>
    </row>
    <row r="379" spans="1:19" ht="12.75">
      <c r="A379" s="62"/>
      <c r="B379" s="62"/>
      <c r="C379" s="5" t="s">
        <v>87</v>
      </c>
      <c r="D379" s="46">
        <v>51</v>
      </c>
      <c r="E379" s="47">
        <v>60</v>
      </c>
      <c r="F379" s="48">
        <v>55</v>
      </c>
      <c r="G379" s="48">
        <v>42</v>
      </c>
      <c r="H379" s="48">
        <v>65</v>
      </c>
      <c r="I379" s="48">
        <v>197</v>
      </c>
      <c r="J379" s="48">
        <v>275</v>
      </c>
      <c r="K379" s="48">
        <v>745</v>
      </c>
      <c r="L379" s="25">
        <f t="shared" si="105"/>
        <v>38.93129770992366</v>
      </c>
      <c r="M379" s="23">
        <f t="shared" si="105"/>
        <v>41.95804195804196</v>
      </c>
      <c r="N379" s="23">
        <f t="shared" si="105"/>
        <v>40.74074074074074</v>
      </c>
      <c r="O379" s="23">
        <f t="shared" si="105"/>
        <v>31.343283582089555</v>
      </c>
      <c r="P379" s="23">
        <f t="shared" si="105"/>
        <v>34.39153439153439</v>
      </c>
      <c r="Q379" s="23">
        <f t="shared" si="105"/>
        <v>29.758308157099698</v>
      </c>
      <c r="R379" s="23">
        <f t="shared" si="105"/>
        <v>22.783761391880695</v>
      </c>
      <c r="S379" s="23">
        <f t="shared" si="106"/>
        <v>28.642829680891964</v>
      </c>
    </row>
    <row r="380" spans="1:19" ht="12.75">
      <c r="A380" s="62"/>
      <c r="B380" s="62"/>
      <c r="C380" s="28" t="s">
        <v>84</v>
      </c>
      <c r="D380" s="46">
        <v>23</v>
      </c>
      <c r="E380" s="47">
        <v>23</v>
      </c>
      <c r="F380" s="48">
        <v>20</v>
      </c>
      <c r="G380" s="48">
        <v>20</v>
      </c>
      <c r="H380" s="48">
        <v>25</v>
      </c>
      <c r="I380" s="48">
        <v>72</v>
      </c>
      <c r="J380" s="48">
        <v>124</v>
      </c>
      <c r="K380" s="48">
        <v>307</v>
      </c>
      <c r="L380" s="25">
        <f t="shared" si="105"/>
        <v>17.557251908396946</v>
      </c>
      <c r="M380" s="23">
        <f t="shared" si="105"/>
        <v>16.083916083916083</v>
      </c>
      <c r="N380" s="23">
        <f t="shared" si="105"/>
        <v>14.814814814814813</v>
      </c>
      <c r="O380" s="23">
        <f t="shared" si="105"/>
        <v>14.925373134328357</v>
      </c>
      <c r="P380" s="23">
        <f t="shared" si="105"/>
        <v>13.227513227513226</v>
      </c>
      <c r="Q380" s="23">
        <f t="shared" si="105"/>
        <v>10.876132930513595</v>
      </c>
      <c r="R380" s="23">
        <f t="shared" si="105"/>
        <v>10.273405136702568</v>
      </c>
      <c r="S380" s="23">
        <f t="shared" si="106"/>
        <v>11.80315263360246</v>
      </c>
    </row>
    <row r="381" spans="1:19" ht="12.75">
      <c r="A381" s="62"/>
      <c r="B381" s="62"/>
      <c r="C381" s="28" t="s">
        <v>85</v>
      </c>
      <c r="D381" s="46">
        <v>11</v>
      </c>
      <c r="E381" s="47">
        <v>16</v>
      </c>
      <c r="F381" s="48">
        <v>7</v>
      </c>
      <c r="G381" s="48">
        <v>10</v>
      </c>
      <c r="H381" s="48">
        <v>11</v>
      </c>
      <c r="I381" s="48">
        <v>47</v>
      </c>
      <c r="J381" s="48">
        <v>76</v>
      </c>
      <c r="K381" s="48">
        <v>178</v>
      </c>
      <c r="L381" s="25">
        <f t="shared" si="105"/>
        <v>8.396946564885496</v>
      </c>
      <c r="M381" s="23">
        <f t="shared" si="105"/>
        <v>11.188811188811188</v>
      </c>
      <c r="N381" s="23">
        <f t="shared" si="105"/>
        <v>5.185185185185185</v>
      </c>
      <c r="O381" s="23">
        <f t="shared" si="105"/>
        <v>7.462686567164178</v>
      </c>
      <c r="P381" s="23">
        <f t="shared" si="105"/>
        <v>5.82010582010582</v>
      </c>
      <c r="Q381" s="23">
        <f t="shared" si="105"/>
        <v>7.099697885196375</v>
      </c>
      <c r="R381" s="23">
        <f t="shared" si="105"/>
        <v>6.296603148301575</v>
      </c>
      <c r="S381" s="23">
        <f>+K381/K$384*100</f>
        <v>6.843521722414455</v>
      </c>
    </row>
    <row r="382" spans="1:19" ht="12.75">
      <c r="A382" s="62"/>
      <c r="B382" s="62"/>
      <c r="C382" s="28" t="s">
        <v>86</v>
      </c>
      <c r="D382" s="46">
        <v>12</v>
      </c>
      <c r="E382" s="47">
        <v>20</v>
      </c>
      <c r="F382" s="48">
        <v>17</v>
      </c>
      <c r="G382" s="48">
        <v>28</v>
      </c>
      <c r="H382" s="48">
        <v>41</v>
      </c>
      <c r="I382" s="48">
        <v>162</v>
      </c>
      <c r="J382" s="48">
        <v>331</v>
      </c>
      <c r="K382" s="48">
        <v>611</v>
      </c>
      <c r="L382" s="25">
        <f t="shared" si="105"/>
        <v>9.16030534351145</v>
      </c>
      <c r="M382" s="23">
        <f t="shared" si="105"/>
        <v>13.986013986013987</v>
      </c>
      <c r="N382" s="23">
        <f t="shared" si="105"/>
        <v>12.592592592592592</v>
      </c>
      <c r="O382" s="23">
        <f t="shared" si="105"/>
        <v>20.8955223880597</v>
      </c>
      <c r="P382" s="23">
        <f t="shared" si="105"/>
        <v>21.693121693121693</v>
      </c>
      <c r="Q382" s="23">
        <f t="shared" si="105"/>
        <v>24.47129909365559</v>
      </c>
      <c r="R382" s="23">
        <f t="shared" si="105"/>
        <v>27.42336371168186</v>
      </c>
      <c r="S382" s="23">
        <f>+K382/K$384*100</f>
        <v>23.490965013456364</v>
      </c>
    </row>
    <row r="383" spans="1:19" ht="12.75" customHeight="1">
      <c r="A383" s="62"/>
      <c r="B383" s="62"/>
      <c r="C383" s="5" t="s">
        <v>11</v>
      </c>
      <c r="D383" s="46">
        <v>0</v>
      </c>
      <c r="E383" s="47">
        <v>1</v>
      </c>
      <c r="F383" s="48">
        <v>0</v>
      </c>
      <c r="G383" s="48">
        <v>0</v>
      </c>
      <c r="H383" s="48">
        <v>0</v>
      </c>
      <c r="I383" s="48">
        <v>4</v>
      </c>
      <c r="J383" s="48">
        <v>3</v>
      </c>
      <c r="K383" s="48">
        <v>8</v>
      </c>
      <c r="L383" s="25">
        <f t="shared" si="105"/>
        <v>0</v>
      </c>
      <c r="M383" s="23">
        <f t="shared" si="105"/>
        <v>0.6993006993006993</v>
      </c>
      <c r="N383" s="23">
        <f t="shared" si="105"/>
        <v>0</v>
      </c>
      <c r="O383" s="23">
        <f t="shared" si="105"/>
        <v>0</v>
      </c>
      <c r="P383" s="23">
        <f t="shared" si="105"/>
        <v>0</v>
      </c>
      <c r="Q383" s="23">
        <f t="shared" si="105"/>
        <v>0.6042296072507553</v>
      </c>
      <c r="R383" s="23">
        <f t="shared" si="105"/>
        <v>0.24855012427506215</v>
      </c>
      <c r="S383" s="23">
        <f t="shared" si="106"/>
        <v>0.30757400999615536</v>
      </c>
    </row>
    <row r="384" spans="1:19" ht="13.5" thickBot="1">
      <c r="A384" s="62"/>
      <c r="B384" s="65"/>
      <c r="C384" s="36" t="s">
        <v>1</v>
      </c>
      <c r="D384" s="58">
        <v>131</v>
      </c>
      <c r="E384" s="59">
        <v>143</v>
      </c>
      <c r="F384" s="60">
        <v>135</v>
      </c>
      <c r="G384" s="60">
        <v>134</v>
      </c>
      <c r="H384" s="60">
        <v>189</v>
      </c>
      <c r="I384" s="60">
        <v>662</v>
      </c>
      <c r="J384" s="60">
        <v>1207</v>
      </c>
      <c r="K384" s="60">
        <v>2601</v>
      </c>
      <c r="L384" s="37">
        <f t="shared" si="105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23">
        <f t="shared" si="106"/>
        <v>100</v>
      </c>
    </row>
    <row r="385" spans="1:19" ht="12.75">
      <c r="A385" s="68"/>
      <c r="B385" s="64" t="s">
        <v>62</v>
      </c>
      <c r="C385" s="5" t="s">
        <v>83</v>
      </c>
      <c r="D385" s="46">
        <v>28</v>
      </c>
      <c r="E385" s="47">
        <v>49</v>
      </c>
      <c r="F385" s="48">
        <v>41</v>
      </c>
      <c r="G385" s="48">
        <v>77</v>
      </c>
      <c r="H385" s="48">
        <v>125</v>
      </c>
      <c r="I385" s="48">
        <v>357</v>
      </c>
      <c r="J385" s="48">
        <v>502</v>
      </c>
      <c r="K385" s="48">
        <v>1179</v>
      </c>
      <c r="L385" s="25">
        <f aca="true" t="shared" si="107" ref="L385:R391">+D385/D$391*100</f>
        <v>22.22222222222222</v>
      </c>
      <c r="M385" s="23">
        <f t="shared" si="107"/>
        <v>25.789473684210527</v>
      </c>
      <c r="N385" s="23">
        <f t="shared" si="107"/>
        <v>25.78616352201258</v>
      </c>
      <c r="O385" s="23">
        <f t="shared" si="107"/>
        <v>34.841628959276015</v>
      </c>
      <c r="P385" s="23">
        <f t="shared" si="107"/>
        <v>32.05128205128205</v>
      </c>
      <c r="Q385" s="23">
        <f t="shared" si="107"/>
        <v>32.16216216216216</v>
      </c>
      <c r="R385" s="23">
        <f t="shared" si="107"/>
        <v>36.03732950466619</v>
      </c>
      <c r="S385" s="26">
        <f aca="true" t="shared" si="108" ref="S385:S391">+K385/K$391*100</f>
        <v>32.85037614934522</v>
      </c>
    </row>
    <row r="386" spans="1:19" ht="12.75">
      <c r="A386" s="68"/>
      <c r="B386" s="62"/>
      <c r="C386" s="5" t="s">
        <v>87</v>
      </c>
      <c r="D386" s="46">
        <v>57</v>
      </c>
      <c r="E386" s="47">
        <v>74</v>
      </c>
      <c r="F386" s="48">
        <v>61</v>
      </c>
      <c r="G386" s="48">
        <v>68</v>
      </c>
      <c r="H386" s="48">
        <v>132</v>
      </c>
      <c r="I386" s="48">
        <v>316</v>
      </c>
      <c r="J386" s="48">
        <v>328</v>
      </c>
      <c r="K386" s="48">
        <v>1036</v>
      </c>
      <c r="L386" s="25">
        <f t="shared" si="107"/>
        <v>45.23809523809524</v>
      </c>
      <c r="M386" s="23">
        <f t="shared" si="107"/>
        <v>38.94736842105263</v>
      </c>
      <c r="N386" s="23">
        <f t="shared" si="107"/>
        <v>38.36477987421384</v>
      </c>
      <c r="O386" s="23">
        <f t="shared" si="107"/>
        <v>30.76923076923077</v>
      </c>
      <c r="P386" s="23">
        <f t="shared" si="107"/>
        <v>33.84615384615385</v>
      </c>
      <c r="Q386" s="23">
        <f t="shared" si="107"/>
        <v>28.468468468468465</v>
      </c>
      <c r="R386" s="23">
        <f t="shared" si="107"/>
        <v>23.546302943287866</v>
      </c>
      <c r="S386" s="23">
        <f t="shared" si="108"/>
        <v>28.865979381443296</v>
      </c>
    </row>
    <row r="387" spans="1:19" ht="12.75" customHeight="1">
      <c r="A387" s="68"/>
      <c r="B387" s="62"/>
      <c r="C387" s="28" t="s">
        <v>84</v>
      </c>
      <c r="D387" s="46">
        <v>20</v>
      </c>
      <c r="E387" s="47">
        <v>22</v>
      </c>
      <c r="F387" s="48">
        <v>25</v>
      </c>
      <c r="G387" s="48">
        <v>32</v>
      </c>
      <c r="H387" s="48">
        <v>48</v>
      </c>
      <c r="I387" s="48">
        <v>135</v>
      </c>
      <c r="J387" s="48">
        <v>160</v>
      </c>
      <c r="K387" s="48">
        <v>442</v>
      </c>
      <c r="L387" s="25">
        <f t="shared" si="107"/>
        <v>15.873015873015872</v>
      </c>
      <c r="M387" s="23">
        <f t="shared" si="107"/>
        <v>11.578947368421053</v>
      </c>
      <c r="N387" s="23">
        <f t="shared" si="107"/>
        <v>15.723270440251572</v>
      </c>
      <c r="O387" s="23">
        <f t="shared" si="107"/>
        <v>14.479638009049776</v>
      </c>
      <c r="P387" s="23">
        <f t="shared" si="107"/>
        <v>12.307692307692308</v>
      </c>
      <c r="Q387" s="23">
        <f t="shared" si="107"/>
        <v>12.162162162162163</v>
      </c>
      <c r="R387" s="23">
        <f t="shared" si="107"/>
        <v>11.486001435750179</v>
      </c>
      <c r="S387" s="23">
        <f t="shared" si="108"/>
        <v>12.315408191696852</v>
      </c>
    </row>
    <row r="388" spans="1:19" ht="12.75" customHeight="1">
      <c r="A388" s="68"/>
      <c r="B388" s="62"/>
      <c r="C388" s="28" t="s">
        <v>85</v>
      </c>
      <c r="D388" s="46">
        <v>9</v>
      </c>
      <c r="E388" s="47">
        <v>16</v>
      </c>
      <c r="F388" s="48">
        <v>6</v>
      </c>
      <c r="G388" s="48">
        <v>13</v>
      </c>
      <c r="H388" s="48">
        <v>19</v>
      </c>
      <c r="I388" s="48">
        <v>73</v>
      </c>
      <c r="J388" s="48">
        <v>76</v>
      </c>
      <c r="K388" s="48">
        <v>212</v>
      </c>
      <c r="L388" s="25">
        <f t="shared" si="107"/>
        <v>7.142857142857142</v>
      </c>
      <c r="M388" s="23">
        <f t="shared" si="107"/>
        <v>8.421052631578947</v>
      </c>
      <c r="N388" s="23">
        <f t="shared" si="107"/>
        <v>3.7735849056603774</v>
      </c>
      <c r="O388" s="23">
        <f t="shared" si="107"/>
        <v>5.88235294117647</v>
      </c>
      <c r="P388" s="23">
        <f t="shared" si="107"/>
        <v>4.871794871794872</v>
      </c>
      <c r="Q388" s="23">
        <f t="shared" si="107"/>
        <v>6.576576576576576</v>
      </c>
      <c r="R388" s="23">
        <f t="shared" si="107"/>
        <v>5.455850681981335</v>
      </c>
      <c r="S388" s="23">
        <f>+K388/K$391*100</f>
        <v>5.906937865700752</v>
      </c>
    </row>
    <row r="389" spans="1:19" ht="12.75" customHeight="1">
      <c r="A389" s="68"/>
      <c r="B389" s="62"/>
      <c r="C389" s="28" t="s">
        <v>86</v>
      </c>
      <c r="D389" s="46">
        <v>12</v>
      </c>
      <c r="E389" s="47">
        <v>29</v>
      </c>
      <c r="F389" s="48">
        <v>23</v>
      </c>
      <c r="G389" s="48">
        <v>30</v>
      </c>
      <c r="H389" s="48">
        <v>66</v>
      </c>
      <c r="I389" s="48">
        <v>228</v>
      </c>
      <c r="J389" s="48">
        <v>324</v>
      </c>
      <c r="K389" s="48">
        <v>712</v>
      </c>
      <c r="L389" s="25">
        <f t="shared" si="107"/>
        <v>9.523809523809524</v>
      </c>
      <c r="M389" s="23">
        <f t="shared" si="107"/>
        <v>15.263157894736842</v>
      </c>
      <c r="N389" s="23">
        <f t="shared" si="107"/>
        <v>14.465408805031446</v>
      </c>
      <c r="O389" s="23">
        <f t="shared" si="107"/>
        <v>13.574660633484163</v>
      </c>
      <c r="P389" s="23">
        <f t="shared" si="107"/>
        <v>16.923076923076923</v>
      </c>
      <c r="Q389" s="23">
        <f t="shared" si="107"/>
        <v>20.54054054054054</v>
      </c>
      <c r="R389" s="23">
        <f t="shared" si="107"/>
        <v>23.259152907394114</v>
      </c>
      <c r="S389" s="23">
        <f>+K389/K$391*100</f>
        <v>19.838395096127055</v>
      </c>
    </row>
    <row r="390" spans="1:19" ht="12.75">
      <c r="A390" s="68"/>
      <c r="B390" s="62"/>
      <c r="C390" s="5" t="s">
        <v>11</v>
      </c>
      <c r="D390" s="46">
        <v>0</v>
      </c>
      <c r="E390" s="47">
        <v>0</v>
      </c>
      <c r="F390" s="48">
        <v>3</v>
      </c>
      <c r="G390" s="48">
        <v>1</v>
      </c>
      <c r="H390" s="48">
        <v>0</v>
      </c>
      <c r="I390" s="48">
        <v>1</v>
      </c>
      <c r="J390" s="48">
        <v>3</v>
      </c>
      <c r="K390" s="48">
        <v>8</v>
      </c>
      <c r="L390" s="25">
        <f t="shared" si="107"/>
        <v>0</v>
      </c>
      <c r="M390" s="23">
        <f t="shared" si="107"/>
        <v>0</v>
      </c>
      <c r="N390" s="23">
        <f t="shared" si="107"/>
        <v>1.8867924528301887</v>
      </c>
      <c r="O390" s="23">
        <f t="shared" si="107"/>
        <v>0.4524886877828055</v>
      </c>
      <c r="P390" s="23">
        <f t="shared" si="107"/>
        <v>0</v>
      </c>
      <c r="Q390" s="23">
        <f t="shared" si="107"/>
        <v>0.09009009009009009</v>
      </c>
      <c r="R390" s="23">
        <f t="shared" si="107"/>
        <v>0.21536252692031585</v>
      </c>
      <c r="S390" s="23">
        <f t="shared" si="108"/>
        <v>0.22290331568682087</v>
      </c>
    </row>
    <row r="391" spans="1:19" ht="12.75">
      <c r="A391" s="68"/>
      <c r="B391" s="62"/>
      <c r="C391" s="29" t="s">
        <v>1</v>
      </c>
      <c r="D391" s="54">
        <v>126</v>
      </c>
      <c r="E391" s="55">
        <v>190</v>
      </c>
      <c r="F391" s="56">
        <v>159</v>
      </c>
      <c r="G391" s="56">
        <v>221</v>
      </c>
      <c r="H391" s="56">
        <v>390</v>
      </c>
      <c r="I391" s="56">
        <v>1110</v>
      </c>
      <c r="J391" s="56">
        <v>1393</v>
      </c>
      <c r="K391" s="56">
        <v>3589</v>
      </c>
      <c r="L391" s="32">
        <f t="shared" si="107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8"/>
        <v>100</v>
      </c>
    </row>
    <row r="392" spans="1:19" ht="12.75">
      <c r="A392" s="62"/>
      <c r="B392" s="64" t="s">
        <v>63</v>
      </c>
      <c r="C392" s="5" t="s">
        <v>83</v>
      </c>
      <c r="D392" s="46">
        <v>2</v>
      </c>
      <c r="E392" s="47">
        <v>4</v>
      </c>
      <c r="F392" s="48">
        <v>2</v>
      </c>
      <c r="G392" s="48">
        <v>3</v>
      </c>
      <c r="H392" s="48">
        <v>4</v>
      </c>
      <c r="I392" s="48">
        <v>18</v>
      </c>
      <c r="J392" s="48">
        <v>27</v>
      </c>
      <c r="K392" s="48">
        <v>60</v>
      </c>
      <c r="L392" s="25">
        <f aca="true" t="shared" si="109" ref="L392:R398">+D392/D$398*100</f>
        <v>18.181818181818183</v>
      </c>
      <c r="M392" s="23">
        <f t="shared" si="109"/>
        <v>30.76923076923077</v>
      </c>
      <c r="N392" s="23">
        <f t="shared" si="109"/>
        <v>13.333333333333334</v>
      </c>
      <c r="O392" s="23">
        <f t="shared" si="109"/>
        <v>18.75</v>
      </c>
      <c r="P392" s="23">
        <f t="shared" si="109"/>
        <v>15.384615384615385</v>
      </c>
      <c r="Q392" s="23">
        <f t="shared" si="109"/>
        <v>30.508474576271187</v>
      </c>
      <c r="R392" s="23">
        <f t="shared" si="109"/>
        <v>38.57142857142858</v>
      </c>
      <c r="S392" s="23">
        <f aca="true" t="shared" si="110" ref="S392:S398">+K392/K$398*100</f>
        <v>28.57142857142857</v>
      </c>
    </row>
    <row r="393" spans="1:19" ht="12.75" customHeight="1">
      <c r="A393" s="62"/>
      <c r="B393" s="62"/>
      <c r="C393" s="5" t="s">
        <v>87</v>
      </c>
      <c r="D393" s="46">
        <v>6</v>
      </c>
      <c r="E393" s="47">
        <v>7</v>
      </c>
      <c r="F393" s="48">
        <v>3</v>
      </c>
      <c r="G393" s="48">
        <v>4</v>
      </c>
      <c r="H393" s="48">
        <v>10</v>
      </c>
      <c r="I393" s="48">
        <v>17</v>
      </c>
      <c r="J393" s="48">
        <v>14</v>
      </c>
      <c r="K393" s="48">
        <v>61</v>
      </c>
      <c r="L393" s="25">
        <f t="shared" si="109"/>
        <v>54.54545454545454</v>
      </c>
      <c r="M393" s="23">
        <f t="shared" si="109"/>
        <v>53.84615384615385</v>
      </c>
      <c r="N393" s="23">
        <f t="shared" si="109"/>
        <v>20</v>
      </c>
      <c r="O393" s="23">
        <f t="shared" si="109"/>
        <v>25</v>
      </c>
      <c r="P393" s="23">
        <f t="shared" si="109"/>
        <v>38.46153846153847</v>
      </c>
      <c r="Q393" s="23">
        <f t="shared" si="109"/>
        <v>28.8135593220339</v>
      </c>
      <c r="R393" s="23">
        <f t="shared" si="109"/>
        <v>20</v>
      </c>
      <c r="S393" s="23">
        <f t="shared" si="110"/>
        <v>29.04761904761905</v>
      </c>
    </row>
    <row r="394" spans="1:19" ht="12.75">
      <c r="A394" s="62"/>
      <c r="B394" s="62"/>
      <c r="C394" s="28" t="s">
        <v>84</v>
      </c>
      <c r="D394" s="46">
        <v>1</v>
      </c>
      <c r="E394" s="47">
        <v>1</v>
      </c>
      <c r="F394" s="48">
        <v>6</v>
      </c>
      <c r="G394" s="48">
        <v>4</v>
      </c>
      <c r="H394" s="48">
        <v>3</v>
      </c>
      <c r="I394" s="48">
        <v>4</v>
      </c>
      <c r="J394" s="48">
        <v>6</v>
      </c>
      <c r="K394" s="48">
        <v>25</v>
      </c>
      <c r="L394" s="25">
        <f t="shared" si="109"/>
        <v>9.090909090909092</v>
      </c>
      <c r="M394" s="23">
        <f t="shared" si="109"/>
        <v>7.6923076923076925</v>
      </c>
      <c r="N394" s="23">
        <f t="shared" si="109"/>
        <v>40</v>
      </c>
      <c r="O394" s="23">
        <f t="shared" si="109"/>
        <v>25</v>
      </c>
      <c r="P394" s="23">
        <f t="shared" si="109"/>
        <v>11.538461538461538</v>
      </c>
      <c r="Q394" s="23">
        <f t="shared" si="109"/>
        <v>6.779661016949152</v>
      </c>
      <c r="R394" s="23">
        <f t="shared" si="109"/>
        <v>8.571428571428571</v>
      </c>
      <c r="S394" s="23">
        <f t="shared" si="110"/>
        <v>11.904761904761903</v>
      </c>
    </row>
    <row r="395" spans="1:19" ht="12.75">
      <c r="A395" s="62"/>
      <c r="B395" s="62"/>
      <c r="C395" s="28" t="s">
        <v>85</v>
      </c>
      <c r="D395" s="46">
        <v>0</v>
      </c>
      <c r="E395" s="47">
        <v>1</v>
      </c>
      <c r="F395" s="48">
        <v>1</v>
      </c>
      <c r="G395" s="48">
        <v>0</v>
      </c>
      <c r="H395" s="48">
        <v>5</v>
      </c>
      <c r="I395" s="48">
        <v>7</v>
      </c>
      <c r="J395" s="48">
        <v>6</v>
      </c>
      <c r="K395" s="48">
        <v>20</v>
      </c>
      <c r="L395" s="25">
        <f t="shared" si="109"/>
        <v>0</v>
      </c>
      <c r="M395" s="23">
        <f t="shared" si="109"/>
        <v>7.6923076923076925</v>
      </c>
      <c r="N395" s="23">
        <f t="shared" si="109"/>
        <v>6.666666666666667</v>
      </c>
      <c r="O395" s="23">
        <f t="shared" si="109"/>
        <v>0</v>
      </c>
      <c r="P395" s="23">
        <f t="shared" si="109"/>
        <v>19.230769230769234</v>
      </c>
      <c r="Q395" s="23">
        <f t="shared" si="109"/>
        <v>11.864406779661017</v>
      </c>
      <c r="R395" s="23">
        <f t="shared" si="109"/>
        <v>8.571428571428571</v>
      </c>
      <c r="S395" s="23">
        <f>+K395/K$398*100</f>
        <v>9.523809523809524</v>
      </c>
    </row>
    <row r="396" spans="1:19" ht="12.75">
      <c r="A396" s="62"/>
      <c r="B396" s="62"/>
      <c r="C396" s="28" t="s">
        <v>86</v>
      </c>
      <c r="D396" s="46">
        <v>2</v>
      </c>
      <c r="E396" s="47">
        <v>0</v>
      </c>
      <c r="F396" s="48">
        <v>2</v>
      </c>
      <c r="G396" s="48">
        <v>5</v>
      </c>
      <c r="H396" s="48">
        <v>4</v>
      </c>
      <c r="I396" s="48">
        <v>12</v>
      </c>
      <c r="J396" s="48">
        <v>17</v>
      </c>
      <c r="K396" s="48">
        <v>42</v>
      </c>
      <c r="L396" s="25">
        <f t="shared" si="109"/>
        <v>18.181818181818183</v>
      </c>
      <c r="M396" s="23">
        <f t="shared" si="109"/>
        <v>0</v>
      </c>
      <c r="N396" s="23">
        <f t="shared" si="109"/>
        <v>13.333333333333334</v>
      </c>
      <c r="O396" s="23">
        <f t="shared" si="109"/>
        <v>31.25</v>
      </c>
      <c r="P396" s="23">
        <f t="shared" si="109"/>
        <v>15.384615384615385</v>
      </c>
      <c r="Q396" s="23">
        <f t="shared" si="109"/>
        <v>20.33898305084746</v>
      </c>
      <c r="R396" s="23">
        <f t="shared" si="109"/>
        <v>24.285714285714285</v>
      </c>
      <c r="S396" s="23">
        <f>+K396/K$398*100</f>
        <v>20</v>
      </c>
    </row>
    <row r="397" spans="1:19" ht="12.75">
      <c r="A397" s="62"/>
      <c r="B397" s="62"/>
      <c r="C397" s="5" t="s">
        <v>11</v>
      </c>
      <c r="D397" s="46">
        <v>0</v>
      </c>
      <c r="E397" s="47">
        <v>0</v>
      </c>
      <c r="F397" s="48">
        <v>1</v>
      </c>
      <c r="G397" s="48">
        <v>0</v>
      </c>
      <c r="H397" s="48">
        <v>0</v>
      </c>
      <c r="I397" s="48">
        <v>1</v>
      </c>
      <c r="J397" s="48">
        <v>0</v>
      </c>
      <c r="K397" s="48">
        <v>2</v>
      </c>
      <c r="L397" s="25">
        <f t="shared" si="109"/>
        <v>0</v>
      </c>
      <c r="M397" s="23">
        <f t="shared" si="109"/>
        <v>0</v>
      </c>
      <c r="N397" s="23">
        <f t="shared" si="109"/>
        <v>6.666666666666667</v>
      </c>
      <c r="O397" s="23">
        <f t="shared" si="109"/>
        <v>0</v>
      </c>
      <c r="P397" s="23">
        <f t="shared" si="109"/>
        <v>0</v>
      </c>
      <c r="Q397" s="23">
        <f t="shared" si="109"/>
        <v>1.694915254237288</v>
      </c>
      <c r="R397" s="23">
        <f t="shared" si="109"/>
        <v>0</v>
      </c>
      <c r="S397" s="23">
        <f t="shared" si="110"/>
        <v>0.9523809523809524</v>
      </c>
    </row>
    <row r="398" spans="1:19" ht="12.75">
      <c r="A398" s="62"/>
      <c r="B398" s="63"/>
      <c r="C398" s="5" t="s">
        <v>1</v>
      </c>
      <c r="D398" s="46">
        <v>11</v>
      </c>
      <c r="E398" s="47">
        <v>13</v>
      </c>
      <c r="F398" s="48">
        <v>15</v>
      </c>
      <c r="G398" s="48">
        <v>16</v>
      </c>
      <c r="H398" s="48">
        <v>26</v>
      </c>
      <c r="I398" s="48">
        <v>59</v>
      </c>
      <c r="J398" s="48">
        <v>70</v>
      </c>
      <c r="K398" s="48">
        <v>210</v>
      </c>
      <c r="L398" s="25">
        <f t="shared" si="109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10"/>
        <v>100</v>
      </c>
    </row>
    <row r="399" spans="1:19" ht="12.75" customHeight="1">
      <c r="A399" s="68"/>
      <c r="B399" s="62" t="s">
        <v>64</v>
      </c>
      <c r="C399" s="4" t="s">
        <v>83</v>
      </c>
      <c r="D399" s="50">
        <v>3</v>
      </c>
      <c r="E399" s="51">
        <v>4</v>
      </c>
      <c r="F399" s="52">
        <v>4</v>
      </c>
      <c r="G399" s="52">
        <v>15</v>
      </c>
      <c r="H399" s="52">
        <v>21</v>
      </c>
      <c r="I399" s="52">
        <v>64</v>
      </c>
      <c r="J399" s="52">
        <v>96</v>
      </c>
      <c r="K399" s="52">
        <v>207</v>
      </c>
      <c r="L399" s="31">
        <f aca="true" t="shared" si="111" ref="L399:R405">+D399/D$405*100</f>
        <v>8.333333333333332</v>
      </c>
      <c r="M399" s="26">
        <f t="shared" si="111"/>
        <v>16</v>
      </c>
      <c r="N399" s="26">
        <f t="shared" si="111"/>
        <v>12.903225806451612</v>
      </c>
      <c r="O399" s="26">
        <f t="shared" si="111"/>
        <v>40.54054054054054</v>
      </c>
      <c r="P399" s="26">
        <f t="shared" si="111"/>
        <v>22.58064516129032</v>
      </c>
      <c r="Q399" s="26">
        <f t="shared" si="111"/>
        <v>32.6530612244898</v>
      </c>
      <c r="R399" s="26">
        <f t="shared" si="111"/>
        <v>41.73913043478261</v>
      </c>
      <c r="S399" s="26">
        <f aca="true" t="shared" si="112" ref="S399:S405">+K399/K$405*100</f>
        <v>31.944444444444443</v>
      </c>
    </row>
    <row r="400" spans="1:19" ht="12.75">
      <c r="A400" s="68"/>
      <c r="B400" s="62"/>
      <c r="C400" s="5" t="s">
        <v>87</v>
      </c>
      <c r="D400" s="46">
        <v>12</v>
      </c>
      <c r="E400" s="47">
        <v>4</v>
      </c>
      <c r="F400" s="48">
        <v>13</v>
      </c>
      <c r="G400" s="48">
        <v>8</v>
      </c>
      <c r="H400" s="48">
        <v>26</v>
      </c>
      <c r="I400" s="48">
        <v>42</v>
      </c>
      <c r="J400" s="48">
        <v>52</v>
      </c>
      <c r="K400" s="48">
        <v>157</v>
      </c>
      <c r="L400" s="25">
        <f t="shared" si="111"/>
        <v>33.33333333333333</v>
      </c>
      <c r="M400" s="23">
        <f t="shared" si="111"/>
        <v>16</v>
      </c>
      <c r="N400" s="23">
        <f t="shared" si="111"/>
        <v>41.935483870967744</v>
      </c>
      <c r="O400" s="23">
        <f t="shared" si="111"/>
        <v>21.62162162162162</v>
      </c>
      <c r="P400" s="23">
        <f t="shared" si="111"/>
        <v>27.956989247311824</v>
      </c>
      <c r="Q400" s="23">
        <f t="shared" si="111"/>
        <v>21.428571428571427</v>
      </c>
      <c r="R400" s="23">
        <f t="shared" si="111"/>
        <v>22.608695652173914</v>
      </c>
      <c r="S400" s="23">
        <f t="shared" si="112"/>
        <v>24.228395061728396</v>
      </c>
    </row>
    <row r="401" spans="1:19" ht="12.75">
      <c r="A401" s="68"/>
      <c r="B401" s="62"/>
      <c r="C401" s="28" t="s">
        <v>84</v>
      </c>
      <c r="D401" s="46">
        <v>4</v>
      </c>
      <c r="E401" s="47">
        <v>6</v>
      </c>
      <c r="F401" s="48">
        <v>4</v>
      </c>
      <c r="G401" s="48">
        <v>3</v>
      </c>
      <c r="H401" s="48">
        <v>4</v>
      </c>
      <c r="I401" s="48">
        <v>14</v>
      </c>
      <c r="J401" s="48">
        <v>18</v>
      </c>
      <c r="K401" s="48">
        <v>53</v>
      </c>
      <c r="L401" s="25">
        <f t="shared" si="111"/>
        <v>11.11111111111111</v>
      </c>
      <c r="M401" s="23">
        <f t="shared" si="111"/>
        <v>24</v>
      </c>
      <c r="N401" s="23">
        <f t="shared" si="111"/>
        <v>12.903225806451612</v>
      </c>
      <c r="O401" s="23">
        <f t="shared" si="111"/>
        <v>8.108108108108109</v>
      </c>
      <c r="P401" s="23">
        <f t="shared" si="111"/>
        <v>4.301075268817205</v>
      </c>
      <c r="Q401" s="23">
        <f t="shared" si="111"/>
        <v>7.142857142857142</v>
      </c>
      <c r="R401" s="23">
        <f t="shared" si="111"/>
        <v>7.82608695652174</v>
      </c>
      <c r="S401" s="23">
        <f t="shared" si="112"/>
        <v>8.179012345679013</v>
      </c>
    </row>
    <row r="402" spans="1:19" ht="12.75">
      <c r="A402" s="68"/>
      <c r="B402" s="62"/>
      <c r="C402" s="28" t="s">
        <v>85</v>
      </c>
      <c r="D402" s="46">
        <v>3</v>
      </c>
      <c r="E402" s="47">
        <v>3</v>
      </c>
      <c r="F402" s="48">
        <v>1</v>
      </c>
      <c r="G402" s="48">
        <v>3</v>
      </c>
      <c r="H402" s="48">
        <v>6</v>
      </c>
      <c r="I402" s="48">
        <v>6</v>
      </c>
      <c r="J402" s="48">
        <v>11</v>
      </c>
      <c r="K402" s="48">
        <v>33</v>
      </c>
      <c r="L402" s="25">
        <f t="shared" si="111"/>
        <v>8.333333333333332</v>
      </c>
      <c r="M402" s="23">
        <f t="shared" si="111"/>
        <v>12</v>
      </c>
      <c r="N402" s="23">
        <f t="shared" si="111"/>
        <v>3.225806451612903</v>
      </c>
      <c r="O402" s="23">
        <f t="shared" si="111"/>
        <v>8.108108108108109</v>
      </c>
      <c r="P402" s="23">
        <f t="shared" si="111"/>
        <v>6.451612903225806</v>
      </c>
      <c r="Q402" s="23">
        <f t="shared" si="111"/>
        <v>3.061224489795918</v>
      </c>
      <c r="R402" s="23">
        <f t="shared" si="111"/>
        <v>4.782608695652174</v>
      </c>
      <c r="S402" s="23">
        <f>+K402/K$405*100</f>
        <v>5.092592592592593</v>
      </c>
    </row>
    <row r="403" spans="1:19" ht="12.75">
      <c r="A403" s="68"/>
      <c r="B403" s="62"/>
      <c r="C403" s="28" t="s">
        <v>86</v>
      </c>
      <c r="D403" s="46">
        <v>5</v>
      </c>
      <c r="E403" s="47">
        <v>1</v>
      </c>
      <c r="F403" s="48">
        <v>6</v>
      </c>
      <c r="G403" s="48">
        <v>6</v>
      </c>
      <c r="H403" s="48">
        <v>7</v>
      </c>
      <c r="I403" s="48">
        <v>26</v>
      </c>
      <c r="J403" s="48">
        <v>20</v>
      </c>
      <c r="K403" s="48">
        <v>71</v>
      </c>
      <c r="L403" s="25">
        <f t="shared" si="111"/>
        <v>13.88888888888889</v>
      </c>
      <c r="M403" s="23">
        <f t="shared" si="111"/>
        <v>4</v>
      </c>
      <c r="N403" s="23">
        <f t="shared" si="111"/>
        <v>19.35483870967742</v>
      </c>
      <c r="O403" s="23">
        <f t="shared" si="111"/>
        <v>16.216216216216218</v>
      </c>
      <c r="P403" s="23">
        <f t="shared" si="111"/>
        <v>7.526881720430108</v>
      </c>
      <c r="Q403" s="23">
        <f t="shared" si="111"/>
        <v>13.26530612244898</v>
      </c>
      <c r="R403" s="23">
        <f t="shared" si="111"/>
        <v>8.695652173913043</v>
      </c>
      <c r="S403" s="23">
        <f>+K403/K$405*100</f>
        <v>10.95679012345679</v>
      </c>
    </row>
    <row r="404" spans="1:19" ht="12.75">
      <c r="A404" s="68"/>
      <c r="B404" s="62"/>
      <c r="C404" s="5" t="s">
        <v>11</v>
      </c>
      <c r="D404" s="46">
        <v>9</v>
      </c>
      <c r="E404" s="47">
        <v>7</v>
      </c>
      <c r="F404" s="48">
        <v>3</v>
      </c>
      <c r="G404" s="48">
        <v>2</v>
      </c>
      <c r="H404" s="48">
        <v>29</v>
      </c>
      <c r="I404" s="48">
        <v>44</v>
      </c>
      <c r="J404" s="48">
        <v>33</v>
      </c>
      <c r="K404" s="48">
        <v>127</v>
      </c>
      <c r="L404" s="25">
        <f t="shared" si="111"/>
        <v>25</v>
      </c>
      <c r="M404" s="23">
        <f t="shared" si="111"/>
        <v>28.000000000000004</v>
      </c>
      <c r="N404" s="23">
        <f t="shared" si="111"/>
        <v>9.67741935483871</v>
      </c>
      <c r="O404" s="23">
        <f t="shared" si="111"/>
        <v>5.405405405405405</v>
      </c>
      <c r="P404" s="23">
        <f t="shared" si="111"/>
        <v>31.182795698924732</v>
      </c>
      <c r="Q404" s="23">
        <f t="shared" si="111"/>
        <v>22.448979591836736</v>
      </c>
      <c r="R404" s="23">
        <f t="shared" si="111"/>
        <v>14.347826086956522</v>
      </c>
      <c r="S404" s="23">
        <f t="shared" si="112"/>
        <v>19.598765432098766</v>
      </c>
    </row>
    <row r="405" spans="1:19" ht="13.5" customHeight="1">
      <c r="A405" s="68"/>
      <c r="B405" s="62"/>
      <c r="C405" s="29" t="s">
        <v>1</v>
      </c>
      <c r="D405" s="54">
        <v>36</v>
      </c>
      <c r="E405" s="55">
        <v>25</v>
      </c>
      <c r="F405" s="56">
        <v>31</v>
      </c>
      <c r="G405" s="56">
        <v>37</v>
      </c>
      <c r="H405" s="56">
        <v>93</v>
      </c>
      <c r="I405" s="56">
        <v>196</v>
      </c>
      <c r="J405" s="56">
        <v>230</v>
      </c>
      <c r="K405" s="56">
        <v>648</v>
      </c>
      <c r="L405" s="32">
        <f t="shared" si="111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2"/>
        <v>100</v>
      </c>
    </row>
    <row r="406" spans="1:19" ht="12.75">
      <c r="A406" s="62"/>
      <c r="B406" s="64" t="s">
        <v>65</v>
      </c>
      <c r="C406" s="5" t="s">
        <v>83</v>
      </c>
      <c r="D406" s="46">
        <v>16</v>
      </c>
      <c r="E406" s="47">
        <v>15</v>
      </c>
      <c r="F406" s="48">
        <v>12</v>
      </c>
      <c r="G406" s="48">
        <v>14</v>
      </c>
      <c r="H406" s="48">
        <v>34</v>
      </c>
      <c r="I406" s="48">
        <v>79</v>
      </c>
      <c r="J406" s="48">
        <v>106</v>
      </c>
      <c r="K406" s="48">
        <v>276</v>
      </c>
      <c r="L406" s="25">
        <f aca="true" t="shared" si="113" ref="L406:R412">+D406/D$412*100</f>
        <v>32.6530612244898</v>
      </c>
      <c r="M406" s="23">
        <f t="shared" si="113"/>
        <v>30.612244897959183</v>
      </c>
      <c r="N406" s="23">
        <f t="shared" si="113"/>
        <v>38.70967741935484</v>
      </c>
      <c r="O406" s="23">
        <f t="shared" si="113"/>
        <v>25.454545454545453</v>
      </c>
      <c r="P406" s="23">
        <f t="shared" si="113"/>
        <v>28.333333333333332</v>
      </c>
      <c r="Q406" s="23">
        <f t="shared" si="113"/>
        <v>31.349206349206348</v>
      </c>
      <c r="R406" s="23">
        <f t="shared" si="113"/>
        <v>32.121212121212125</v>
      </c>
      <c r="S406" s="23">
        <f aca="true" t="shared" si="114" ref="S406:S412">+K406/K$412*100</f>
        <v>31.15124153498871</v>
      </c>
    </row>
    <row r="407" spans="1:19" ht="12.75">
      <c r="A407" s="62"/>
      <c r="B407" s="62"/>
      <c r="C407" s="5" t="s">
        <v>87</v>
      </c>
      <c r="D407" s="46">
        <v>15</v>
      </c>
      <c r="E407" s="47">
        <v>13</v>
      </c>
      <c r="F407" s="48">
        <v>8</v>
      </c>
      <c r="G407" s="48">
        <v>18</v>
      </c>
      <c r="H407" s="48">
        <v>27</v>
      </c>
      <c r="I407" s="48">
        <v>47</v>
      </c>
      <c r="J407" s="48">
        <v>57</v>
      </c>
      <c r="K407" s="48">
        <v>185</v>
      </c>
      <c r="L407" s="25">
        <f t="shared" si="113"/>
        <v>30.612244897959183</v>
      </c>
      <c r="M407" s="23">
        <f t="shared" si="113"/>
        <v>26.53061224489796</v>
      </c>
      <c r="N407" s="23">
        <f t="shared" si="113"/>
        <v>25.806451612903224</v>
      </c>
      <c r="O407" s="23">
        <f t="shared" si="113"/>
        <v>32.72727272727273</v>
      </c>
      <c r="P407" s="23">
        <f t="shared" si="113"/>
        <v>22.5</v>
      </c>
      <c r="Q407" s="23">
        <f t="shared" si="113"/>
        <v>18.650793650793652</v>
      </c>
      <c r="R407" s="23">
        <f t="shared" si="113"/>
        <v>17.272727272727273</v>
      </c>
      <c r="S407" s="23">
        <f t="shared" si="114"/>
        <v>20.880361173814897</v>
      </c>
    </row>
    <row r="408" spans="1:19" ht="12.75">
      <c r="A408" s="62"/>
      <c r="B408" s="62"/>
      <c r="C408" s="28" t="s">
        <v>84</v>
      </c>
      <c r="D408" s="46">
        <v>7</v>
      </c>
      <c r="E408" s="47">
        <v>7</v>
      </c>
      <c r="F408" s="48">
        <v>3</v>
      </c>
      <c r="G408" s="48">
        <v>8</v>
      </c>
      <c r="H408" s="48">
        <v>17</v>
      </c>
      <c r="I408" s="48">
        <v>31</v>
      </c>
      <c r="J408" s="48">
        <v>39</v>
      </c>
      <c r="K408" s="48">
        <v>112</v>
      </c>
      <c r="L408" s="25">
        <f t="shared" si="113"/>
        <v>14.285714285714285</v>
      </c>
      <c r="M408" s="23">
        <f t="shared" si="113"/>
        <v>14.285714285714285</v>
      </c>
      <c r="N408" s="23">
        <f t="shared" si="113"/>
        <v>9.67741935483871</v>
      </c>
      <c r="O408" s="23">
        <f t="shared" si="113"/>
        <v>14.545454545454545</v>
      </c>
      <c r="P408" s="23">
        <f t="shared" si="113"/>
        <v>14.166666666666666</v>
      </c>
      <c r="Q408" s="23">
        <f t="shared" si="113"/>
        <v>12.3015873015873</v>
      </c>
      <c r="R408" s="23">
        <f t="shared" si="113"/>
        <v>11.818181818181818</v>
      </c>
      <c r="S408" s="23">
        <f t="shared" si="114"/>
        <v>12.641083521444695</v>
      </c>
    </row>
    <row r="409" spans="1:19" ht="12.75">
      <c r="A409" s="62"/>
      <c r="B409" s="62"/>
      <c r="C409" s="28" t="s">
        <v>85</v>
      </c>
      <c r="D409" s="46">
        <v>6</v>
      </c>
      <c r="E409" s="47">
        <v>4</v>
      </c>
      <c r="F409" s="48">
        <v>4</v>
      </c>
      <c r="G409" s="48">
        <v>3</v>
      </c>
      <c r="H409" s="48">
        <v>7</v>
      </c>
      <c r="I409" s="48">
        <v>15</v>
      </c>
      <c r="J409" s="48">
        <v>22</v>
      </c>
      <c r="K409" s="48">
        <v>61</v>
      </c>
      <c r="L409" s="25">
        <f t="shared" si="113"/>
        <v>12.244897959183673</v>
      </c>
      <c r="M409" s="23">
        <f t="shared" si="113"/>
        <v>8.16326530612245</v>
      </c>
      <c r="N409" s="23">
        <f t="shared" si="113"/>
        <v>12.903225806451612</v>
      </c>
      <c r="O409" s="23">
        <f t="shared" si="113"/>
        <v>5.454545454545454</v>
      </c>
      <c r="P409" s="23">
        <f t="shared" si="113"/>
        <v>5.833333333333333</v>
      </c>
      <c r="Q409" s="23">
        <f t="shared" si="113"/>
        <v>5.952380952380952</v>
      </c>
      <c r="R409" s="23">
        <f t="shared" si="113"/>
        <v>6.666666666666667</v>
      </c>
      <c r="S409" s="23">
        <f>+K409/K$412*100</f>
        <v>6.884875846501129</v>
      </c>
    </row>
    <row r="410" spans="1:19" ht="12.75">
      <c r="A410" s="62"/>
      <c r="B410" s="62"/>
      <c r="C410" s="28" t="s">
        <v>86</v>
      </c>
      <c r="D410" s="46">
        <v>5</v>
      </c>
      <c r="E410" s="47">
        <v>10</v>
      </c>
      <c r="F410" s="48">
        <v>4</v>
      </c>
      <c r="G410" s="48">
        <v>12</v>
      </c>
      <c r="H410" s="48">
        <v>35</v>
      </c>
      <c r="I410" s="48">
        <v>78</v>
      </c>
      <c r="J410" s="48">
        <v>104</v>
      </c>
      <c r="K410" s="48">
        <v>248</v>
      </c>
      <c r="L410" s="25">
        <f t="shared" si="113"/>
        <v>10.204081632653061</v>
      </c>
      <c r="M410" s="23">
        <f t="shared" si="113"/>
        <v>20.408163265306122</v>
      </c>
      <c r="N410" s="23">
        <f t="shared" si="113"/>
        <v>12.903225806451612</v>
      </c>
      <c r="O410" s="23">
        <f t="shared" si="113"/>
        <v>21.818181818181817</v>
      </c>
      <c r="P410" s="23">
        <f t="shared" si="113"/>
        <v>29.166666666666668</v>
      </c>
      <c r="Q410" s="23">
        <f t="shared" si="113"/>
        <v>30.952380952380953</v>
      </c>
      <c r="R410" s="23">
        <f t="shared" si="113"/>
        <v>31.515151515151512</v>
      </c>
      <c r="S410" s="23">
        <f>+K410/K$412*100</f>
        <v>27.99097065462754</v>
      </c>
    </row>
    <row r="411" spans="1:19" ht="12.75">
      <c r="A411" s="62"/>
      <c r="B411" s="62"/>
      <c r="C411" s="5" t="s">
        <v>11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2</v>
      </c>
      <c r="J411" s="48">
        <v>2</v>
      </c>
      <c r="K411" s="48">
        <v>4</v>
      </c>
      <c r="L411" s="25">
        <f t="shared" si="113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0.7936507936507936</v>
      </c>
      <c r="R411" s="23">
        <f t="shared" si="113"/>
        <v>0.6060606060606061</v>
      </c>
      <c r="S411" s="23">
        <f t="shared" si="114"/>
        <v>0.4514672686230248</v>
      </c>
    </row>
    <row r="412" spans="1:19" ht="13.5" thickBot="1">
      <c r="A412" s="62"/>
      <c r="B412" s="63"/>
      <c r="C412" s="5" t="s">
        <v>1</v>
      </c>
      <c r="D412" s="46">
        <v>49</v>
      </c>
      <c r="E412" s="47">
        <v>49</v>
      </c>
      <c r="F412" s="48">
        <v>31</v>
      </c>
      <c r="G412" s="48">
        <v>55</v>
      </c>
      <c r="H412" s="48">
        <v>120</v>
      </c>
      <c r="I412" s="48">
        <v>252</v>
      </c>
      <c r="J412" s="48">
        <v>330</v>
      </c>
      <c r="K412" s="48">
        <v>886</v>
      </c>
      <c r="L412" s="25">
        <f t="shared" si="113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4"/>
        <v>100</v>
      </c>
    </row>
    <row r="413" spans="1:19" ht="12.75">
      <c r="A413" s="68"/>
      <c r="B413" s="66" t="s">
        <v>66</v>
      </c>
      <c r="C413" s="33" t="s">
        <v>83</v>
      </c>
      <c r="D413" s="42">
        <v>19</v>
      </c>
      <c r="E413" s="43">
        <v>35</v>
      </c>
      <c r="F413" s="44">
        <v>38</v>
      </c>
      <c r="G413" s="44">
        <v>51</v>
      </c>
      <c r="H413" s="44">
        <v>93</v>
      </c>
      <c r="I413" s="44">
        <v>200</v>
      </c>
      <c r="J413" s="44">
        <v>277</v>
      </c>
      <c r="K413" s="44">
        <v>713</v>
      </c>
      <c r="L413" s="34">
        <f aca="true" t="shared" si="115" ref="L413:R419">+D413/D$419*100</f>
        <v>17.272727272727273</v>
      </c>
      <c r="M413" s="35">
        <f t="shared" si="115"/>
        <v>29.66101694915254</v>
      </c>
      <c r="N413" s="35">
        <f t="shared" si="115"/>
        <v>30.158730158730158</v>
      </c>
      <c r="O413" s="35">
        <f t="shared" si="115"/>
        <v>28.651685393258425</v>
      </c>
      <c r="P413" s="35">
        <f t="shared" si="115"/>
        <v>32.29166666666667</v>
      </c>
      <c r="Q413" s="35">
        <f t="shared" si="115"/>
        <v>29.806259314456035</v>
      </c>
      <c r="R413" s="35">
        <f t="shared" si="115"/>
        <v>33.33333333333333</v>
      </c>
      <c r="S413" s="26">
        <f aca="true" t="shared" si="116" ref="S413:S419">+K413/K$419*100</f>
        <v>30.706287683031867</v>
      </c>
    </row>
    <row r="414" spans="1:19" ht="12.75">
      <c r="A414" s="68"/>
      <c r="B414" s="62"/>
      <c r="C414" s="5" t="s">
        <v>87</v>
      </c>
      <c r="D414" s="46">
        <v>46</v>
      </c>
      <c r="E414" s="47">
        <v>38</v>
      </c>
      <c r="F414" s="48">
        <v>39</v>
      </c>
      <c r="G414" s="48">
        <v>52</v>
      </c>
      <c r="H414" s="48">
        <v>78</v>
      </c>
      <c r="I414" s="48">
        <v>135</v>
      </c>
      <c r="J414" s="48">
        <v>141</v>
      </c>
      <c r="K414" s="48">
        <v>529</v>
      </c>
      <c r="L414" s="25">
        <f t="shared" si="115"/>
        <v>41.81818181818181</v>
      </c>
      <c r="M414" s="23">
        <f t="shared" si="115"/>
        <v>32.20338983050847</v>
      </c>
      <c r="N414" s="23">
        <f t="shared" si="115"/>
        <v>30.952380952380953</v>
      </c>
      <c r="O414" s="23">
        <f t="shared" si="115"/>
        <v>29.213483146067414</v>
      </c>
      <c r="P414" s="23">
        <f t="shared" si="115"/>
        <v>27.083333333333332</v>
      </c>
      <c r="Q414" s="23">
        <f t="shared" si="115"/>
        <v>20.119225037257824</v>
      </c>
      <c r="R414" s="23">
        <f t="shared" si="115"/>
        <v>16.967509025270758</v>
      </c>
      <c r="S414" s="23">
        <f t="shared" si="116"/>
        <v>22.782084409991388</v>
      </c>
    </row>
    <row r="415" spans="1:19" ht="12.75">
      <c r="A415" s="68"/>
      <c r="B415" s="62"/>
      <c r="C415" s="28" t="s">
        <v>84</v>
      </c>
      <c r="D415" s="46">
        <v>13</v>
      </c>
      <c r="E415" s="47">
        <v>17</v>
      </c>
      <c r="F415" s="48">
        <v>10</v>
      </c>
      <c r="G415" s="48">
        <v>24</v>
      </c>
      <c r="H415" s="48">
        <v>28</v>
      </c>
      <c r="I415" s="48">
        <v>77</v>
      </c>
      <c r="J415" s="48">
        <v>69</v>
      </c>
      <c r="K415" s="48">
        <v>238</v>
      </c>
      <c r="L415" s="25">
        <f t="shared" si="115"/>
        <v>11.818181818181818</v>
      </c>
      <c r="M415" s="23">
        <f t="shared" si="115"/>
        <v>14.40677966101695</v>
      </c>
      <c r="N415" s="23">
        <f t="shared" si="115"/>
        <v>7.936507936507936</v>
      </c>
      <c r="O415" s="23">
        <f t="shared" si="115"/>
        <v>13.48314606741573</v>
      </c>
      <c r="P415" s="23">
        <f t="shared" si="115"/>
        <v>9.722222222222223</v>
      </c>
      <c r="Q415" s="23">
        <f t="shared" si="115"/>
        <v>11.475409836065573</v>
      </c>
      <c r="R415" s="23">
        <f t="shared" si="115"/>
        <v>8.303249097472925</v>
      </c>
      <c r="S415" s="23">
        <f t="shared" si="116"/>
        <v>10.249784668389319</v>
      </c>
    </row>
    <row r="416" spans="1:19" ht="12.75">
      <c r="A416" s="68"/>
      <c r="B416" s="62"/>
      <c r="C416" s="28" t="s">
        <v>85</v>
      </c>
      <c r="D416" s="46">
        <v>10</v>
      </c>
      <c r="E416" s="47">
        <v>7</v>
      </c>
      <c r="F416" s="48">
        <v>5</v>
      </c>
      <c r="G416" s="48">
        <v>11</v>
      </c>
      <c r="H416" s="48">
        <v>15</v>
      </c>
      <c r="I416" s="48">
        <v>48</v>
      </c>
      <c r="J416" s="48">
        <v>51</v>
      </c>
      <c r="K416" s="48">
        <v>147</v>
      </c>
      <c r="L416" s="25">
        <f t="shared" si="115"/>
        <v>9.090909090909092</v>
      </c>
      <c r="M416" s="23">
        <f t="shared" si="115"/>
        <v>5.932203389830509</v>
      </c>
      <c r="N416" s="23">
        <f t="shared" si="115"/>
        <v>3.968253968253968</v>
      </c>
      <c r="O416" s="23">
        <f t="shared" si="115"/>
        <v>6.179775280898876</v>
      </c>
      <c r="P416" s="23">
        <f t="shared" si="115"/>
        <v>5.208333333333334</v>
      </c>
      <c r="Q416" s="23">
        <f t="shared" si="115"/>
        <v>7.153502235469449</v>
      </c>
      <c r="R416" s="23">
        <f t="shared" si="115"/>
        <v>6.137184115523466</v>
      </c>
      <c r="S416" s="23">
        <f>+K416/K$419*100</f>
        <v>6.330749354005167</v>
      </c>
    </row>
    <row r="417" spans="1:19" ht="12.75">
      <c r="A417" s="68"/>
      <c r="B417" s="62"/>
      <c r="C417" s="28" t="s">
        <v>86</v>
      </c>
      <c r="D417" s="46">
        <v>21</v>
      </c>
      <c r="E417" s="47">
        <v>20</v>
      </c>
      <c r="F417" s="48">
        <v>31</v>
      </c>
      <c r="G417" s="48">
        <v>37</v>
      </c>
      <c r="H417" s="48">
        <v>64</v>
      </c>
      <c r="I417" s="48">
        <v>184</v>
      </c>
      <c r="J417" s="48">
        <v>255</v>
      </c>
      <c r="K417" s="48">
        <v>612</v>
      </c>
      <c r="L417" s="25">
        <f t="shared" si="115"/>
        <v>19.090909090909093</v>
      </c>
      <c r="M417" s="23">
        <f t="shared" si="115"/>
        <v>16.94915254237288</v>
      </c>
      <c r="N417" s="23">
        <f t="shared" si="115"/>
        <v>24.6031746031746</v>
      </c>
      <c r="O417" s="23">
        <f t="shared" si="115"/>
        <v>20.786516853932586</v>
      </c>
      <c r="P417" s="23">
        <f t="shared" si="115"/>
        <v>22.22222222222222</v>
      </c>
      <c r="Q417" s="23">
        <f t="shared" si="115"/>
        <v>27.421758569299552</v>
      </c>
      <c r="R417" s="23">
        <f t="shared" si="115"/>
        <v>30.685920577617328</v>
      </c>
      <c r="S417" s="23">
        <f>+K417/K$419*100</f>
        <v>26.356589147286826</v>
      </c>
    </row>
    <row r="418" spans="1:19" ht="12.75">
      <c r="A418" s="68"/>
      <c r="B418" s="62"/>
      <c r="C418" s="5" t="s">
        <v>11</v>
      </c>
      <c r="D418" s="46">
        <v>1</v>
      </c>
      <c r="E418" s="47">
        <v>1</v>
      </c>
      <c r="F418" s="48">
        <v>3</v>
      </c>
      <c r="G418" s="48">
        <v>3</v>
      </c>
      <c r="H418" s="48">
        <v>10</v>
      </c>
      <c r="I418" s="48">
        <v>27</v>
      </c>
      <c r="J418" s="48">
        <v>38</v>
      </c>
      <c r="K418" s="48">
        <v>83</v>
      </c>
      <c r="L418" s="25">
        <f t="shared" si="115"/>
        <v>0.9090909090909091</v>
      </c>
      <c r="M418" s="23">
        <f t="shared" si="115"/>
        <v>0.847457627118644</v>
      </c>
      <c r="N418" s="23">
        <f t="shared" si="115"/>
        <v>2.380952380952381</v>
      </c>
      <c r="O418" s="23">
        <f t="shared" si="115"/>
        <v>1.6853932584269662</v>
      </c>
      <c r="P418" s="23">
        <f t="shared" si="115"/>
        <v>3.4722222222222223</v>
      </c>
      <c r="Q418" s="23">
        <f t="shared" si="115"/>
        <v>4.023845007451564</v>
      </c>
      <c r="R418" s="23">
        <f t="shared" si="115"/>
        <v>4.57280385078219</v>
      </c>
      <c r="S418" s="23">
        <f t="shared" si="116"/>
        <v>3.574504737295435</v>
      </c>
    </row>
    <row r="419" spans="1:19" ht="12.75">
      <c r="A419" s="68"/>
      <c r="B419" s="62"/>
      <c r="C419" s="29" t="s">
        <v>1</v>
      </c>
      <c r="D419" s="54">
        <v>110</v>
      </c>
      <c r="E419" s="55">
        <v>118</v>
      </c>
      <c r="F419" s="56">
        <v>126</v>
      </c>
      <c r="G419" s="56">
        <v>178</v>
      </c>
      <c r="H419" s="56">
        <v>288</v>
      </c>
      <c r="I419" s="56">
        <v>671</v>
      </c>
      <c r="J419" s="56">
        <v>831</v>
      </c>
      <c r="K419" s="56">
        <v>2322</v>
      </c>
      <c r="L419" s="32">
        <f t="shared" si="115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6"/>
        <v>100</v>
      </c>
    </row>
    <row r="420" spans="1:19" ht="12.75">
      <c r="A420" s="62"/>
      <c r="B420" s="64" t="s">
        <v>67</v>
      </c>
      <c r="C420" s="5" t="s">
        <v>83</v>
      </c>
      <c r="D420" s="46">
        <v>43</v>
      </c>
      <c r="E420" s="47">
        <v>64</v>
      </c>
      <c r="F420" s="48">
        <v>62</v>
      </c>
      <c r="G420" s="48">
        <v>77</v>
      </c>
      <c r="H420" s="48">
        <v>150</v>
      </c>
      <c r="I420" s="48">
        <v>323</v>
      </c>
      <c r="J420" s="48">
        <v>442</v>
      </c>
      <c r="K420" s="48">
        <v>1161</v>
      </c>
      <c r="L420" s="25">
        <f aca="true" t="shared" si="117" ref="L420:R426">+D420/D$426*100</f>
        <v>30.28169014084507</v>
      </c>
      <c r="M420" s="23">
        <f t="shared" si="117"/>
        <v>36.15819209039548</v>
      </c>
      <c r="N420" s="23">
        <f t="shared" si="117"/>
        <v>30.693069306930692</v>
      </c>
      <c r="O420" s="23">
        <f t="shared" si="117"/>
        <v>35.648148148148145</v>
      </c>
      <c r="P420" s="23">
        <f t="shared" si="117"/>
        <v>40.54054054054054</v>
      </c>
      <c r="Q420" s="23">
        <f t="shared" si="117"/>
        <v>38.452380952380956</v>
      </c>
      <c r="R420" s="23">
        <f t="shared" si="117"/>
        <v>43.37585868498528</v>
      </c>
      <c r="S420" s="23">
        <f aca="true" t="shared" si="118" ref="S420:S426">+K420/K$426*100</f>
        <v>39.14362778152394</v>
      </c>
    </row>
    <row r="421" spans="1:19" ht="12.75">
      <c r="A421" s="62"/>
      <c r="B421" s="62"/>
      <c r="C421" s="5" t="s">
        <v>87</v>
      </c>
      <c r="D421" s="46">
        <v>58</v>
      </c>
      <c r="E421" s="47">
        <v>57</v>
      </c>
      <c r="F421" s="48">
        <v>70</v>
      </c>
      <c r="G421" s="48">
        <v>54</v>
      </c>
      <c r="H421" s="48">
        <v>112</v>
      </c>
      <c r="I421" s="48">
        <v>201</v>
      </c>
      <c r="J421" s="48">
        <v>204</v>
      </c>
      <c r="K421" s="48">
        <v>756</v>
      </c>
      <c r="L421" s="25">
        <f t="shared" si="117"/>
        <v>40.845070422535215</v>
      </c>
      <c r="M421" s="23">
        <f t="shared" si="117"/>
        <v>32.20338983050847</v>
      </c>
      <c r="N421" s="23">
        <f t="shared" si="117"/>
        <v>34.65346534653465</v>
      </c>
      <c r="O421" s="23">
        <f t="shared" si="117"/>
        <v>25</v>
      </c>
      <c r="P421" s="23">
        <f t="shared" si="117"/>
        <v>30.270270270270274</v>
      </c>
      <c r="Q421" s="23">
        <f t="shared" si="117"/>
        <v>23.92857142857143</v>
      </c>
      <c r="R421" s="23">
        <f t="shared" si="117"/>
        <v>20.019627085377824</v>
      </c>
      <c r="S421" s="23">
        <f t="shared" si="118"/>
        <v>25.488873904248145</v>
      </c>
    </row>
    <row r="422" spans="1:19" ht="12.75">
      <c r="A422" s="62"/>
      <c r="B422" s="62"/>
      <c r="C422" s="28" t="s">
        <v>84</v>
      </c>
      <c r="D422" s="46">
        <v>16</v>
      </c>
      <c r="E422" s="47">
        <v>14</v>
      </c>
      <c r="F422" s="48">
        <v>14</v>
      </c>
      <c r="G422" s="48">
        <v>21</v>
      </c>
      <c r="H422" s="48">
        <v>31</v>
      </c>
      <c r="I422" s="48">
        <v>63</v>
      </c>
      <c r="J422" s="48">
        <v>77</v>
      </c>
      <c r="K422" s="48">
        <v>236</v>
      </c>
      <c r="L422" s="25">
        <f t="shared" si="117"/>
        <v>11.267605633802818</v>
      </c>
      <c r="M422" s="23">
        <f t="shared" si="117"/>
        <v>7.909604519774012</v>
      </c>
      <c r="N422" s="23">
        <f t="shared" si="117"/>
        <v>6.9306930693069315</v>
      </c>
      <c r="O422" s="23">
        <f t="shared" si="117"/>
        <v>9.722222222222223</v>
      </c>
      <c r="P422" s="23">
        <f t="shared" si="117"/>
        <v>8.378378378378379</v>
      </c>
      <c r="Q422" s="23">
        <f t="shared" si="117"/>
        <v>7.5</v>
      </c>
      <c r="R422" s="23">
        <f t="shared" si="117"/>
        <v>7.556427870461237</v>
      </c>
      <c r="S422" s="23">
        <f t="shared" si="118"/>
        <v>7.956844234659474</v>
      </c>
    </row>
    <row r="423" spans="1:19" ht="12.75">
      <c r="A423" s="62"/>
      <c r="B423" s="62"/>
      <c r="C423" s="28" t="s">
        <v>85</v>
      </c>
      <c r="D423" s="46">
        <v>7</v>
      </c>
      <c r="E423" s="47">
        <v>14</v>
      </c>
      <c r="F423" s="48">
        <v>11</v>
      </c>
      <c r="G423" s="48">
        <v>17</v>
      </c>
      <c r="H423" s="48">
        <v>23</v>
      </c>
      <c r="I423" s="48">
        <v>60</v>
      </c>
      <c r="J423" s="48">
        <v>55</v>
      </c>
      <c r="K423" s="48">
        <v>187</v>
      </c>
      <c r="L423" s="25">
        <f t="shared" si="117"/>
        <v>4.929577464788732</v>
      </c>
      <c r="M423" s="23">
        <f t="shared" si="117"/>
        <v>7.909604519774012</v>
      </c>
      <c r="N423" s="23">
        <f t="shared" si="117"/>
        <v>5.445544554455446</v>
      </c>
      <c r="O423" s="23">
        <f t="shared" si="117"/>
        <v>7.87037037037037</v>
      </c>
      <c r="P423" s="23">
        <f t="shared" si="117"/>
        <v>6.216216216216217</v>
      </c>
      <c r="Q423" s="23">
        <f t="shared" si="117"/>
        <v>7.142857142857142</v>
      </c>
      <c r="R423" s="23">
        <f t="shared" si="117"/>
        <v>5.397448478900883</v>
      </c>
      <c r="S423" s="23">
        <f>+K423/K$426*100</f>
        <v>6.304787592717465</v>
      </c>
    </row>
    <row r="424" spans="1:19" ht="12.75">
      <c r="A424" s="62"/>
      <c r="B424" s="62"/>
      <c r="C424" s="28" t="s">
        <v>86</v>
      </c>
      <c r="D424" s="46">
        <v>18</v>
      </c>
      <c r="E424" s="47">
        <v>28</v>
      </c>
      <c r="F424" s="48">
        <v>45</v>
      </c>
      <c r="G424" s="48">
        <v>47</v>
      </c>
      <c r="H424" s="48">
        <v>53</v>
      </c>
      <c r="I424" s="48">
        <v>192</v>
      </c>
      <c r="J424" s="48">
        <v>239</v>
      </c>
      <c r="K424" s="48">
        <v>622</v>
      </c>
      <c r="L424" s="25">
        <f t="shared" si="117"/>
        <v>12.676056338028168</v>
      </c>
      <c r="M424" s="23">
        <f t="shared" si="117"/>
        <v>15.819209039548024</v>
      </c>
      <c r="N424" s="23">
        <f t="shared" si="117"/>
        <v>22.277227722772277</v>
      </c>
      <c r="O424" s="23">
        <f t="shared" si="117"/>
        <v>21.75925925925926</v>
      </c>
      <c r="P424" s="23">
        <f t="shared" si="117"/>
        <v>14.324324324324325</v>
      </c>
      <c r="Q424" s="23">
        <f t="shared" si="117"/>
        <v>22.857142857142858</v>
      </c>
      <c r="R424" s="23">
        <f t="shared" si="117"/>
        <v>23.454367026496563</v>
      </c>
      <c r="S424" s="23">
        <f>+K424/K$426*100</f>
        <v>20.971004720161833</v>
      </c>
    </row>
    <row r="425" spans="1:19" ht="12.75">
      <c r="A425" s="62"/>
      <c r="B425" s="62"/>
      <c r="C425" s="5" t="s">
        <v>11</v>
      </c>
      <c r="D425" s="46">
        <v>0</v>
      </c>
      <c r="E425" s="47">
        <v>0</v>
      </c>
      <c r="F425" s="48">
        <v>0</v>
      </c>
      <c r="G425" s="48">
        <v>0</v>
      </c>
      <c r="H425" s="48">
        <v>1</v>
      </c>
      <c r="I425" s="48">
        <v>1</v>
      </c>
      <c r="J425" s="48">
        <v>2</v>
      </c>
      <c r="K425" s="48">
        <v>4</v>
      </c>
      <c r="L425" s="25">
        <f t="shared" si="117"/>
        <v>0</v>
      </c>
      <c r="M425" s="23">
        <f t="shared" si="117"/>
        <v>0</v>
      </c>
      <c r="N425" s="23">
        <f t="shared" si="117"/>
        <v>0</v>
      </c>
      <c r="O425" s="23">
        <f t="shared" si="117"/>
        <v>0</v>
      </c>
      <c r="P425" s="23">
        <f t="shared" si="117"/>
        <v>0.2702702702702703</v>
      </c>
      <c r="Q425" s="23">
        <f t="shared" si="117"/>
        <v>0.11904761904761905</v>
      </c>
      <c r="R425" s="23">
        <f t="shared" si="117"/>
        <v>0.19627085377821393</v>
      </c>
      <c r="S425" s="23">
        <f t="shared" si="118"/>
        <v>0.13486176668914363</v>
      </c>
    </row>
    <row r="426" spans="1:19" ht="12.75">
      <c r="A426" s="62"/>
      <c r="B426" s="63"/>
      <c r="C426" s="5" t="s">
        <v>1</v>
      </c>
      <c r="D426" s="46">
        <v>142</v>
      </c>
      <c r="E426" s="47">
        <v>177</v>
      </c>
      <c r="F426" s="48">
        <v>202</v>
      </c>
      <c r="G426" s="48">
        <v>216</v>
      </c>
      <c r="H426" s="48">
        <v>370</v>
      </c>
      <c r="I426" s="48">
        <v>840</v>
      </c>
      <c r="J426" s="48">
        <v>1019</v>
      </c>
      <c r="K426" s="48">
        <v>2966</v>
      </c>
      <c r="L426" s="25">
        <f t="shared" si="117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8"/>
        <v>100</v>
      </c>
    </row>
    <row r="427" spans="1:19" ht="12.75">
      <c r="A427" s="68"/>
      <c r="B427" s="62" t="s">
        <v>68</v>
      </c>
      <c r="C427" s="4" t="s">
        <v>83</v>
      </c>
      <c r="D427" s="50">
        <v>23</v>
      </c>
      <c r="E427" s="51">
        <v>32</v>
      </c>
      <c r="F427" s="52">
        <v>47</v>
      </c>
      <c r="G427" s="52">
        <v>56</v>
      </c>
      <c r="H427" s="52">
        <v>85</v>
      </c>
      <c r="I427" s="52">
        <v>216</v>
      </c>
      <c r="J427" s="52">
        <v>272</v>
      </c>
      <c r="K427" s="52">
        <v>731</v>
      </c>
      <c r="L427" s="31">
        <f aca="true" t="shared" si="119" ref="L427:R433">+D427/D$433*100</f>
        <v>29.48717948717949</v>
      </c>
      <c r="M427" s="26">
        <f t="shared" si="119"/>
        <v>40.50632911392405</v>
      </c>
      <c r="N427" s="26">
        <f t="shared" si="119"/>
        <v>47</v>
      </c>
      <c r="O427" s="26">
        <f t="shared" si="119"/>
        <v>51.85185185185185</v>
      </c>
      <c r="P427" s="26">
        <f t="shared" si="119"/>
        <v>50</v>
      </c>
      <c r="Q427" s="26">
        <f t="shared" si="119"/>
        <v>51.18483412322274</v>
      </c>
      <c r="R427" s="26">
        <f t="shared" si="119"/>
        <v>53.86138613861387</v>
      </c>
      <c r="S427" s="26">
        <f aca="true" t="shared" si="120" ref="S427:S433">+K427/K$433*100</f>
        <v>50</v>
      </c>
    </row>
    <row r="428" spans="1:19" ht="12.75">
      <c r="A428" s="68"/>
      <c r="B428" s="62"/>
      <c r="C428" s="5" t="s">
        <v>87</v>
      </c>
      <c r="D428" s="46">
        <v>24</v>
      </c>
      <c r="E428" s="47">
        <v>15</v>
      </c>
      <c r="F428" s="48">
        <v>23</v>
      </c>
      <c r="G428" s="48">
        <v>20</v>
      </c>
      <c r="H428" s="48">
        <v>23</v>
      </c>
      <c r="I428" s="48">
        <v>73</v>
      </c>
      <c r="J428" s="48">
        <v>65</v>
      </c>
      <c r="K428" s="48">
        <v>243</v>
      </c>
      <c r="L428" s="25">
        <f t="shared" si="119"/>
        <v>30.76923076923077</v>
      </c>
      <c r="M428" s="23">
        <f t="shared" si="119"/>
        <v>18.9873417721519</v>
      </c>
      <c r="N428" s="23">
        <f t="shared" si="119"/>
        <v>23</v>
      </c>
      <c r="O428" s="23">
        <f t="shared" si="119"/>
        <v>18.51851851851852</v>
      </c>
      <c r="P428" s="23">
        <f t="shared" si="119"/>
        <v>13.529411764705882</v>
      </c>
      <c r="Q428" s="23">
        <f t="shared" si="119"/>
        <v>17.298578199052134</v>
      </c>
      <c r="R428" s="23">
        <f t="shared" si="119"/>
        <v>12.871287128712872</v>
      </c>
      <c r="S428" s="23">
        <f t="shared" si="120"/>
        <v>16.62106703146375</v>
      </c>
    </row>
    <row r="429" spans="1:19" ht="12.75">
      <c r="A429" s="68"/>
      <c r="B429" s="62"/>
      <c r="C429" s="28" t="s">
        <v>84</v>
      </c>
      <c r="D429" s="46">
        <v>8</v>
      </c>
      <c r="E429" s="47">
        <v>3</v>
      </c>
      <c r="F429" s="48">
        <v>4</v>
      </c>
      <c r="G429" s="48">
        <v>6</v>
      </c>
      <c r="H429" s="48">
        <v>11</v>
      </c>
      <c r="I429" s="48">
        <v>20</v>
      </c>
      <c r="J429" s="48">
        <v>24</v>
      </c>
      <c r="K429" s="48">
        <v>76</v>
      </c>
      <c r="L429" s="25">
        <f t="shared" si="119"/>
        <v>10.256410256410255</v>
      </c>
      <c r="M429" s="23">
        <f t="shared" si="119"/>
        <v>3.79746835443038</v>
      </c>
      <c r="N429" s="23">
        <f t="shared" si="119"/>
        <v>4</v>
      </c>
      <c r="O429" s="23">
        <f t="shared" si="119"/>
        <v>5.555555555555555</v>
      </c>
      <c r="P429" s="23">
        <f t="shared" si="119"/>
        <v>6.470588235294119</v>
      </c>
      <c r="Q429" s="23">
        <f t="shared" si="119"/>
        <v>4.739336492890995</v>
      </c>
      <c r="R429" s="23">
        <f t="shared" si="119"/>
        <v>4.752475247524752</v>
      </c>
      <c r="S429" s="23">
        <f t="shared" si="120"/>
        <v>5.198358413132695</v>
      </c>
    </row>
    <row r="430" spans="1:19" ht="12.75">
      <c r="A430" s="68"/>
      <c r="B430" s="62"/>
      <c r="C430" s="28" t="s">
        <v>85</v>
      </c>
      <c r="D430" s="46">
        <v>10</v>
      </c>
      <c r="E430" s="47">
        <v>10</v>
      </c>
      <c r="F430" s="48">
        <v>5</v>
      </c>
      <c r="G430" s="48">
        <v>8</v>
      </c>
      <c r="H430" s="48">
        <v>17</v>
      </c>
      <c r="I430" s="48">
        <v>32</v>
      </c>
      <c r="J430" s="48">
        <v>36</v>
      </c>
      <c r="K430" s="48">
        <v>118</v>
      </c>
      <c r="L430" s="25">
        <f t="shared" si="119"/>
        <v>12.82051282051282</v>
      </c>
      <c r="M430" s="23">
        <f t="shared" si="119"/>
        <v>12.658227848101266</v>
      </c>
      <c r="N430" s="23">
        <f t="shared" si="119"/>
        <v>5</v>
      </c>
      <c r="O430" s="23">
        <f t="shared" si="119"/>
        <v>7.4074074074074066</v>
      </c>
      <c r="P430" s="23">
        <f t="shared" si="119"/>
        <v>10</v>
      </c>
      <c r="Q430" s="23">
        <f t="shared" si="119"/>
        <v>7.5829383886255926</v>
      </c>
      <c r="R430" s="23">
        <f t="shared" si="119"/>
        <v>7.128712871287128</v>
      </c>
      <c r="S430" s="23">
        <f>+K430/K$433*100</f>
        <v>8.071135430916552</v>
      </c>
    </row>
    <row r="431" spans="1:19" ht="12.75">
      <c r="A431" s="68"/>
      <c r="B431" s="62"/>
      <c r="C431" s="28" t="s">
        <v>86</v>
      </c>
      <c r="D431" s="46">
        <v>12</v>
      </c>
      <c r="E431" s="47">
        <v>19</v>
      </c>
      <c r="F431" s="48">
        <v>21</v>
      </c>
      <c r="G431" s="48">
        <v>18</v>
      </c>
      <c r="H431" s="48">
        <v>34</v>
      </c>
      <c r="I431" s="48">
        <v>81</v>
      </c>
      <c r="J431" s="48">
        <v>104</v>
      </c>
      <c r="K431" s="48">
        <v>289</v>
      </c>
      <c r="L431" s="25">
        <f t="shared" si="119"/>
        <v>15.384615384615385</v>
      </c>
      <c r="M431" s="23">
        <f t="shared" si="119"/>
        <v>24.050632911392405</v>
      </c>
      <c r="N431" s="23">
        <f t="shared" si="119"/>
        <v>21</v>
      </c>
      <c r="O431" s="23">
        <f t="shared" si="119"/>
        <v>16.666666666666664</v>
      </c>
      <c r="P431" s="23">
        <f t="shared" si="119"/>
        <v>20</v>
      </c>
      <c r="Q431" s="23">
        <f t="shared" si="119"/>
        <v>19.194312796208532</v>
      </c>
      <c r="R431" s="23">
        <f t="shared" si="119"/>
        <v>20.594059405940595</v>
      </c>
      <c r="S431" s="23">
        <f>+K431/K$433*100</f>
        <v>19.767441860465116</v>
      </c>
    </row>
    <row r="432" spans="1:19" ht="12.75">
      <c r="A432" s="68"/>
      <c r="B432" s="62"/>
      <c r="C432" s="5" t="s">
        <v>11</v>
      </c>
      <c r="D432" s="46">
        <v>1</v>
      </c>
      <c r="E432" s="47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4</v>
      </c>
      <c r="K432" s="48">
        <v>5</v>
      </c>
      <c r="L432" s="25">
        <f t="shared" si="119"/>
        <v>1.282051282051282</v>
      </c>
      <c r="M432" s="23">
        <f t="shared" si="119"/>
        <v>0</v>
      </c>
      <c r="N432" s="23">
        <f t="shared" si="119"/>
        <v>0</v>
      </c>
      <c r="O432" s="23">
        <f t="shared" si="119"/>
        <v>0</v>
      </c>
      <c r="P432" s="23">
        <f t="shared" si="119"/>
        <v>0</v>
      </c>
      <c r="Q432" s="23">
        <f t="shared" si="119"/>
        <v>0</v>
      </c>
      <c r="R432" s="23">
        <f t="shared" si="119"/>
        <v>0.7920792079207921</v>
      </c>
      <c r="S432" s="23">
        <f t="shared" si="120"/>
        <v>0.3419972640218878</v>
      </c>
    </row>
    <row r="433" spans="1:19" ht="13.5" thickBot="1">
      <c r="A433" s="68"/>
      <c r="B433" s="65"/>
      <c r="C433" s="36" t="s">
        <v>1</v>
      </c>
      <c r="D433" s="58">
        <v>78</v>
      </c>
      <c r="E433" s="59">
        <v>79</v>
      </c>
      <c r="F433" s="60">
        <v>100</v>
      </c>
      <c r="G433" s="60">
        <v>108</v>
      </c>
      <c r="H433" s="60">
        <v>170</v>
      </c>
      <c r="I433" s="60">
        <v>422</v>
      </c>
      <c r="J433" s="60">
        <v>505</v>
      </c>
      <c r="K433" s="60">
        <v>1462</v>
      </c>
      <c r="L433" s="37">
        <f t="shared" si="119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24">
        <f t="shared" si="120"/>
        <v>100</v>
      </c>
    </row>
    <row r="434" spans="1:19" ht="12.75">
      <c r="A434" s="62"/>
      <c r="B434" s="64" t="s">
        <v>69</v>
      </c>
      <c r="C434" s="5" t="s">
        <v>83</v>
      </c>
      <c r="D434" s="46">
        <v>20</v>
      </c>
      <c r="E434" s="47">
        <v>29</v>
      </c>
      <c r="F434" s="48">
        <v>25</v>
      </c>
      <c r="G434" s="48">
        <v>36</v>
      </c>
      <c r="H434" s="48">
        <v>78</v>
      </c>
      <c r="I434" s="48">
        <v>222</v>
      </c>
      <c r="J434" s="48">
        <v>297</v>
      </c>
      <c r="K434" s="48">
        <v>707</v>
      </c>
      <c r="L434" s="25">
        <f aca="true" t="shared" si="121" ref="L434:R440">+D434/D$440*100</f>
        <v>24.691358024691358</v>
      </c>
      <c r="M434" s="23">
        <f t="shared" si="121"/>
        <v>27.102803738317753</v>
      </c>
      <c r="N434" s="23">
        <f t="shared" si="121"/>
        <v>26.595744680851062</v>
      </c>
      <c r="O434" s="23">
        <f t="shared" si="121"/>
        <v>37.5</v>
      </c>
      <c r="P434" s="23">
        <f t="shared" si="121"/>
        <v>36.11111111111111</v>
      </c>
      <c r="Q434" s="23">
        <f t="shared" si="121"/>
        <v>35.57692307692308</v>
      </c>
      <c r="R434" s="23">
        <f t="shared" si="121"/>
        <v>39.078947368421055</v>
      </c>
      <c r="S434" s="23">
        <f aca="true" t="shared" si="122" ref="S434:S440">+K434/K$440*100</f>
        <v>35.74317492416582</v>
      </c>
    </row>
    <row r="435" spans="1:19" ht="12.75">
      <c r="A435" s="62"/>
      <c r="B435" s="62"/>
      <c r="C435" s="5" t="s">
        <v>87</v>
      </c>
      <c r="D435" s="46">
        <v>24</v>
      </c>
      <c r="E435" s="47">
        <v>30</v>
      </c>
      <c r="F435" s="48">
        <v>21</v>
      </c>
      <c r="G435" s="48">
        <v>20</v>
      </c>
      <c r="H435" s="48">
        <v>45</v>
      </c>
      <c r="I435" s="48">
        <v>105</v>
      </c>
      <c r="J435" s="48">
        <v>119</v>
      </c>
      <c r="K435" s="48">
        <v>364</v>
      </c>
      <c r="L435" s="25">
        <f t="shared" si="121"/>
        <v>29.629629629629626</v>
      </c>
      <c r="M435" s="23">
        <f t="shared" si="121"/>
        <v>28.037383177570092</v>
      </c>
      <c r="N435" s="23">
        <f t="shared" si="121"/>
        <v>22.340425531914892</v>
      </c>
      <c r="O435" s="23">
        <f t="shared" si="121"/>
        <v>20.833333333333336</v>
      </c>
      <c r="P435" s="23">
        <f t="shared" si="121"/>
        <v>20.833333333333336</v>
      </c>
      <c r="Q435" s="23">
        <f t="shared" si="121"/>
        <v>16.826923076923077</v>
      </c>
      <c r="R435" s="23">
        <f t="shared" si="121"/>
        <v>15.657894736842104</v>
      </c>
      <c r="S435" s="23">
        <f t="shared" si="122"/>
        <v>18.402426693629927</v>
      </c>
    </row>
    <row r="436" spans="1:19" ht="12.75">
      <c r="A436" s="62"/>
      <c r="B436" s="62"/>
      <c r="C436" s="28" t="s">
        <v>84</v>
      </c>
      <c r="D436" s="46">
        <v>14</v>
      </c>
      <c r="E436" s="47">
        <v>9</v>
      </c>
      <c r="F436" s="48">
        <v>10</v>
      </c>
      <c r="G436" s="48">
        <v>11</v>
      </c>
      <c r="H436" s="48">
        <v>24</v>
      </c>
      <c r="I436" s="48">
        <v>64</v>
      </c>
      <c r="J436" s="48">
        <v>60</v>
      </c>
      <c r="K436" s="48">
        <v>192</v>
      </c>
      <c r="L436" s="25">
        <f t="shared" si="121"/>
        <v>17.28395061728395</v>
      </c>
      <c r="M436" s="23">
        <f t="shared" si="121"/>
        <v>8.411214953271028</v>
      </c>
      <c r="N436" s="23">
        <f t="shared" si="121"/>
        <v>10.638297872340425</v>
      </c>
      <c r="O436" s="23">
        <f t="shared" si="121"/>
        <v>11.458333333333332</v>
      </c>
      <c r="P436" s="23">
        <f t="shared" si="121"/>
        <v>11.11111111111111</v>
      </c>
      <c r="Q436" s="23">
        <f t="shared" si="121"/>
        <v>10.256410256410255</v>
      </c>
      <c r="R436" s="23">
        <f t="shared" si="121"/>
        <v>7.894736842105263</v>
      </c>
      <c r="S436" s="23">
        <f t="shared" si="122"/>
        <v>9.706774519716886</v>
      </c>
    </row>
    <row r="437" spans="1:19" ht="12.75">
      <c r="A437" s="62"/>
      <c r="B437" s="62"/>
      <c r="C437" s="28" t="s">
        <v>85</v>
      </c>
      <c r="D437" s="46">
        <v>7</v>
      </c>
      <c r="E437" s="47">
        <v>12</v>
      </c>
      <c r="F437" s="48">
        <v>4</v>
      </c>
      <c r="G437" s="48">
        <v>6</v>
      </c>
      <c r="H437" s="48">
        <v>18</v>
      </c>
      <c r="I437" s="48">
        <v>62</v>
      </c>
      <c r="J437" s="48">
        <v>50</v>
      </c>
      <c r="K437" s="48">
        <v>159</v>
      </c>
      <c r="L437" s="25">
        <f t="shared" si="121"/>
        <v>8.641975308641975</v>
      </c>
      <c r="M437" s="23">
        <f t="shared" si="121"/>
        <v>11.214953271028037</v>
      </c>
      <c r="N437" s="23">
        <f t="shared" si="121"/>
        <v>4.25531914893617</v>
      </c>
      <c r="O437" s="23">
        <f t="shared" si="121"/>
        <v>6.25</v>
      </c>
      <c r="P437" s="23">
        <f t="shared" si="121"/>
        <v>8.333333333333332</v>
      </c>
      <c r="Q437" s="23">
        <f t="shared" si="121"/>
        <v>9.935897435897436</v>
      </c>
      <c r="R437" s="23">
        <f t="shared" si="121"/>
        <v>6.578947368421052</v>
      </c>
      <c r="S437" s="23">
        <f>+K437/K$440*100</f>
        <v>8.038422649140546</v>
      </c>
    </row>
    <row r="438" spans="1:19" ht="12.75">
      <c r="A438" s="62"/>
      <c r="B438" s="62"/>
      <c r="C438" s="28" t="s">
        <v>86</v>
      </c>
      <c r="D438" s="46">
        <v>16</v>
      </c>
      <c r="E438" s="47">
        <v>26</v>
      </c>
      <c r="F438" s="48">
        <v>32</v>
      </c>
      <c r="G438" s="48">
        <v>23</v>
      </c>
      <c r="H438" s="48">
        <v>50</v>
      </c>
      <c r="I438" s="48">
        <v>159</v>
      </c>
      <c r="J438" s="48">
        <v>230</v>
      </c>
      <c r="K438" s="48">
        <v>536</v>
      </c>
      <c r="L438" s="25">
        <f t="shared" si="121"/>
        <v>19.753086419753085</v>
      </c>
      <c r="M438" s="23">
        <f t="shared" si="121"/>
        <v>24.299065420560748</v>
      </c>
      <c r="N438" s="23">
        <f t="shared" si="121"/>
        <v>34.04255319148936</v>
      </c>
      <c r="O438" s="23">
        <f t="shared" si="121"/>
        <v>23.958333333333336</v>
      </c>
      <c r="P438" s="23">
        <f t="shared" si="121"/>
        <v>23.14814814814815</v>
      </c>
      <c r="Q438" s="23">
        <f t="shared" si="121"/>
        <v>25.48076923076923</v>
      </c>
      <c r="R438" s="23">
        <f t="shared" si="121"/>
        <v>30.263157894736842</v>
      </c>
      <c r="S438" s="23">
        <f>+K438/K$440*100</f>
        <v>27.098078867542974</v>
      </c>
    </row>
    <row r="439" spans="1:19" ht="12.75">
      <c r="A439" s="62"/>
      <c r="B439" s="62"/>
      <c r="C439" s="5" t="s">
        <v>11</v>
      </c>
      <c r="D439" s="46">
        <v>0</v>
      </c>
      <c r="E439" s="47">
        <v>1</v>
      </c>
      <c r="F439" s="48">
        <v>2</v>
      </c>
      <c r="G439" s="48">
        <v>0</v>
      </c>
      <c r="H439" s="48">
        <v>1</v>
      </c>
      <c r="I439" s="48">
        <v>12</v>
      </c>
      <c r="J439" s="48">
        <v>4</v>
      </c>
      <c r="K439" s="48">
        <v>20</v>
      </c>
      <c r="L439" s="25">
        <f t="shared" si="121"/>
        <v>0</v>
      </c>
      <c r="M439" s="23">
        <f t="shared" si="121"/>
        <v>0.9345794392523363</v>
      </c>
      <c r="N439" s="23">
        <f t="shared" si="121"/>
        <v>2.127659574468085</v>
      </c>
      <c r="O439" s="23">
        <f t="shared" si="121"/>
        <v>0</v>
      </c>
      <c r="P439" s="23">
        <f t="shared" si="121"/>
        <v>0.4629629629629629</v>
      </c>
      <c r="Q439" s="23">
        <f t="shared" si="121"/>
        <v>1.9230769230769231</v>
      </c>
      <c r="R439" s="23">
        <f t="shared" si="121"/>
        <v>0.5263157894736842</v>
      </c>
      <c r="S439" s="23">
        <f t="shared" si="122"/>
        <v>1.0111223458038423</v>
      </c>
    </row>
    <row r="440" spans="1:19" ht="12.75">
      <c r="A440" s="62"/>
      <c r="B440" s="63"/>
      <c r="C440" s="5" t="s">
        <v>1</v>
      </c>
      <c r="D440" s="46">
        <v>81</v>
      </c>
      <c r="E440" s="47">
        <v>107</v>
      </c>
      <c r="F440" s="48">
        <v>94</v>
      </c>
      <c r="G440" s="48">
        <v>96</v>
      </c>
      <c r="H440" s="48">
        <v>216</v>
      </c>
      <c r="I440" s="48">
        <v>624</v>
      </c>
      <c r="J440" s="48">
        <v>760</v>
      </c>
      <c r="K440" s="48">
        <v>1978</v>
      </c>
      <c r="L440" s="25">
        <f t="shared" si="121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2"/>
        <v>100</v>
      </c>
    </row>
    <row r="441" spans="1:19" ht="12.75">
      <c r="A441" s="68"/>
      <c r="B441" s="62" t="s">
        <v>70</v>
      </c>
      <c r="C441" s="4" t="s">
        <v>83</v>
      </c>
      <c r="D441" s="50">
        <v>41</v>
      </c>
      <c r="E441" s="51">
        <v>48</v>
      </c>
      <c r="F441" s="52">
        <v>59</v>
      </c>
      <c r="G441" s="52">
        <v>84</v>
      </c>
      <c r="H441" s="52">
        <v>131</v>
      </c>
      <c r="I441" s="52">
        <v>324</v>
      </c>
      <c r="J441" s="52">
        <v>423</v>
      </c>
      <c r="K441" s="52">
        <v>1110</v>
      </c>
      <c r="L441" s="31">
        <f aca="true" t="shared" si="123" ref="L441:R447">+D441/D$447*100</f>
        <v>35.65217391304348</v>
      </c>
      <c r="M441" s="26">
        <f t="shared" si="123"/>
        <v>34.285714285714285</v>
      </c>
      <c r="N441" s="26">
        <f t="shared" si="123"/>
        <v>36.41975308641975</v>
      </c>
      <c r="O441" s="26">
        <f t="shared" si="123"/>
        <v>43.523316062176164</v>
      </c>
      <c r="P441" s="26">
        <f t="shared" si="123"/>
        <v>42.25806451612903</v>
      </c>
      <c r="Q441" s="26">
        <f t="shared" si="123"/>
        <v>42.023346303501945</v>
      </c>
      <c r="R441" s="26">
        <f t="shared" si="123"/>
        <v>44.904458598726116</v>
      </c>
      <c r="S441" s="26">
        <f aca="true" t="shared" si="124" ref="S441:S447">+K441/K$447*100</f>
        <v>42.157235093049756</v>
      </c>
    </row>
    <row r="442" spans="1:19" ht="12.75">
      <c r="A442" s="68"/>
      <c r="B442" s="62"/>
      <c r="C442" s="5" t="s">
        <v>87</v>
      </c>
      <c r="D442" s="46">
        <v>40</v>
      </c>
      <c r="E442" s="47">
        <v>47</v>
      </c>
      <c r="F442" s="48">
        <v>60</v>
      </c>
      <c r="G442" s="48">
        <v>62</v>
      </c>
      <c r="H442" s="48">
        <v>91</v>
      </c>
      <c r="I442" s="48">
        <v>190</v>
      </c>
      <c r="J442" s="48">
        <v>211</v>
      </c>
      <c r="K442" s="48">
        <v>701</v>
      </c>
      <c r="L442" s="25">
        <f t="shared" si="123"/>
        <v>34.78260869565217</v>
      </c>
      <c r="M442" s="23">
        <f t="shared" si="123"/>
        <v>33.57142857142857</v>
      </c>
      <c r="N442" s="23">
        <f t="shared" si="123"/>
        <v>37.03703703703704</v>
      </c>
      <c r="O442" s="23">
        <f t="shared" si="123"/>
        <v>32.12435233160622</v>
      </c>
      <c r="P442" s="23">
        <f t="shared" si="123"/>
        <v>29.354838709677416</v>
      </c>
      <c r="Q442" s="23">
        <f t="shared" si="123"/>
        <v>24.643320363164722</v>
      </c>
      <c r="R442" s="23">
        <f t="shared" si="123"/>
        <v>22.39915074309979</v>
      </c>
      <c r="S442" s="23">
        <f t="shared" si="124"/>
        <v>26.623623243448534</v>
      </c>
    </row>
    <row r="443" spans="1:19" ht="12.75">
      <c r="A443" s="68"/>
      <c r="B443" s="62"/>
      <c r="C443" s="28" t="s">
        <v>84</v>
      </c>
      <c r="D443" s="46">
        <v>17</v>
      </c>
      <c r="E443" s="47">
        <v>14</v>
      </c>
      <c r="F443" s="48">
        <v>11</v>
      </c>
      <c r="G443" s="48">
        <v>5</v>
      </c>
      <c r="H443" s="48">
        <v>15</v>
      </c>
      <c r="I443" s="48">
        <v>35</v>
      </c>
      <c r="J443" s="48">
        <v>49</v>
      </c>
      <c r="K443" s="48">
        <v>146</v>
      </c>
      <c r="L443" s="25">
        <f t="shared" si="123"/>
        <v>14.782608695652174</v>
      </c>
      <c r="M443" s="23">
        <f t="shared" si="123"/>
        <v>10</v>
      </c>
      <c r="N443" s="23">
        <f t="shared" si="123"/>
        <v>6.790123456790123</v>
      </c>
      <c r="O443" s="23">
        <f t="shared" si="123"/>
        <v>2.5906735751295336</v>
      </c>
      <c r="P443" s="23">
        <f t="shared" si="123"/>
        <v>4.838709677419355</v>
      </c>
      <c r="Q443" s="23">
        <f t="shared" si="123"/>
        <v>4.539559014267185</v>
      </c>
      <c r="R443" s="23">
        <f t="shared" si="123"/>
        <v>5.201698513800425</v>
      </c>
      <c r="S443" s="23">
        <f t="shared" si="124"/>
        <v>5.545005696923662</v>
      </c>
    </row>
    <row r="444" spans="1:19" ht="12.75">
      <c r="A444" s="68"/>
      <c r="B444" s="62"/>
      <c r="C444" s="28" t="s">
        <v>85</v>
      </c>
      <c r="D444" s="46">
        <v>6</v>
      </c>
      <c r="E444" s="47">
        <v>12</v>
      </c>
      <c r="F444" s="48">
        <v>6</v>
      </c>
      <c r="G444" s="48">
        <v>7</v>
      </c>
      <c r="H444" s="48">
        <v>17</v>
      </c>
      <c r="I444" s="48">
        <v>68</v>
      </c>
      <c r="J444" s="48">
        <v>61</v>
      </c>
      <c r="K444" s="48">
        <v>177</v>
      </c>
      <c r="L444" s="25">
        <f t="shared" si="123"/>
        <v>5.217391304347826</v>
      </c>
      <c r="M444" s="23">
        <f t="shared" si="123"/>
        <v>8.571428571428571</v>
      </c>
      <c r="N444" s="23">
        <f t="shared" si="123"/>
        <v>3.7037037037037033</v>
      </c>
      <c r="O444" s="23">
        <f t="shared" si="123"/>
        <v>3.6269430051813467</v>
      </c>
      <c r="P444" s="23">
        <f t="shared" si="123"/>
        <v>5.483870967741936</v>
      </c>
      <c r="Q444" s="23">
        <f t="shared" si="123"/>
        <v>8.819714656290532</v>
      </c>
      <c r="R444" s="23">
        <f t="shared" si="123"/>
        <v>6.475583864118896</v>
      </c>
      <c r="S444" s="23">
        <f>+K444/K$447*100</f>
        <v>6.722369920243068</v>
      </c>
    </row>
    <row r="445" spans="1:19" ht="12.75">
      <c r="A445" s="68"/>
      <c r="B445" s="62"/>
      <c r="C445" s="28" t="s">
        <v>86</v>
      </c>
      <c r="D445" s="46">
        <v>11</v>
      </c>
      <c r="E445" s="47">
        <v>19</v>
      </c>
      <c r="F445" s="48">
        <v>26</v>
      </c>
      <c r="G445" s="48">
        <v>35</v>
      </c>
      <c r="H445" s="48">
        <v>55</v>
      </c>
      <c r="I445" s="48">
        <v>153</v>
      </c>
      <c r="J445" s="48">
        <v>198</v>
      </c>
      <c r="K445" s="48">
        <v>497</v>
      </c>
      <c r="L445" s="25">
        <f t="shared" si="123"/>
        <v>9.565217391304348</v>
      </c>
      <c r="M445" s="23">
        <f t="shared" si="123"/>
        <v>13.571428571428571</v>
      </c>
      <c r="N445" s="23">
        <f t="shared" si="123"/>
        <v>16.049382716049383</v>
      </c>
      <c r="O445" s="23">
        <f t="shared" si="123"/>
        <v>18.134715025906736</v>
      </c>
      <c r="P445" s="23">
        <f t="shared" si="123"/>
        <v>17.741935483870968</v>
      </c>
      <c r="Q445" s="23">
        <f t="shared" si="123"/>
        <v>19.844357976653697</v>
      </c>
      <c r="R445" s="23">
        <f t="shared" si="123"/>
        <v>21.019108280254777</v>
      </c>
      <c r="S445" s="23">
        <f>+K445/K$447*100</f>
        <v>18.87580706418534</v>
      </c>
    </row>
    <row r="446" spans="1:19" ht="12.75">
      <c r="A446" s="68"/>
      <c r="B446" s="62"/>
      <c r="C446" s="5" t="s">
        <v>11</v>
      </c>
      <c r="D446" s="46">
        <v>0</v>
      </c>
      <c r="E446" s="47">
        <v>0</v>
      </c>
      <c r="F446" s="48">
        <v>0</v>
      </c>
      <c r="G446" s="48">
        <v>0</v>
      </c>
      <c r="H446" s="48">
        <v>1</v>
      </c>
      <c r="I446" s="48">
        <v>1</v>
      </c>
      <c r="J446" s="48">
        <v>0</v>
      </c>
      <c r="K446" s="48">
        <v>2</v>
      </c>
      <c r="L446" s="25">
        <f t="shared" si="123"/>
        <v>0</v>
      </c>
      <c r="M446" s="23">
        <f t="shared" si="123"/>
        <v>0</v>
      </c>
      <c r="N446" s="23">
        <f t="shared" si="123"/>
        <v>0</v>
      </c>
      <c r="O446" s="23">
        <f t="shared" si="123"/>
        <v>0</v>
      </c>
      <c r="P446" s="23">
        <f t="shared" si="123"/>
        <v>0.3225806451612903</v>
      </c>
      <c r="Q446" s="23">
        <f t="shared" si="123"/>
        <v>0.12970168612191957</v>
      </c>
      <c r="R446" s="23">
        <f t="shared" si="123"/>
        <v>0</v>
      </c>
      <c r="S446" s="23">
        <f t="shared" si="124"/>
        <v>0.0759589821496392</v>
      </c>
    </row>
    <row r="447" spans="1:19" ht="12.75">
      <c r="A447" s="68"/>
      <c r="B447" s="62"/>
      <c r="C447" s="29" t="s">
        <v>1</v>
      </c>
      <c r="D447" s="54">
        <v>115</v>
      </c>
      <c r="E447" s="55">
        <v>140</v>
      </c>
      <c r="F447" s="56">
        <v>162</v>
      </c>
      <c r="G447" s="56">
        <v>193</v>
      </c>
      <c r="H447" s="56">
        <v>310</v>
      </c>
      <c r="I447" s="56">
        <v>771</v>
      </c>
      <c r="J447" s="56">
        <v>942</v>
      </c>
      <c r="K447" s="56">
        <v>2633</v>
      </c>
      <c r="L447" s="32">
        <f t="shared" si="123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4"/>
        <v>100</v>
      </c>
    </row>
    <row r="448" spans="1:19" ht="22.5" customHeight="1">
      <c r="A448" s="62"/>
      <c r="B448" s="64" t="s">
        <v>94</v>
      </c>
      <c r="C448" s="5" t="s">
        <v>83</v>
      </c>
      <c r="D448" s="46">
        <v>25</v>
      </c>
      <c r="E448" s="47">
        <v>18</v>
      </c>
      <c r="F448" s="48">
        <v>17</v>
      </c>
      <c r="G448" s="48">
        <v>26</v>
      </c>
      <c r="H448" s="48">
        <v>56</v>
      </c>
      <c r="I448" s="48">
        <v>196</v>
      </c>
      <c r="J448" s="48">
        <v>309</v>
      </c>
      <c r="K448" s="48">
        <v>647</v>
      </c>
      <c r="L448" s="25">
        <f aca="true" t="shared" si="125" ref="L448:R454">+D448/D$454*100</f>
        <v>34.72222222222222</v>
      </c>
      <c r="M448" s="23">
        <f t="shared" si="125"/>
        <v>25.352112676056336</v>
      </c>
      <c r="N448" s="23">
        <f t="shared" si="125"/>
        <v>22.36842105263158</v>
      </c>
      <c r="O448" s="23">
        <f t="shared" si="125"/>
        <v>28.57142857142857</v>
      </c>
      <c r="P448" s="23">
        <f t="shared" si="125"/>
        <v>32.748538011695906</v>
      </c>
      <c r="Q448" s="23">
        <f t="shared" si="125"/>
        <v>33.910034602076124</v>
      </c>
      <c r="R448" s="23">
        <f t="shared" si="125"/>
        <v>39.61538461538461</v>
      </c>
      <c r="S448" s="23">
        <f aca="true" t="shared" si="126" ref="S448:S454">+K448/K$454*100</f>
        <v>35.18216421968461</v>
      </c>
    </row>
    <row r="449" spans="1:19" ht="12.75">
      <c r="A449" s="62"/>
      <c r="B449" s="62"/>
      <c r="C449" s="5" t="s">
        <v>87</v>
      </c>
      <c r="D449" s="46">
        <v>20</v>
      </c>
      <c r="E449" s="47">
        <v>19</v>
      </c>
      <c r="F449" s="48">
        <v>35</v>
      </c>
      <c r="G449" s="48">
        <v>25</v>
      </c>
      <c r="H449" s="48">
        <v>46</v>
      </c>
      <c r="I449" s="48">
        <v>119</v>
      </c>
      <c r="J449" s="48">
        <v>123</v>
      </c>
      <c r="K449" s="48">
        <v>387</v>
      </c>
      <c r="L449" s="25">
        <f t="shared" si="125"/>
        <v>27.77777777777778</v>
      </c>
      <c r="M449" s="23">
        <f t="shared" si="125"/>
        <v>26.76056338028169</v>
      </c>
      <c r="N449" s="23">
        <f t="shared" si="125"/>
        <v>46.05263157894737</v>
      </c>
      <c r="O449" s="23">
        <f t="shared" si="125"/>
        <v>27.472527472527474</v>
      </c>
      <c r="P449" s="23">
        <f t="shared" si="125"/>
        <v>26.900584795321635</v>
      </c>
      <c r="Q449" s="23">
        <f t="shared" si="125"/>
        <v>20.588235294117645</v>
      </c>
      <c r="R449" s="23">
        <f t="shared" si="125"/>
        <v>15.769230769230768</v>
      </c>
      <c r="S449" s="23">
        <f t="shared" si="126"/>
        <v>21.04404567699837</v>
      </c>
    </row>
    <row r="450" spans="1:19" ht="12.75">
      <c r="A450" s="62"/>
      <c r="B450" s="62"/>
      <c r="C450" s="28" t="s">
        <v>84</v>
      </c>
      <c r="D450" s="46">
        <v>9</v>
      </c>
      <c r="E450" s="47">
        <v>12</v>
      </c>
      <c r="F450" s="48">
        <v>11</v>
      </c>
      <c r="G450" s="48">
        <v>14</v>
      </c>
      <c r="H450" s="48">
        <v>25</v>
      </c>
      <c r="I450" s="48">
        <v>65</v>
      </c>
      <c r="J450" s="48">
        <v>76</v>
      </c>
      <c r="K450" s="48">
        <v>212</v>
      </c>
      <c r="L450" s="25">
        <f t="shared" si="125"/>
        <v>12.5</v>
      </c>
      <c r="M450" s="23">
        <f t="shared" si="125"/>
        <v>16.901408450704224</v>
      </c>
      <c r="N450" s="23">
        <f t="shared" si="125"/>
        <v>14.473684210526317</v>
      </c>
      <c r="O450" s="23">
        <f t="shared" si="125"/>
        <v>15.384615384615385</v>
      </c>
      <c r="P450" s="23">
        <f t="shared" si="125"/>
        <v>14.619883040935672</v>
      </c>
      <c r="Q450" s="23">
        <f t="shared" si="125"/>
        <v>11.245674740484429</v>
      </c>
      <c r="R450" s="23">
        <f t="shared" si="125"/>
        <v>9.743589743589745</v>
      </c>
      <c r="S450" s="23">
        <f t="shared" si="126"/>
        <v>11.52800435019032</v>
      </c>
    </row>
    <row r="451" spans="1:19" ht="12.75">
      <c r="A451" s="62"/>
      <c r="B451" s="62"/>
      <c r="C451" s="28" t="s">
        <v>85</v>
      </c>
      <c r="D451" s="46">
        <v>9</v>
      </c>
      <c r="E451" s="47">
        <v>10</v>
      </c>
      <c r="F451" s="48">
        <v>9</v>
      </c>
      <c r="G451" s="48">
        <v>9</v>
      </c>
      <c r="H451" s="48">
        <v>16</v>
      </c>
      <c r="I451" s="48">
        <v>47</v>
      </c>
      <c r="J451" s="48">
        <v>61</v>
      </c>
      <c r="K451" s="48">
        <v>161</v>
      </c>
      <c r="L451" s="25">
        <f t="shared" si="125"/>
        <v>12.5</v>
      </c>
      <c r="M451" s="23">
        <f t="shared" si="125"/>
        <v>14.084507042253522</v>
      </c>
      <c r="N451" s="23">
        <f t="shared" si="125"/>
        <v>11.842105263157894</v>
      </c>
      <c r="O451" s="23">
        <f t="shared" si="125"/>
        <v>9.89010989010989</v>
      </c>
      <c r="P451" s="23">
        <f t="shared" si="125"/>
        <v>9.35672514619883</v>
      </c>
      <c r="Q451" s="23">
        <f t="shared" si="125"/>
        <v>8.131487889273355</v>
      </c>
      <c r="R451" s="23">
        <f t="shared" si="125"/>
        <v>7.82051282051282</v>
      </c>
      <c r="S451" s="23">
        <f>+K451/K$454*100</f>
        <v>8.754758020663404</v>
      </c>
    </row>
    <row r="452" spans="1:19" ht="12.75">
      <c r="A452" s="62"/>
      <c r="B452" s="62"/>
      <c r="C452" s="28" t="s">
        <v>86</v>
      </c>
      <c r="D452" s="46">
        <v>9</v>
      </c>
      <c r="E452" s="47">
        <v>12</v>
      </c>
      <c r="F452" s="48">
        <v>4</v>
      </c>
      <c r="G452" s="48">
        <v>16</v>
      </c>
      <c r="H452" s="48">
        <v>26</v>
      </c>
      <c r="I452" s="48">
        <v>151</v>
      </c>
      <c r="J452" s="48">
        <v>211</v>
      </c>
      <c r="K452" s="48">
        <v>429</v>
      </c>
      <c r="L452" s="25">
        <f t="shared" si="125"/>
        <v>12.5</v>
      </c>
      <c r="M452" s="23">
        <f t="shared" si="125"/>
        <v>16.901408450704224</v>
      </c>
      <c r="N452" s="23">
        <f t="shared" si="125"/>
        <v>5.263157894736842</v>
      </c>
      <c r="O452" s="23">
        <f t="shared" si="125"/>
        <v>17.582417582417584</v>
      </c>
      <c r="P452" s="23">
        <f t="shared" si="125"/>
        <v>15.204678362573098</v>
      </c>
      <c r="Q452" s="23">
        <f t="shared" si="125"/>
        <v>26.124567474048444</v>
      </c>
      <c r="R452" s="23">
        <f t="shared" si="125"/>
        <v>27.05128205128205</v>
      </c>
      <c r="S452" s="23">
        <f>+K452/K$454*100</f>
        <v>23.3278955954323</v>
      </c>
    </row>
    <row r="453" spans="1:19" ht="12.75">
      <c r="A453" s="62"/>
      <c r="B453" s="62"/>
      <c r="C453" s="5" t="s">
        <v>11</v>
      </c>
      <c r="D453" s="46">
        <v>0</v>
      </c>
      <c r="E453" s="47">
        <v>0</v>
      </c>
      <c r="F453" s="48">
        <v>0</v>
      </c>
      <c r="G453" s="48">
        <v>1</v>
      </c>
      <c r="H453" s="48">
        <v>2</v>
      </c>
      <c r="I453" s="48">
        <v>0</v>
      </c>
      <c r="J453" s="48">
        <v>0</v>
      </c>
      <c r="K453" s="48">
        <v>3</v>
      </c>
      <c r="L453" s="25">
        <f t="shared" si="125"/>
        <v>0</v>
      </c>
      <c r="M453" s="23">
        <f t="shared" si="125"/>
        <v>0</v>
      </c>
      <c r="N453" s="23">
        <f t="shared" si="125"/>
        <v>0</v>
      </c>
      <c r="O453" s="23">
        <f t="shared" si="125"/>
        <v>1.098901098901099</v>
      </c>
      <c r="P453" s="23">
        <f t="shared" si="125"/>
        <v>1.1695906432748537</v>
      </c>
      <c r="Q453" s="23">
        <f t="shared" si="125"/>
        <v>0</v>
      </c>
      <c r="R453" s="23">
        <f t="shared" si="125"/>
        <v>0</v>
      </c>
      <c r="S453" s="23">
        <f t="shared" si="126"/>
        <v>0.1631321370309951</v>
      </c>
    </row>
    <row r="454" spans="1:19" ht="12.75">
      <c r="A454" s="62"/>
      <c r="B454" s="63"/>
      <c r="C454" s="5" t="s">
        <v>1</v>
      </c>
      <c r="D454" s="46">
        <v>72</v>
      </c>
      <c r="E454" s="47">
        <v>71</v>
      </c>
      <c r="F454" s="48">
        <v>76</v>
      </c>
      <c r="G454" s="48">
        <v>91</v>
      </c>
      <c r="H454" s="48">
        <v>171</v>
      </c>
      <c r="I454" s="48">
        <v>578</v>
      </c>
      <c r="J454" s="48">
        <v>780</v>
      </c>
      <c r="K454" s="48">
        <v>1839</v>
      </c>
      <c r="L454" s="25">
        <f t="shared" si="125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6"/>
        <v>100</v>
      </c>
    </row>
    <row r="455" spans="1:19" ht="22.5" customHeight="1">
      <c r="A455" s="68"/>
      <c r="B455" s="62" t="s">
        <v>71</v>
      </c>
      <c r="C455" s="4" t="s">
        <v>83</v>
      </c>
      <c r="D455" s="50">
        <v>5</v>
      </c>
      <c r="E455" s="51">
        <v>16</v>
      </c>
      <c r="F455" s="52">
        <v>12</v>
      </c>
      <c r="G455" s="52">
        <v>13</v>
      </c>
      <c r="H455" s="52">
        <v>30</v>
      </c>
      <c r="I455" s="52">
        <v>88</v>
      </c>
      <c r="J455" s="52">
        <v>112</v>
      </c>
      <c r="K455" s="52">
        <v>276</v>
      </c>
      <c r="L455" s="31">
        <f aca="true" t="shared" si="127" ref="L455:R461">+D455/D$461*100</f>
        <v>14.285714285714285</v>
      </c>
      <c r="M455" s="26">
        <f t="shared" si="127"/>
        <v>39.02439024390244</v>
      </c>
      <c r="N455" s="26">
        <f t="shared" si="127"/>
        <v>26.08695652173913</v>
      </c>
      <c r="O455" s="26">
        <f t="shared" si="127"/>
        <v>37.142857142857146</v>
      </c>
      <c r="P455" s="26">
        <f t="shared" si="127"/>
        <v>33.70786516853933</v>
      </c>
      <c r="Q455" s="26">
        <f t="shared" si="127"/>
        <v>38.26086956521739</v>
      </c>
      <c r="R455" s="26">
        <f t="shared" si="127"/>
        <v>42.585551330798474</v>
      </c>
      <c r="S455" s="26">
        <f aca="true" t="shared" si="128" ref="S455:S461">+K455/K$461*100</f>
        <v>37.34776725304466</v>
      </c>
    </row>
    <row r="456" spans="1:19" ht="12.75">
      <c r="A456" s="68"/>
      <c r="B456" s="62"/>
      <c r="C456" s="5" t="s">
        <v>87</v>
      </c>
      <c r="D456" s="46">
        <v>13</v>
      </c>
      <c r="E456" s="47">
        <v>11</v>
      </c>
      <c r="F456" s="48">
        <v>11</v>
      </c>
      <c r="G456" s="48">
        <v>11</v>
      </c>
      <c r="H456" s="48">
        <v>17</v>
      </c>
      <c r="I456" s="48">
        <v>36</v>
      </c>
      <c r="J456" s="48">
        <v>41</v>
      </c>
      <c r="K456" s="48">
        <v>140</v>
      </c>
      <c r="L456" s="25">
        <f t="shared" si="127"/>
        <v>37.142857142857146</v>
      </c>
      <c r="M456" s="23">
        <f t="shared" si="127"/>
        <v>26.82926829268293</v>
      </c>
      <c r="N456" s="23">
        <f t="shared" si="127"/>
        <v>23.91304347826087</v>
      </c>
      <c r="O456" s="23">
        <f t="shared" si="127"/>
        <v>31.428571428571427</v>
      </c>
      <c r="P456" s="23">
        <f t="shared" si="127"/>
        <v>19.101123595505616</v>
      </c>
      <c r="Q456" s="23">
        <f t="shared" si="127"/>
        <v>15.65217391304348</v>
      </c>
      <c r="R456" s="23">
        <f t="shared" si="127"/>
        <v>15.5893536121673</v>
      </c>
      <c r="S456" s="23">
        <f t="shared" si="128"/>
        <v>18.944519621109606</v>
      </c>
    </row>
    <row r="457" spans="1:19" ht="12.75">
      <c r="A457" s="68"/>
      <c r="B457" s="62"/>
      <c r="C457" s="28" t="s">
        <v>84</v>
      </c>
      <c r="D457" s="46">
        <v>6</v>
      </c>
      <c r="E457" s="47">
        <v>2</v>
      </c>
      <c r="F457" s="48">
        <v>6</v>
      </c>
      <c r="G457" s="48">
        <v>4</v>
      </c>
      <c r="H457" s="48">
        <v>17</v>
      </c>
      <c r="I457" s="48">
        <v>35</v>
      </c>
      <c r="J457" s="48">
        <v>27</v>
      </c>
      <c r="K457" s="48">
        <v>97</v>
      </c>
      <c r="L457" s="25">
        <f t="shared" si="127"/>
        <v>17.142857142857142</v>
      </c>
      <c r="M457" s="23">
        <f t="shared" si="127"/>
        <v>4.878048780487805</v>
      </c>
      <c r="N457" s="23">
        <f t="shared" si="127"/>
        <v>13.043478260869565</v>
      </c>
      <c r="O457" s="23">
        <f t="shared" si="127"/>
        <v>11.428571428571429</v>
      </c>
      <c r="P457" s="23">
        <f t="shared" si="127"/>
        <v>19.101123595505616</v>
      </c>
      <c r="Q457" s="23">
        <f t="shared" si="127"/>
        <v>15.217391304347828</v>
      </c>
      <c r="R457" s="23">
        <f t="shared" si="127"/>
        <v>10.26615969581749</v>
      </c>
      <c r="S457" s="23">
        <f t="shared" si="128"/>
        <v>13.125845737483086</v>
      </c>
    </row>
    <row r="458" spans="1:19" ht="12.75">
      <c r="A458" s="68"/>
      <c r="B458" s="62"/>
      <c r="C458" s="28" t="s">
        <v>85</v>
      </c>
      <c r="D458" s="46">
        <v>3</v>
      </c>
      <c r="E458" s="47">
        <v>4</v>
      </c>
      <c r="F458" s="48">
        <v>5</v>
      </c>
      <c r="G458" s="48">
        <v>2</v>
      </c>
      <c r="H458" s="48">
        <v>7</v>
      </c>
      <c r="I458" s="48">
        <v>12</v>
      </c>
      <c r="J458" s="48">
        <v>14</v>
      </c>
      <c r="K458" s="48">
        <v>47</v>
      </c>
      <c r="L458" s="25">
        <f t="shared" si="127"/>
        <v>8.571428571428571</v>
      </c>
      <c r="M458" s="23">
        <f t="shared" si="127"/>
        <v>9.75609756097561</v>
      </c>
      <c r="N458" s="23">
        <f t="shared" si="127"/>
        <v>10.869565217391305</v>
      </c>
      <c r="O458" s="23">
        <f t="shared" si="127"/>
        <v>5.714285714285714</v>
      </c>
      <c r="P458" s="23">
        <f t="shared" si="127"/>
        <v>7.865168539325842</v>
      </c>
      <c r="Q458" s="23">
        <f t="shared" si="127"/>
        <v>5.217391304347826</v>
      </c>
      <c r="R458" s="23">
        <f t="shared" si="127"/>
        <v>5.323193916349809</v>
      </c>
      <c r="S458" s="23">
        <f>+K458/K$461*100</f>
        <v>6.359945872801083</v>
      </c>
    </row>
    <row r="459" spans="1:19" ht="12.75">
      <c r="A459" s="68"/>
      <c r="B459" s="62"/>
      <c r="C459" s="28" t="s">
        <v>86</v>
      </c>
      <c r="D459" s="46">
        <v>8</v>
      </c>
      <c r="E459" s="47">
        <v>8</v>
      </c>
      <c r="F459" s="48">
        <v>12</v>
      </c>
      <c r="G459" s="48">
        <v>5</v>
      </c>
      <c r="H459" s="48">
        <v>18</v>
      </c>
      <c r="I459" s="48">
        <v>58</v>
      </c>
      <c r="J459" s="48">
        <v>68</v>
      </c>
      <c r="K459" s="48">
        <v>177</v>
      </c>
      <c r="L459" s="25">
        <f t="shared" si="127"/>
        <v>22.857142857142858</v>
      </c>
      <c r="M459" s="23">
        <f t="shared" si="127"/>
        <v>19.51219512195122</v>
      </c>
      <c r="N459" s="23">
        <f t="shared" si="127"/>
        <v>26.08695652173913</v>
      </c>
      <c r="O459" s="23">
        <f t="shared" si="127"/>
        <v>14.285714285714285</v>
      </c>
      <c r="P459" s="23">
        <f t="shared" si="127"/>
        <v>20.224719101123593</v>
      </c>
      <c r="Q459" s="23">
        <f t="shared" si="127"/>
        <v>25.217391304347824</v>
      </c>
      <c r="R459" s="23">
        <f t="shared" si="127"/>
        <v>25.85551330798479</v>
      </c>
      <c r="S459" s="23">
        <f>+K459/K$461*100</f>
        <v>23.951285520974288</v>
      </c>
    </row>
    <row r="460" spans="1:19" ht="12.75">
      <c r="A460" s="68"/>
      <c r="B460" s="62"/>
      <c r="C460" s="5" t="s">
        <v>11</v>
      </c>
      <c r="D460" s="46">
        <v>0</v>
      </c>
      <c r="E460" s="47">
        <v>0</v>
      </c>
      <c r="F460" s="48">
        <v>0</v>
      </c>
      <c r="G460" s="48">
        <v>0</v>
      </c>
      <c r="H460" s="48">
        <v>0</v>
      </c>
      <c r="I460" s="48">
        <v>1</v>
      </c>
      <c r="J460" s="48">
        <v>1</v>
      </c>
      <c r="K460" s="48">
        <v>2</v>
      </c>
      <c r="L460" s="25">
        <f t="shared" si="127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0.43478260869565216</v>
      </c>
      <c r="R460" s="23">
        <f t="shared" si="127"/>
        <v>0.38022813688212925</v>
      </c>
      <c r="S460" s="23">
        <f t="shared" si="128"/>
        <v>0.2706359945872801</v>
      </c>
    </row>
    <row r="461" spans="1:19" ht="12.75">
      <c r="A461" s="68"/>
      <c r="B461" s="62"/>
      <c r="C461" s="29" t="s">
        <v>1</v>
      </c>
      <c r="D461" s="54">
        <v>35</v>
      </c>
      <c r="E461" s="55">
        <v>41</v>
      </c>
      <c r="F461" s="56">
        <v>46</v>
      </c>
      <c r="G461" s="56">
        <v>35</v>
      </c>
      <c r="H461" s="56">
        <v>89</v>
      </c>
      <c r="I461" s="56">
        <v>230</v>
      </c>
      <c r="J461" s="56">
        <v>263</v>
      </c>
      <c r="K461" s="56">
        <v>739</v>
      </c>
      <c r="L461" s="32">
        <f t="shared" si="127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8"/>
        <v>100</v>
      </c>
    </row>
    <row r="462" spans="1:19" ht="12.75">
      <c r="A462" s="62"/>
      <c r="B462" s="64" t="s">
        <v>72</v>
      </c>
      <c r="C462" s="5" t="s">
        <v>83</v>
      </c>
      <c r="D462" s="46">
        <v>3</v>
      </c>
      <c r="E462" s="47">
        <v>3</v>
      </c>
      <c r="F462" s="48">
        <v>7</v>
      </c>
      <c r="G462" s="48">
        <v>10</v>
      </c>
      <c r="H462" s="48">
        <v>15</v>
      </c>
      <c r="I462" s="48">
        <v>35</v>
      </c>
      <c r="J462" s="48">
        <v>44</v>
      </c>
      <c r="K462" s="48">
        <v>117</v>
      </c>
      <c r="L462" s="25">
        <f aca="true" t="shared" si="129" ref="L462:R468">+D462/D$468*100</f>
        <v>23.076923076923077</v>
      </c>
      <c r="M462" s="23">
        <f t="shared" si="129"/>
        <v>16.666666666666664</v>
      </c>
      <c r="N462" s="23">
        <f t="shared" si="129"/>
        <v>46.666666666666664</v>
      </c>
      <c r="O462" s="23">
        <f t="shared" si="129"/>
        <v>47.61904761904761</v>
      </c>
      <c r="P462" s="23">
        <f t="shared" si="129"/>
        <v>42.857142857142854</v>
      </c>
      <c r="Q462" s="23">
        <f t="shared" si="129"/>
        <v>48.61111111111111</v>
      </c>
      <c r="R462" s="23">
        <f t="shared" si="129"/>
        <v>40.36697247706422</v>
      </c>
      <c r="S462" s="23">
        <f aca="true" t="shared" si="130" ref="S462:S468">+K462/K$468*100</f>
        <v>41.342756183745585</v>
      </c>
    </row>
    <row r="463" spans="1:19" ht="12.75">
      <c r="A463" s="62"/>
      <c r="B463" s="62"/>
      <c r="C463" s="5" t="s">
        <v>87</v>
      </c>
      <c r="D463" s="46">
        <v>3</v>
      </c>
      <c r="E463" s="47">
        <v>5</v>
      </c>
      <c r="F463" s="48">
        <v>3</v>
      </c>
      <c r="G463" s="48">
        <v>7</v>
      </c>
      <c r="H463" s="48">
        <v>6</v>
      </c>
      <c r="I463" s="48">
        <v>7</v>
      </c>
      <c r="J463" s="48">
        <v>20</v>
      </c>
      <c r="K463" s="48">
        <v>51</v>
      </c>
      <c r="L463" s="25">
        <f t="shared" si="129"/>
        <v>23.076923076923077</v>
      </c>
      <c r="M463" s="23">
        <f t="shared" si="129"/>
        <v>27.77777777777778</v>
      </c>
      <c r="N463" s="23">
        <f t="shared" si="129"/>
        <v>20</v>
      </c>
      <c r="O463" s="23">
        <f t="shared" si="129"/>
        <v>33.33333333333333</v>
      </c>
      <c r="P463" s="23">
        <f t="shared" si="129"/>
        <v>17.142857142857142</v>
      </c>
      <c r="Q463" s="23">
        <f t="shared" si="129"/>
        <v>9.722222222222223</v>
      </c>
      <c r="R463" s="23">
        <f t="shared" si="129"/>
        <v>18.34862385321101</v>
      </c>
      <c r="S463" s="23">
        <f t="shared" si="130"/>
        <v>18.021201413427562</v>
      </c>
    </row>
    <row r="464" spans="1:19" ht="12.75">
      <c r="A464" s="62"/>
      <c r="B464" s="62"/>
      <c r="C464" s="28" t="s">
        <v>84</v>
      </c>
      <c r="D464" s="46">
        <v>1</v>
      </c>
      <c r="E464" s="47">
        <v>1</v>
      </c>
      <c r="F464" s="48">
        <v>0</v>
      </c>
      <c r="G464" s="48">
        <v>1</v>
      </c>
      <c r="H464" s="48">
        <v>0</v>
      </c>
      <c r="I464" s="48">
        <v>4</v>
      </c>
      <c r="J464" s="48">
        <v>3</v>
      </c>
      <c r="K464" s="48">
        <v>10</v>
      </c>
      <c r="L464" s="25">
        <f t="shared" si="129"/>
        <v>7.6923076923076925</v>
      </c>
      <c r="M464" s="23">
        <f t="shared" si="129"/>
        <v>5.555555555555555</v>
      </c>
      <c r="N464" s="23">
        <f t="shared" si="129"/>
        <v>0</v>
      </c>
      <c r="O464" s="23">
        <f t="shared" si="129"/>
        <v>4.761904761904762</v>
      </c>
      <c r="P464" s="23">
        <f t="shared" si="129"/>
        <v>0</v>
      </c>
      <c r="Q464" s="23">
        <f t="shared" si="129"/>
        <v>5.555555555555555</v>
      </c>
      <c r="R464" s="23">
        <f t="shared" si="129"/>
        <v>2.7522935779816518</v>
      </c>
      <c r="S464" s="23">
        <f t="shared" si="130"/>
        <v>3.53356890459364</v>
      </c>
    </row>
    <row r="465" spans="1:19" ht="12.75">
      <c r="A465" s="62"/>
      <c r="B465" s="62"/>
      <c r="C465" s="28" t="s">
        <v>85</v>
      </c>
      <c r="D465" s="46">
        <v>0</v>
      </c>
      <c r="E465" s="47">
        <v>4</v>
      </c>
      <c r="F465" s="48">
        <v>1</v>
      </c>
      <c r="G465" s="48">
        <v>0</v>
      </c>
      <c r="H465" s="48">
        <v>3</v>
      </c>
      <c r="I465" s="48">
        <v>2</v>
      </c>
      <c r="J465" s="48">
        <v>3</v>
      </c>
      <c r="K465" s="48">
        <v>13</v>
      </c>
      <c r="L465" s="25">
        <f t="shared" si="129"/>
        <v>0</v>
      </c>
      <c r="M465" s="23">
        <f t="shared" si="129"/>
        <v>22.22222222222222</v>
      </c>
      <c r="N465" s="23">
        <f t="shared" si="129"/>
        <v>6.666666666666667</v>
      </c>
      <c r="O465" s="23">
        <f t="shared" si="129"/>
        <v>0</v>
      </c>
      <c r="P465" s="23">
        <f t="shared" si="129"/>
        <v>8.571428571428571</v>
      </c>
      <c r="Q465" s="23">
        <f t="shared" si="129"/>
        <v>2.7777777777777777</v>
      </c>
      <c r="R465" s="23">
        <f t="shared" si="129"/>
        <v>2.7522935779816518</v>
      </c>
      <c r="S465" s="23">
        <f>+K465/K$468*100</f>
        <v>4.593639575971731</v>
      </c>
    </row>
    <row r="466" spans="1:19" ht="12.75">
      <c r="A466" s="62"/>
      <c r="B466" s="62"/>
      <c r="C466" s="28" t="s">
        <v>86</v>
      </c>
      <c r="D466" s="46">
        <v>6</v>
      </c>
      <c r="E466" s="47">
        <v>4</v>
      </c>
      <c r="F466" s="48">
        <v>2</v>
      </c>
      <c r="G466" s="48">
        <v>1</v>
      </c>
      <c r="H466" s="48">
        <v>3</v>
      </c>
      <c r="I466" s="48">
        <v>9</v>
      </c>
      <c r="J466" s="48">
        <v>18</v>
      </c>
      <c r="K466" s="48">
        <v>43</v>
      </c>
      <c r="L466" s="25">
        <f t="shared" si="129"/>
        <v>46.15384615384615</v>
      </c>
      <c r="M466" s="23">
        <f t="shared" si="129"/>
        <v>22.22222222222222</v>
      </c>
      <c r="N466" s="23">
        <f t="shared" si="129"/>
        <v>13.333333333333334</v>
      </c>
      <c r="O466" s="23">
        <f t="shared" si="129"/>
        <v>4.761904761904762</v>
      </c>
      <c r="P466" s="23">
        <f t="shared" si="129"/>
        <v>8.571428571428571</v>
      </c>
      <c r="Q466" s="23">
        <f t="shared" si="129"/>
        <v>12.5</v>
      </c>
      <c r="R466" s="23">
        <f t="shared" si="129"/>
        <v>16.51376146788991</v>
      </c>
      <c r="S466" s="23">
        <f>+K466/K$468*100</f>
        <v>15.19434628975265</v>
      </c>
    </row>
    <row r="467" spans="1:19" ht="12.75">
      <c r="A467" s="62"/>
      <c r="B467" s="62"/>
      <c r="C467" s="5" t="s">
        <v>11</v>
      </c>
      <c r="D467" s="46">
        <v>0</v>
      </c>
      <c r="E467" s="47">
        <v>1</v>
      </c>
      <c r="F467" s="48">
        <v>2</v>
      </c>
      <c r="G467" s="48">
        <v>2</v>
      </c>
      <c r="H467" s="48">
        <v>8</v>
      </c>
      <c r="I467" s="48">
        <v>15</v>
      </c>
      <c r="J467" s="48">
        <v>21</v>
      </c>
      <c r="K467" s="48">
        <v>49</v>
      </c>
      <c r="L467" s="25">
        <f t="shared" si="129"/>
        <v>0</v>
      </c>
      <c r="M467" s="23">
        <f t="shared" si="129"/>
        <v>5.555555555555555</v>
      </c>
      <c r="N467" s="23">
        <f t="shared" si="129"/>
        <v>13.333333333333334</v>
      </c>
      <c r="O467" s="23">
        <f t="shared" si="129"/>
        <v>9.523809523809524</v>
      </c>
      <c r="P467" s="23">
        <f t="shared" si="129"/>
        <v>22.857142857142858</v>
      </c>
      <c r="Q467" s="23">
        <f t="shared" si="129"/>
        <v>20.833333333333336</v>
      </c>
      <c r="R467" s="23">
        <f t="shared" si="129"/>
        <v>19.26605504587156</v>
      </c>
      <c r="S467" s="23">
        <f t="shared" si="130"/>
        <v>17.314487632508836</v>
      </c>
    </row>
    <row r="468" spans="1:19" ht="12.75">
      <c r="A468" s="62"/>
      <c r="B468" s="63"/>
      <c r="C468" s="5" t="s">
        <v>1</v>
      </c>
      <c r="D468" s="46">
        <v>13</v>
      </c>
      <c r="E468" s="47">
        <v>18</v>
      </c>
      <c r="F468" s="48">
        <v>15</v>
      </c>
      <c r="G468" s="48">
        <v>21</v>
      </c>
      <c r="H468" s="48">
        <v>35</v>
      </c>
      <c r="I468" s="48">
        <v>72</v>
      </c>
      <c r="J468" s="48">
        <v>109</v>
      </c>
      <c r="K468" s="48">
        <v>283</v>
      </c>
      <c r="L468" s="25">
        <f t="shared" si="129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30"/>
        <v>100</v>
      </c>
    </row>
    <row r="469" spans="1:19" ht="12.75">
      <c r="A469" s="68"/>
      <c r="B469" s="62" t="s">
        <v>73</v>
      </c>
      <c r="C469" s="4" t="s">
        <v>83</v>
      </c>
      <c r="D469" s="50">
        <v>15</v>
      </c>
      <c r="E469" s="51">
        <v>19</v>
      </c>
      <c r="F469" s="52">
        <v>21</v>
      </c>
      <c r="G469" s="52">
        <v>24</v>
      </c>
      <c r="H469" s="52">
        <v>47</v>
      </c>
      <c r="I469" s="52">
        <v>91</v>
      </c>
      <c r="J469" s="52">
        <v>171</v>
      </c>
      <c r="K469" s="52">
        <v>388</v>
      </c>
      <c r="L469" s="31">
        <f aca="true" t="shared" si="131" ref="L469:R475">+D469/D$475*100</f>
        <v>30</v>
      </c>
      <c r="M469" s="26">
        <f t="shared" si="131"/>
        <v>30.64516129032258</v>
      </c>
      <c r="N469" s="26">
        <f t="shared" si="131"/>
        <v>40.38461538461539</v>
      </c>
      <c r="O469" s="26">
        <f t="shared" si="131"/>
        <v>30.76923076923077</v>
      </c>
      <c r="P469" s="26">
        <f t="shared" si="131"/>
        <v>34.05797101449276</v>
      </c>
      <c r="Q469" s="26">
        <f t="shared" si="131"/>
        <v>29.545454545454547</v>
      </c>
      <c r="R469" s="26">
        <f t="shared" si="131"/>
        <v>42.4317617866005</v>
      </c>
      <c r="S469" s="26">
        <f aca="true" t="shared" si="132" ref="S469:S475">+K469/K$475*100</f>
        <v>35.56370302474794</v>
      </c>
    </row>
    <row r="470" spans="1:19" ht="12.75">
      <c r="A470" s="68"/>
      <c r="B470" s="62"/>
      <c r="C470" s="5" t="s">
        <v>87</v>
      </c>
      <c r="D470" s="46">
        <v>15</v>
      </c>
      <c r="E470" s="47">
        <v>19</v>
      </c>
      <c r="F470" s="48">
        <v>15</v>
      </c>
      <c r="G470" s="48">
        <v>22</v>
      </c>
      <c r="H470" s="48">
        <v>43</v>
      </c>
      <c r="I470" s="48">
        <v>92</v>
      </c>
      <c r="J470" s="48">
        <v>90</v>
      </c>
      <c r="K470" s="48">
        <v>296</v>
      </c>
      <c r="L470" s="25">
        <f t="shared" si="131"/>
        <v>30</v>
      </c>
      <c r="M470" s="23">
        <f t="shared" si="131"/>
        <v>30.64516129032258</v>
      </c>
      <c r="N470" s="23">
        <f t="shared" si="131"/>
        <v>28.846153846153843</v>
      </c>
      <c r="O470" s="23">
        <f t="shared" si="131"/>
        <v>28.205128205128204</v>
      </c>
      <c r="P470" s="23">
        <f t="shared" si="131"/>
        <v>31.15942028985507</v>
      </c>
      <c r="Q470" s="23">
        <f t="shared" si="131"/>
        <v>29.87012987012987</v>
      </c>
      <c r="R470" s="23">
        <f t="shared" si="131"/>
        <v>22.332506203473944</v>
      </c>
      <c r="S470" s="23">
        <f t="shared" si="132"/>
        <v>27.131072410632445</v>
      </c>
    </row>
    <row r="471" spans="1:19" ht="12.75">
      <c r="A471" s="68"/>
      <c r="B471" s="62"/>
      <c r="C471" s="28" t="s">
        <v>84</v>
      </c>
      <c r="D471" s="46">
        <v>13</v>
      </c>
      <c r="E471" s="47">
        <v>16</v>
      </c>
      <c r="F471" s="48">
        <v>7</v>
      </c>
      <c r="G471" s="48">
        <v>23</v>
      </c>
      <c r="H471" s="48">
        <v>27</v>
      </c>
      <c r="I471" s="48">
        <v>62</v>
      </c>
      <c r="J471" s="48">
        <v>59</v>
      </c>
      <c r="K471" s="48">
        <v>207</v>
      </c>
      <c r="L471" s="25">
        <f t="shared" si="131"/>
        <v>26</v>
      </c>
      <c r="M471" s="23">
        <f t="shared" si="131"/>
        <v>25.806451612903224</v>
      </c>
      <c r="N471" s="23">
        <f t="shared" si="131"/>
        <v>13.461538461538462</v>
      </c>
      <c r="O471" s="23">
        <f t="shared" si="131"/>
        <v>29.48717948717949</v>
      </c>
      <c r="P471" s="23">
        <f t="shared" si="131"/>
        <v>19.565217391304348</v>
      </c>
      <c r="Q471" s="23">
        <f t="shared" si="131"/>
        <v>20.12987012987013</v>
      </c>
      <c r="R471" s="23">
        <f t="shared" si="131"/>
        <v>14.640198511166252</v>
      </c>
      <c r="S471" s="23">
        <f t="shared" si="132"/>
        <v>18.973418881759855</v>
      </c>
    </row>
    <row r="472" spans="1:19" ht="12.75">
      <c r="A472" s="68"/>
      <c r="B472" s="62"/>
      <c r="C472" s="28" t="s">
        <v>85</v>
      </c>
      <c r="D472" s="46">
        <v>3</v>
      </c>
      <c r="E472" s="47">
        <v>4</v>
      </c>
      <c r="F472" s="48">
        <v>2</v>
      </c>
      <c r="G472" s="48">
        <v>2</v>
      </c>
      <c r="H472" s="48">
        <v>1</v>
      </c>
      <c r="I472" s="48">
        <v>7</v>
      </c>
      <c r="J472" s="48">
        <v>10</v>
      </c>
      <c r="K472" s="48">
        <v>29</v>
      </c>
      <c r="L472" s="25">
        <f t="shared" si="131"/>
        <v>6</v>
      </c>
      <c r="M472" s="23">
        <f t="shared" si="131"/>
        <v>6.451612903225806</v>
      </c>
      <c r="N472" s="23">
        <f t="shared" si="131"/>
        <v>3.8461538461538463</v>
      </c>
      <c r="O472" s="23">
        <f t="shared" si="131"/>
        <v>2.564102564102564</v>
      </c>
      <c r="P472" s="23">
        <f t="shared" si="131"/>
        <v>0.7246376811594203</v>
      </c>
      <c r="Q472" s="23">
        <f t="shared" si="131"/>
        <v>2.272727272727273</v>
      </c>
      <c r="R472" s="23">
        <f t="shared" si="131"/>
        <v>2.481389578163772</v>
      </c>
      <c r="S472" s="23">
        <f>+K472/K$475*100</f>
        <v>2.6581118240146653</v>
      </c>
    </row>
    <row r="473" spans="1:19" ht="12.75">
      <c r="A473" s="68"/>
      <c r="B473" s="62"/>
      <c r="C473" s="28" t="s">
        <v>86</v>
      </c>
      <c r="D473" s="46">
        <v>3</v>
      </c>
      <c r="E473" s="47">
        <v>3</v>
      </c>
      <c r="F473" s="48">
        <v>7</v>
      </c>
      <c r="G473" s="48">
        <v>7</v>
      </c>
      <c r="H473" s="48">
        <v>19</v>
      </c>
      <c r="I473" s="48">
        <v>52</v>
      </c>
      <c r="J473" s="48">
        <v>72</v>
      </c>
      <c r="K473" s="48">
        <v>163</v>
      </c>
      <c r="L473" s="25">
        <f t="shared" si="131"/>
        <v>6</v>
      </c>
      <c r="M473" s="23">
        <f t="shared" si="131"/>
        <v>4.838709677419355</v>
      </c>
      <c r="N473" s="23">
        <f t="shared" si="131"/>
        <v>13.461538461538462</v>
      </c>
      <c r="O473" s="23">
        <f t="shared" si="131"/>
        <v>8.974358974358974</v>
      </c>
      <c r="P473" s="23">
        <f t="shared" si="131"/>
        <v>13.768115942028986</v>
      </c>
      <c r="Q473" s="23">
        <f t="shared" si="131"/>
        <v>16.883116883116884</v>
      </c>
      <c r="R473" s="23">
        <f t="shared" si="131"/>
        <v>17.866004962779154</v>
      </c>
      <c r="S473" s="23">
        <f>+K473/K$475*100</f>
        <v>14.940421631530706</v>
      </c>
    </row>
    <row r="474" spans="1:19" ht="12.75">
      <c r="A474" s="68"/>
      <c r="B474" s="62"/>
      <c r="C474" s="5" t="s">
        <v>11</v>
      </c>
      <c r="D474" s="46">
        <v>1</v>
      </c>
      <c r="E474" s="47">
        <v>1</v>
      </c>
      <c r="F474" s="48">
        <v>0</v>
      </c>
      <c r="G474" s="48">
        <v>0</v>
      </c>
      <c r="H474" s="48">
        <v>1</v>
      </c>
      <c r="I474" s="48">
        <v>4</v>
      </c>
      <c r="J474" s="48">
        <v>1</v>
      </c>
      <c r="K474" s="48">
        <v>8</v>
      </c>
      <c r="L474" s="25">
        <f t="shared" si="131"/>
        <v>2</v>
      </c>
      <c r="M474" s="23">
        <f t="shared" si="131"/>
        <v>1.6129032258064515</v>
      </c>
      <c r="N474" s="23">
        <f t="shared" si="131"/>
        <v>0</v>
      </c>
      <c r="O474" s="23">
        <f t="shared" si="131"/>
        <v>0</v>
      </c>
      <c r="P474" s="23">
        <f t="shared" si="131"/>
        <v>0.7246376811594203</v>
      </c>
      <c r="Q474" s="23">
        <f t="shared" si="131"/>
        <v>1.2987012987012987</v>
      </c>
      <c r="R474" s="23">
        <f t="shared" si="131"/>
        <v>0.24813895781637718</v>
      </c>
      <c r="S474" s="23">
        <f t="shared" si="132"/>
        <v>0.7332722273143905</v>
      </c>
    </row>
    <row r="475" spans="1:19" ht="13.5" thickBot="1">
      <c r="A475" s="68"/>
      <c r="B475" s="63"/>
      <c r="C475" s="5" t="s">
        <v>1</v>
      </c>
      <c r="D475" s="46">
        <v>50</v>
      </c>
      <c r="E475" s="47">
        <v>62</v>
      </c>
      <c r="F475" s="48">
        <v>52</v>
      </c>
      <c r="G475" s="48">
        <v>78</v>
      </c>
      <c r="H475" s="48">
        <v>138</v>
      </c>
      <c r="I475" s="48">
        <v>308</v>
      </c>
      <c r="J475" s="48">
        <v>403</v>
      </c>
      <c r="K475" s="48">
        <v>1091</v>
      </c>
      <c r="L475" s="25">
        <f t="shared" si="131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4">
        <f t="shared" si="132"/>
        <v>100</v>
      </c>
    </row>
    <row r="476" spans="1:19" ht="12.75">
      <c r="A476" s="62"/>
      <c r="B476" s="66" t="s">
        <v>74</v>
      </c>
      <c r="C476" s="33" t="s">
        <v>83</v>
      </c>
      <c r="D476" s="42">
        <v>10</v>
      </c>
      <c r="E476" s="43">
        <v>18</v>
      </c>
      <c r="F476" s="44">
        <v>23</v>
      </c>
      <c r="G476" s="44">
        <v>19</v>
      </c>
      <c r="H476" s="44">
        <v>40</v>
      </c>
      <c r="I476" s="44">
        <v>171</v>
      </c>
      <c r="J476" s="44">
        <v>216</v>
      </c>
      <c r="K476" s="44">
        <v>497</v>
      </c>
      <c r="L476" s="34">
        <f aca="true" t="shared" si="133" ref="L476:R482">+D476/D$482*100</f>
        <v>16.39344262295082</v>
      </c>
      <c r="M476" s="35">
        <f t="shared" si="133"/>
        <v>20.454545454545457</v>
      </c>
      <c r="N476" s="35">
        <f t="shared" si="133"/>
        <v>24.210526315789473</v>
      </c>
      <c r="O476" s="35">
        <f t="shared" si="133"/>
        <v>24.358974358974358</v>
      </c>
      <c r="P476" s="35">
        <f t="shared" si="133"/>
        <v>26.490066225165563</v>
      </c>
      <c r="Q476" s="35">
        <f t="shared" si="133"/>
        <v>33.92857142857143</v>
      </c>
      <c r="R476" s="35">
        <f t="shared" si="133"/>
        <v>30.945558739255013</v>
      </c>
      <c r="S476" s="23">
        <f aca="true" t="shared" si="134" ref="S476:S482">+K476/K$482*100</f>
        <v>29.671641791044777</v>
      </c>
    </row>
    <row r="477" spans="1:19" ht="12.75">
      <c r="A477" s="62"/>
      <c r="B477" s="62"/>
      <c r="C477" s="5" t="s">
        <v>87</v>
      </c>
      <c r="D477" s="46">
        <v>16</v>
      </c>
      <c r="E477" s="47">
        <v>33</v>
      </c>
      <c r="F477" s="48">
        <v>30</v>
      </c>
      <c r="G477" s="48">
        <v>28</v>
      </c>
      <c r="H477" s="48">
        <v>51</v>
      </c>
      <c r="I477" s="48">
        <v>110</v>
      </c>
      <c r="J477" s="48">
        <v>165</v>
      </c>
      <c r="K477" s="48">
        <v>433</v>
      </c>
      <c r="L477" s="25">
        <f t="shared" si="133"/>
        <v>26.229508196721312</v>
      </c>
      <c r="M477" s="23">
        <f t="shared" si="133"/>
        <v>37.5</v>
      </c>
      <c r="N477" s="23">
        <f t="shared" si="133"/>
        <v>31.57894736842105</v>
      </c>
      <c r="O477" s="23">
        <f t="shared" si="133"/>
        <v>35.8974358974359</v>
      </c>
      <c r="P477" s="23">
        <f t="shared" si="133"/>
        <v>33.77483443708609</v>
      </c>
      <c r="Q477" s="23">
        <f t="shared" si="133"/>
        <v>21.825396825396826</v>
      </c>
      <c r="R477" s="23">
        <f t="shared" si="133"/>
        <v>23.638968481375358</v>
      </c>
      <c r="S477" s="23">
        <f t="shared" si="134"/>
        <v>25.850746268656717</v>
      </c>
    </row>
    <row r="478" spans="1:19" ht="12.75">
      <c r="A478" s="62"/>
      <c r="B478" s="62"/>
      <c r="C478" s="28" t="s">
        <v>84</v>
      </c>
      <c r="D478" s="46">
        <v>11</v>
      </c>
      <c r="E478" s="47">
        <v>8</v>
      </c>
      <c r="F478" s="48">
        <v>13</v>
      </c>
      <c r="G478" s="48">
        <v>10</v>
      </c>
      <c r="H478" s="48">
        <v>15</v>
      </c>
      <c r="I478" s="48">
        <v>38</v>
      </c>
      <c r="J478" s="48">
        <v>56</v>
      </c>
      <c r="K478" s="48">
        <v>151</v>
      </c>
      <c r="L478" s="25">
        <f t="shared" si="133"/>
        <v>18.0327868852459</v>
      </c>
      <c r="M478" s="23">
        <f t="shared" si="133"/>
        <v>9.090909090909092</v>
      </c>
      <c r="N478" s="23">
        <f t="shared" si="133"/>
        <v>13.684210526315791</v>
      </c>
      <c r="O478" s="23">
        <f t="shared" si="133"/>
        <v>12.82051282051282</v>
      </c>
      <c r="P478" s="23">
        <f t="shared" si="133"/>
        <v>9.933774834437086</v>
      </c>
      <c r="Q478" s="23">
        <f t="shared" si="133"/>
        <v>7.5396825396825395</v>
      </c>
      <c r="R478" s="23">
        <f t="shared" si="133"/>
        <v>8.022922636103152</v>
      </c>
      <c r="S478" s="23">
        <f t="shared" si="134"/>
        <v>9.014925373134329</v>
      </c>
    </row>
    <row r="479" spans="1:19" ht="12.75">
      <c r="A479" s="62"/>
      <c r="B479" s="62"/>
      <c r="C479" s="28" t="s">
        <v>85</v>
      </c>
      <c r="D479" s="46">
        <v>7</v>
      </c>
      <c r="E479" s="47">
        <v>9</v>
      </c>
      <c r="F479" s="48">
        <v>5</v>
      </c>
      <c r="G479" s="48">
        <v>6</v>
      </c>
      <c r="H479" s="48">
        <v>6</v>
      </c>
      <c r="I479" s="48">
        <v>37</v>
      </c>
      <c r="J479" s="48">
        <v>38</v>
      </c>
      <c r="K479" s="48">
        <v>108</v>
      </c>
      <c r="L479" s="25">
        <f t="shared" si="133"/>
        <v>11.475409836065573</v>
      </c>
      <c r="M479" s="23">
        <f t="shared" si="133"/>
        <v>10.227272727272728</v>
      </c>
      <c r="N479" s="23">
        <f t="shared" si="133"/>
        <v>5.263157894736842</v>
      </c>
      <c r="O479" s="23">
        <f t="shared" si="133"/>
        <v>7.6923076923076925</v>
      </c>
      <c r="P479" s="23">
        <f t="shared" si="133"/>
        <v>3.9735099337748347</v>
      </c>
      <c r="Q479" s="23">
        <f t="shared" si="133"/>
        <v>7.341269841269842</v>
      </c>
      <c r="R479" s="23">
        <f t="shared" si="133"/>
        <v>5.444126074498568</v>
      </c>
      <c r="S479" s="23">
        <f>+K479/K$482*100</f>
        <v>6.447761194029851</v>
      </c>
    </row>
    <row r="480" spans="1:19" ht="12.75">
      <c r="A480" s="62"/>
      <c r="B480" s="62"/>
      <c r="C480" s="28" t="s">
        <v>86</v>
      </c>
      <c r="D480" s="46">
        <v>17</v>
      </c>
      <c r="E480" s="47">
        <v>20</v>
      </c>
      <c r="F480" s="48">
        <v>24</v>
      </c>
      <c r="G480" s="48">
        <v>15</v>
      </c>
      <c r="H480" s="48">
        <v>39</v>
      </c>
      <c r="I480" s="48">
        <v>148</v>
      </c>
      <c r="J480" s="48">
        <v>223</v>
      </c>
      <c r="K480" s="48">
        <v>486</v>
      </c>
      <c r="L480" s="25">
        <f t="shared" si="133"/>
        <v>27.86885245901639</v>
      </c>
      <c r="M480" s="23">
        <f t="shared" si="133"/>
        <v>22.727272727272727</v>
      </c>
      <c r="N480" s="23">
        <f t="shared" si="133"/>
        <v>25.263157894736842</v>
      </c>
      <c r="O480" s="23">
        <f t="shared" si="133"/>
        <v>19.230769230769234</v>
      </c>
      <c r="P480" s="23">
        <f t="shared" si="133"/>
        <v>25.82781456953642</v>
      </c>
      <c r="Q480" s="23">
        <f t="shared" si="133"/>
        <v>29.365079365079367</v>
      </c>
      <c r="R480" s="23">
        <f t="shared" si="133"/>
        <v>31.94842406876791</v>
      </c>
      <c r="S480" s="23">
        <f>+K480/K$482*100</f>
        <v>29.014925373134325</v>
      </c>
    </row>
    <row r="481" spans="1:19" ht="12.75">
      <c r="A481" s="62"/>
      <c r="B481" s="62"/>
      <c r="C481" s="5" t="s">
        <v>11</v>
      </c>
      <c r="D481" s="46">
        <v>0</v>
      </c>
      <c r="E481" s="47">
        <v>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25">
        <f t="shared" si="133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</v>
      </c>
      <c r="Q481" s="23">
        <f t="shared" si="133"/>
        <v>0</v>
      </c>
      <c r="R481" s="23">
        <f t="shared" si="133"/>
        <v>0</v>
      </c>
      <c r="S481" s="23">
        <f t="shared" si="134"/>
        <v>0</v>
      </c>
    </row>
    <row r="482" spans="1:19" ht="12.75">
      <c r="A482" s="62"/>
      <c r="B482" s="63"/>
      <c r="C482" s="5" t="s">
        <v>1</v>
      </c>
      <c r="D482" s="46">
        <v>61</v>
      </c>
      <c r="E482" s="47">
        <v>88</v>
      </c>
      <c r="F482" s="48">
        <v>95</v>
      </c>
      <c r="G482" s="48">
        <v>78</v>
      </c>
      <c r="H482" s="48">
        <v>151</v>
      </c>
      <c r="I482" s="48">
        <v>504</v>
      </c>
      <c r="J482" s="48">
        <v>698</v>
      </c>
      <c r="K482" s="48">
        <v>1675</v>
      </c>
      <c r="L482" s="25">
        <f t="shared" si="133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4"/>
        <v>100</v>
      </c>
    </row>
    <row r="483" spans="1:19" ht="12.75">
      <c r="A483" s="68"/>
      <c r="B483" s="62" t="s">
        <v>75</v>
      </c>
      <c r="C483" s="4" t="s">
        <v>83</v>
      </c>
      <c r="D483" s="50">
        <v>15</v>
      </c>
      <c r="E483" s="51">
        <v>15</v>
      </c>
      <c r="F483" s="52">
        <v>12</v>
      </c>
      <c r="G483" s="52">
        <v>19</v>
      </c>
      <c r="H483" s="52">
        <v>22</v>
      </c>
      <c r="I483" s="52">
        <v>99</v>
      </c>
      <c r="J483" s="52">
        <v>107</v>
      </c>
      <c r="K483" s="52">
        <v>289</v>
      </c>
      <c r="L483" s="31">
        <f aca="true" t="shared" si="135" ref="L483:R489">+D483/D$489*100</f>
        <v>30</v>
      </c>
      <c r="M483" s="26">
        <f t="shared" si="135"/>
        <v>25.423728813559322</v>
      </c>
      <c r="N483" s="26">
        <f t="shared" si="135"/>
        <v>26.08695652173913</v>
      </c>
      <c r="O483" s="26">
        <f t="shared" si="135"/>
        <v>33.92857142857143</v>
      </c>
      <c r="P483" s="26">
        <f t="shared" si="135"/>
        <v>21.35922330097087</v>
      </c>
      <c r="Q483" s="26">
        <f t="shared" si="135"/>
        <v>36.53136531365313</v>
      </c>
      <c r="R483" s="26">
        <f t="shared" si="135"/>
        <v>34.40514469453376</v>
      </c>
      <c r="S483" s="26">
        <f aca="true" t="shared" si="136" ref="S483:S489">+K483/K$489*100</f>
        <v>32.254464285714285</v>
      </c>
    </row>
    <row r="484" spans="1:19" ht="12.75">
      <c r="A484" s="68"/>
      <c r="B484" s="62"/>
      <c r="C484" s="5" t="s">
        <v>87</v>
      </c>
      <c r="D484" s="46">
        <v>12</v>
      </c>
      <c r="E484" s="47">
        <v>17</v>
      </c>
      <c r="F484" s="48">
        <v>18</v>
      </c>
      <c r="G484" s="48">
        <v>15</v>
      </c>
      <c r="H484" s="48">
        <v>41</v>
      </c>
      <c r="I484" s="48">
        <v>63</v>
      </c>
      <c r="J484" s="48">
        <v>68</v>
      </c>
      <c r="K484" s="48">
        <v>234</v>
      </c>
      <c r="L484" s="25">
        <f t="shared" si="135"/>
        <v>24</v>
      </c>
      <c r="M484" s="23">
        <f t="shared" si="135"/>
        <v>28.8135593220339</v>
      </c>
      <c r="N484" s="23">
        <f t="shared" si="135"/>
        <v>39.130434782608695</v>
      </c>
      <c r="O484" s="23">
        <f t="shared" si="135"/>
        <v>26.785714285714285</v>
      </c>
      <c r="P484" s="23">
        <f t="shared" si="135"/>
        <v>39.80582524271845</v>
      </c>
      <c r="Q484" s="23">
        <f t="shared" si="135"/>
        <v>23.247232472324722</v>
      </c>
      <c r="R484" s="23">
        <f t="shared" si="135"/>
        <v>21.864951768488748</v>
      </c>
      <c r="S484" s="23">
        <f t="shared" si="136"/>
        <v>26.11607142857143</v>
      </c>
    </row>
    <row r="485" spans="1:19" ht="12.75">
      <c r="A485" s="68"/>
      <c r="B485" s="62"/>
      <c r="C485" s="28" t="s">
        <v>84</v>
      </c>
      <c r="D485" s="46">
        <v>8</v>
      </c>
      <c r="E485" s="47">
        <v>14</v>
      </c>
      <c r="F485" s="48">
        <v>5</v>
      </c>
      <c r="G485" s="48">
        <v>5</v>
      </c>
      <c r="H485" s="48">
        <v>16</v>
      </c>
      <c r="I485" s="48">
        <v>35</v>
      </c>
      <c r="J485" s="48">
        <v>29</v>
      </c>
      <c r="K485" s="48">
        <v>112</v>
      </c>
      <c r="L485" s="25">
        <f t="shared" si="135"/>
        <v>16</v>
      </c>
      <c r="M485" s="23">
        <f t="shared" si="135"/>
        <v>23.728813559322035</v>
      </c>
      <c r="N485" s="23">
        <f t="shared" si="135"/>
        <v>10.869565217391305</v>
      </c>
      <c r="O485" s="23">
        <f t="shared" si="135"/>
        <v>8.928571428571429</v>
      </c>
      <c r="P485" s="23">
        <f t="shared" si="135"/>
        <v>15.53398058252427</v>
      </c>
      <c r="Q485" s="23">
        <f t="shared" si="135"/>
        <v>12.915129151291513</v>
      </c>
      <c r="R485" s="23">
        <f t="shared" si="135"/>
        <v>9.32475884244373</v>
      </c>
      <c r="S485" s="23">
        <f t="shared" si="136"/>
        <v>12.5</v>
      </c>
    </row>
    <row r="486" spans="1:19" ht="12.75">
      <c r="A486" s="68"/>
      <c r="B486" s="62"/>
      <c r="C486" s="28" t="s">
        <v>85</v>
      </c>
      <c r="D486" s="46">
        <v>3</v>
      </c>
      <c r="E486" s="47">
        <v>5</v>
      </c>
      <c r="F486" s="48">
        <v>3</v>
      </c>
      <c r="G486" s="48">
        <v>6</v>
      </c>
      <c r="H486" s="48">
        <v>9</v>
      </c>
      <c r="I486" s="48">
        <v>18</v>
      </c>
      <c r="J486" s="48">
        <v>19</v>
      </c>
      <c r="K486" s="48">
        <v>63</v>
      </c>
      <c r="L486" s="25">
        <f t="shared" si="135"/>
        <v>6</v>
      </c>
      <c r="M486" s="23">
        <f t="shared" si="135"/>
        <v>8.47457627118644</v>
      </c>
      <c r="N486" s="23">
        <f t="shared" si="135"/>
        <v>6.521739130434782</v>
      </c>
      <c r="O486" s="23">
        <f t="shared" si="135"/>
        <v>10.714285714285714</v>
      </c>
      <c r="P486" s="23">
        <f t="shared" si="135"/>
        <v>8.737864077669903</v>
      </c>
      <c r="Q486" s="23">
        <f t="shared" si="135"/>
        <v>6.642066420664207</v>
      </c>
      <c r="R486" s="23">
        <f t="shared" si="135"/>
        <v>6.109324758842444</v>
      </c>
      <c r="S486" s="23">
        <f>+K486/K$489*100</f>
        <v>7.03125</v>
      </c>
    </row>
    <row r="487" spans="1:19" ht="12.75">
      <c r="A487" s="68"/>
      <c r="B487" s="62"/>
      <c r="C487" s="28" t="s">
        <v>86</v>
      </c>
      <c r="D487" s="46">
        <v>12</v>
      </c>
      <c r="E487" s="47">
        <v>8</v>
      </c>
      <c r="F487" s="48">
        <v>8</v>
      </c>
      <c r="G487" s="48">
        <v>11</v>
      </c>
      <c r="H487" s="48">
        <v>15</v>
      </c>
      <c r="I487" s="48">
        <v>56</v>
      </c>
      <c r="J487" s="48">
        <v>87</v>
      </c>
      <c r="K487" s="48">
        <v>197</v>
      </c>
      <c r="L487" s="25">
        <f t="shared" si="135"/>
        <v>24</v>
      </c>
      <c r="M487" s="23">
        <f t="shared" si="135"/>
        <v>13.559322033898304</v>
      </c>
      <c r="N487" s="23">
        <f t="shared" si="135"/>
        <v>17.391304347826086</v>
      </c>
      <c r="O487" s="23">
        <f t="shared" si="135"/>
        <v>19.642857142857142</v>
      </c>
      <c r="P487" s="23">
        <f t="shared" si="135"/>
        <v>14.563106796116504</v>
      </c>
      <c r="Q487" s="23">
        <f t="shared" si="135"/>
        <v>20.66420664206642</v>
      </c>
      <c r="R487" s="23">
        <f t="shared" si="135"/>
        <v>27.974276527331188</v>
      </c>
      <c r="S487" s="23">
        <f>+K487/K$489*100</f>
        <v>21.986607142857142</v>
      </c>
    </row>
    <row r="488" spans="1:19" ht="12.75">
      <c r="A488" s="68"/>
      <c r="B488" s="62"/>
      <c r="C488" s="5" t="s">
        <v>11</v>
      </c>
      <c r="D488" s="46">
        <v>0</v>
      </c>
      <c r="E488" s="47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1</v>
      </c>
      <c r="K488" s="48">
        <v>1</v>
      </c>
      <c r="L488" s="25">
        <f t="shared" si="135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</v>
      </c>
      <c r="R488" s="23">
        <f t="shared" si="135"/>
        <v>0.3215434083601286</v>
      </c>
      <c r="S488" s="23">
        <f t="shared" si="136"/>
        <v>0.11160714285714285</v>
      </c>
    </row>
    <row r="489" spans="1:19" ht="12.75">
      <c r="A489" s="68"/>
      <c r="B489" s="62"/>
      <c r="C489" s="29" t="s">
        <v>1</v>
      </c>
      <c r="D489" s="54">
        <v>50</v>
      </c>
      <c r="E489" s="55">
        <v>59</v>
      </c>
      <c r="F489" s="56">
        <v>46</v>
      </c>
      <c r="G489" s="56">
        <v>56</v>
      </c>
      <c r="H489" s="56">
        <v>103</v>
      </c>
      <c r="I489" s="56">
        <v>271</v>
      </c>
      <c r="J489" s="56">
        <v>311</v>
      </c>
      <c r="K489" s="56">
        <v>896</v>
      </c>
      <c r="L489" s="32">
        <f t="shared" si="135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6"/>
        <v>100</v>
      </c>
    </row>
    <row r="490" spans="1:19" ht="12.75">
      <c r="A490" s="62"/>
      <c r="B490" s="64" t="s">
        <v>76</v>
      </c>
      <c r="C490" s="5" t="s">
        <v>83</v>
      </c>
      <c r="D490" s="46">
        <v>14</v>
      </c>
      <c r="E490" s="47">
        <v>28</v>
      </c>
      <c r="F490" s="48">
        <v>24</v>
      </c>
      <c r="G490" s="48">
        <v>37</v>
      </c>
      <c r="H490" s="48">
        <v>60</v>
      </c>
      <c r="I490" s="48">
        <v>195</v>
      </c>
      <c r="J490" s="48">
        <v>274</v>
      </c>
      <c r="K490" s="48">
        <v>632</v>
      </c>
      <c r="L490" s="25">
        <f aca="true" t="shared" si="137" ref="L490:R496">+D490/D$496*100</f>
        <v>34.146341463414636</v>
      </c>
      <c r="M490" s="23">
        <f t="shared" si="137"/>
        <v>44.44444444444444</v>
      </c>
      <c r="N490" s="23">
        <f t="shared" si="137"/>
        <v>34.78260869565217</v>
      </c>
      <c r="O490" s="23">
        <f t="shared" si="137"/>
        <v>46.835443037974684</v>
      </c>
      <c r="P490" s="23">
        <f t="shared" si="137"/>
        <v>39.735099337748345</v>
      </c>
      <c r="Q490" s="23">
        <f t="shared" si="137"/>
        <v>41.48936170212766</v>
      </c>
      <c r="R490" s="23">
        <f t="shared" si="137"/>
        <v>45.43946932006634</v>
      </c>
      <c r="S490" s="23">
        <f aca="true" t="shared" si="138" ref="S490:S496">+K490/K$496*100</f>
        <v>42.81842818428184</v>
      </c>
    </row>
    <row r="491" spans="1:19" ht="12.75">
      <c r="A491" s="62"/>
      <c r="B491" s="62"/>
      <c r="C491" s="5" t="s">
        <v>87</v>
      </c>
      <c r="D491" s="46">
        <v>12</v>
      </c>
      <c r="E491" s="47">
        <v>22</v>
      </c>
      <c r="F491" s="48">
        <v>25</v>
      </c>
      <c r="G491" s="48">
        <v>26</v>
      </c>
      <c r="H491" s="48">
        <v>41</v>
      </c>
      <c r="I491" s="48">
        <v>116</v>
      </c>
      <c r="J491" s="48">
        <v>130</v>
      </c>
      <c r="K491" s="48">
        <v>372</v>
      </c>
      <c r="L491" s="25">
        <f t="shared" si="137"/>
        <v>29.268292682926827</v>
      </c>
      <c r="M491" s="23">
        <f t="shared" si="137"/>
        <v>34.92063492063492</v>
      </c>
      <c r="N491" s="23">
        <f t="shared" si="137"/>
        <v>36.231884057971016</v>
      </c>
      <c r="O491" s="23">
        <f t="shared" si="137"/>
        <v>32.91139240506329</v>
      </c>
      <c r="P491" s="23">
        <f t="shared" si="137"/>
        <v>27.1523178807947</v>
      </c>
      <c r="Q491" s="23">
        <f t="shared" si="137"/>
        <v>24.680851063829788</v>
      </c>
      <c r="R491" s="23">
        <f t="shared" si="137"/>
        <v>21.558872305140962</v>
      </c>
      <c r="S491" s="23">
        <f t="shared" si="138"/>
        <v>25.203252032520325</v>
      </c>
    </row>
    <row r="492" spans="1:19" ht="12.75">
      <c r="A492" s="62"/>
      <c r="B492" s="62"/>
      <c r="C492" s="28" t="s">
        <v>84</v>
      </c>
      <c r="D492" s="46">
        <v>6</v>
      </c>
      <c r="E492" s="47">
        <v>4</v>
      </c>
      <c r="F492" s="48">
        <v>5</v>
      </c>
      <c r="G492" s="48">
        <v>10</v>
      </c>
      <c r="H492" s="48">
        <v>13</v>
      </c>
      <c r="I492" s="48">
        <v>36</v>
      </c>
      <c r="J492" s="48">
        <v>43</v>
      </c>
      <c r="K492" s="48">
        <v>117</v>
      </c>
      <c r="L492" s="25">
        <f t="shared" si="137"/>
        <v>14.634146341463413</v>
      </c>
      <c r="M492" s="23">
        <f t="shared" si="137"/>
        <v>6.349206349206349</v>
      </c>
      <c r="N492" s="23">
        <f t="shared" si="137"/>
        <v>7.246376811594203</v>
      </c>
      <c r="O492" s="23">
        <f t="shared" si="137"/>
        <v>12.658227848101266</v>
      </c>
      <c r="P492" s="23">
        <f t="shared" si="137"/>
        <v>8.609271523178808</v>
      </c>
      <c r="Q492" s="23">
        <f t="shared" si="137"/>
        <v>7.659574468085106</v>
      </c>
      <c r="R492" s="23">
        <f t="shared" si="137"/>
        <v>7.131011608623548</v>
      </c>
      <c r="S492" s="23">
        <f t="shared" si="138"/>
        <v>7.926829268292683</v>
      </c>
    </row>
    <row r="493" spans="1:19" ht="12.75">
      <c r="A493" s="62"/>
      <c r="B493" s="62"/>
      <c r="C493" s="28" t="s">
        <v>85</v>
      </c>
      <c r="D493" s="46">
        <v>3</v>
      </c>
      <c r="E493" s="47">
        <v>3</v>
      </c>
      <c r="F493" s="48">
        <v>6</v>
      </c>
      <c r="G493" s="48">
        <v>1</v>
      </c>
      <c r="H493" s="48">
        <v>14</v>
      </c>
      <c r="I493" s="48">
        <v>22</v>
      </c>
      <c r="J493" s="48">
        <v>33</v>
      </c>
      <c r="K493" s="48">
        <v>82</v>
      </c>
      <c r="L493" s="25">
        <f t="shared" si="137"/>
        <v>7.317073170731707</v>
      </c>
      <c r="M493" s="23">
        <f t="shared" si="137"/>
        <v>4.761904761904762</v>
      </c>
      <c r="N493" s="23">
        <f t="shared" si="137"/>
        <v>8.695652173913043</v>
      </c>
      <c r="O493" s="23">
        <f t="shared" si="137"/>
        <v>1.2658227848101267</v>
      </c>
      <c r="P493" s="23">
        <f t="shared" si="137"/>
        <v>9.271523178807946</v>
      </c>
      <c r="Q493" s="23">
        <f t="shared" si="137"/>
        <v>4.680851063829787</v>
      </c>
      <c r="R493" s="23">
        <f t="shared" si="137"/>
        <v>5.472636815920398</v>
      </c>
      <c r="S493" s="23">
        <f>+K493/K$496*100</f>
        <v>5.555555555555555</v>
      </c>
    </row>
    <row r="494" spans="1:19" ht="12.75">
      <c r="A494" s="62"/>
      <c r="B494" s="62"/>
      <c r="C494" s="28" t="s">
        <v>86</v>
      </c>
      <c r="D494" s="46">
        <v>6</v>
      </c>
      <c r="E494" s="47">
        <v>6</v>
      </c>
      <c r="F494" s="48">
        <v>9</v>
      </c>
      <c r="G494" s="48">
        <v>5</v>
      </c>
      <c r="H494" s="48">
        <v>23</v>
      </c>
      <c r="I494" s="48">
        <v>101</v>
      </c>
      <c r="J494" s="48">
        <v>123</v>
      </c>
      <c r="K494" s="48">
        <v>273</v>
      </c>
      <c r="L494" s="25">
        <f t="shared" si="137"/>
        <v>14.634146341463413</v>
      </c>
      <c r="M494" s="23">
        <f t="shared" si="137"/>
        <v>9.523809523809524</v>
      </c>
      <c r="N494" s="23">
        <f t="shared" si="137"/>
        <v>13.043478260869565</v>
      </c>
      <c r="O494" s="23">
        <f t="shared" si="137"/>
        <v>6.329113924050633</v>
      </c>
      <c r="P494" s="23">
        <f t="shared" si="137"/>
        <v>15.2317880794702</v>
      </c>
      <c r="Q494" s="23">
        <f t="shared" si="137"/>
        <v>21.48936170212766</v>
      </c>
      <c r="R494" s="23">
        <f t="shared" si="137"/>
        <v>20.398009950248756</v>
      </c>
      <c r="S494" s="23">
        <f>+K494/K$496*100</f>
        <v>18.495934959349594</v>
      </c>
    </row>
    <row r="495" spans="1:19" ht="12.75">
      <c r="A495" s="62"/>
      <c r="B495" s="62"/>
      <c r="C495" s="5" t="s">
        <v>11</v>
      </c>
      <c r="D495" s="46">
        <v>0</v>
      </c>
      <c r="E495" s="47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25">
        <f t="shared" si="137"/>
        <v>0</v>
      </c>
      <c r="M495" s="23">
        <f t="shared" si="137"/>
        <v>0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</v>
      </c>
      <c r="R495" s="23">
        <f t="shared" si="137"/>
        <v>0</v>
      </c>
      <c r="S495" s="23">
        <f t="shared" si="138"/>
        <v>0</v>
      </c>
    </row>
    <row r="496" spans="1:19" ht="12.75">
      <c r="A496" s="62"/>
      <c r="B496" s="63"/>
      <c r="C496" s="5" t="s">
        <v>1</v>
      </c>
      <c r="D496" s="46">
        <v>41</v>
      </c>
      <c r="E496" s="47">
        <v>63</v>
      </c>
      <c r="F496" s="48">
        <v>69</v>
      </c>
      <c r="G496" s="48">
        <v>79</v>
      </c>
      <c r="H496" s="48">
        <v>151</v>
      </c>
      <c r="I496" s="48">
        <v>470</v>
      </c>
      <c r="J496" s="48">
        <v>603</v>
      </c>
      <c r="K496" s="48">
        <v>1476</v>
      </c>
      <c r="L496" s="25">
        <f t="shared" si="137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8"/>
        <v>100</v>
      </c>
    </row>
    <row r="497" spans="1:19" ht="12.75">
      <c r="A497" s="68"/>
      <c r="B497" s="62" t="s">
        <v>77</v>
      </c>
      <c r="C497" s="4" t="s">
        <v>83</v>
      </c>
      <c r="D497" s="50">
        <v>5</v>
      </c>
      <c r="E497" s="51">
        <v>4</v>
      </c>
      <c r="F497" s="52">
        <v>5</v>
      </c>
      <c r="G497" s="52">
        <v>2</v>
      </c>
      <c r="H497" s="52">
        <v>11</v>
      </c>
      <c r="I497" s="52">
        <v>29</v>
      </c>
      <c r="J497" s="52">
        <v>42</v>
      </c>
      <c r="K497" s="52">
        <v>98</v>
      </c>
      <c r="L497" s="31">
        <f aca="true" t="shared" si="139" ref="L497:R503">+D497/D$503*100</f>
        <v>33.33333333333333</v>
      </c>
      <c r="M497" s="26">
        <f t="shared" si="139"/>
        <v>40</v>
      </c>
      <c r="N497" s="26">
        <f t="shared" si="139"/>
        <v>33.33333333333333</v>
      </c>
      <c r="O497" s="26">
        <f t="shared" si="139"/>
        <v>20</v>
      </c>
      <c r="P497" s="26">
        <f t="shared" si="139"/>
        <v>35.483870967741936</v>
      </c>
      <c r="Q497" s="26">
        <f t="shared" si="139"/>
        <v>36.708860759493675</v>
      </c>
      <c r="R497" s="26">
        <f t="shared" si="139"/>
        <v>41.584158415841586</v>
      </c>
      <c r="S497" s="26">
        <f aca="true" t="shared" si="140" ref="S497:S503">+K497/K$503*100</f>
        <v>37.547892720306514</v>
      </c>
    </row>
    <row r="498" spans="1:19" ht="12.75">
      <c r="A498" s="68"/>
      <c r="B498" s="62"/>
      <c r="C498" s="5" t="s">
        <v>87</v>
      </c>
      <c r="D498" s="46">
        <v>5</v>
      </c>
      <c r="E498" s="47">
        <v>2</v>
      </c>
      <c r="F498" s="48">
        <v>7</v>
      </c>
      <c r="G498" s="48">
        <v>4</v>
      </c>
      <c r="H498" s="48">
        <v>10</v>
      </c>
      <c r="I498" s="48">
        <v>23</v>
      </c>
      <c r="J498" s="48">
        <v>21</v>
      </c>
      <c r="K498" s="48">
        <v>72</v>
      </c>
      <c r="L498" s="25">
        <f t="shared" si="139"/>
        <v>33.33333333333333</v>
      </c>
      <c r="M498" s="23">
        <f t="shared" si="139"/>
        <v>20</v>
      </c>
      <c r="N498" s="23">
        <f t="shared" si="139"/>
        <v>46.666666666666664</v>
      </c>
      <c r="O498" s="23">
        <f t="shared" si="139"/>
        <v>40</v>
      </c>
      <c r="P498" s="23">
        <f t="shared" si="139"/>
        <v>32.25806451612903</v>
      </c>
      <c r="Q498" s="23">
        <f t="shared" si="139"/>
        <v>29.11392405063291</v>
      </c>
      <c r="R498" s="23">
        <f t="shared" si="139"/>
        <v>20.792079207920793</v>
      </c>
      <c r="S498" s="23">
        <f t="shared" si="140"/>
        <v>27.586206896551722</v>
      </c>
    </row>
    <row r="499" spans="1:19" ht="12.75">
      <c r="A499" s="68"/>
      <c r="B499" s="62"/>
      <c r="C499" s="28" t="s">
        <v>84</v>
      </c>
      <c r="D499" s="46">
        <v>1</v>
      </c>
      <c r="E499" s="47">
        <v>1</v>
      </c>
      <c r="F499" s="48">
        <v>1</v>
      </c>
      <c r="G499" s="48">
        <v>1</v>
      </c>
      <c r="H499" s="48">
        <v>2</v>
      </c>
      <c r="I499" s="48">
        <v>13</v>
      </c>
      <c r="J499" s="48">
        <v>6</v>
      </c>
      <c r="K499" s="48">
        <v>25</v>
      </c>
      <c r="L499" s="25">
        <f t="shared" si="139"/>
        <v>6.666666666666667</v>
      </c>
      <c r="M499" s="23">
        <f t="shared" si="139"/>
        <v>10</v>
      </c>
      <c r="N499" s="23">
        <f t="shared" si="139"/>
        <v>6.666666666666667</v>
      </c>
      <c r="O499" s="23">
        <f t="shared" si="139"/>
        <v>10</v>
      </c>
      <c r="P499" s="23">
        <f t="shared" si="139"/>
        <v>6.451612903225806</v>
      </c>
      <c r="Q499" s="23">
        <f t="shared" si="139"/>
        <v>16.455696202531644</v>
      </c>
      <c r="R499" s="23">
        <f t="shared" si="139"/>
        <v>5.9405940594059405</v>
      </c>
      <c r="S499" s="23">
        <f t="shared" si="140"/>
        <v>9.578544061302683</v>
      </c>
    </row>
    <row r="500" spans="1:19" ht="12.75">
      <c r="A500" s="68"/>
      <c r="B500" s="62"/>
      <c r="C500" s="28" t="s">
        <v>85</v>
      </c>
      <c r="D500" s="46">
        <v>2</v>
      </c>
      <c r="E500" s="47">
        <v>1</v>
      </c>
      <c r="F500" s="48">
        <v>0</v>
      </c>
      <c r="G500" s="48">
        <v>2</v>
      </c>
      <c r="H500" s="48">
        <v>0</v>
      </c>
      <c r="I500" s="48">
        <v>3</v>
      </c>
      <c r="J500" s="48">
        <v>7</v>
      </c>
      <c r="K500" s="48">
        <v>15</v>
      </c>
      <c r="L500" s="25">
        <f t="shared" si="139"/>
        <v>13.333333333333334</v>
      </c>
      <c r="M500" s="23">
        <f t="shared" si="139"/>
        <v>10</v>
      </c>
      <c r="N500" s="23">
        <f t="shared" si="139"/>
        <v>0</v>
      </c>
      <c r="O500" s="23">
        <f t="shared" si="139"/>
        <v>20</v>
      </c>
      <c r="P500" s="23">
        <f t="shared" si="139"/>
        <v>0</v>
      </c>
      <c r="Q500" s="23">
        <f t="shared" si="139"/>
        <v>3.79746835443038</v>
      </c>
      <c r="R500" s="23">
        <f t="shared" si="139"/>
        <v>6.9306930693069315</v>
      </c>
      <c r="S500" s="23">
        <f>+K500/K$503*100</f>
        <v>5.747126436781609</v>
      </c>
    </row>
    <row r="501" spans="1:19" ht="12.75">
      <c r="A501" s="68"/>
      <c r="B501" s="62"/>
      <c r="C501" s="28" t="s">
        <v>86</v>
      </c>
      <c r="D501" s="46">
        <v>2</v>
      </c>
      <c r="E501" s="47">
        <v>2</v>
      </c>
      <c r="F501" s="48">
        <v>2</v>
      </c>
      <c r="G501" s="48">
        <v>1</v>
      </c>
      <c r="H501" s="48">
        <v>8</v>
      </c>
      <c r="I501" s="48">
        <v>11</v>
      </c>
      <c r="J501" s="48">
        <v>25</v>
      </c>
      <c r="K501" s="48">
        <v>51</v>
      </c>
      <c r="L501" s="25">
        <f t="shared" si="139"/>
        <v>13.333333333333334</v>
      </c>
      <c r="M501" s="23">
        <f t="shared" si="139"/>
        <v>20</v>
      </c>
      <c r="N501" s="23">
        <f t="shared" si="139"/>
        <v>13.333333333333334</v>
      </c>
      <c r="O501" s="23">
        <f t="shared" si="139"/>
        <v>10</v>
      </c>
      <c r="P501" s="23">
        <f t="shared" si="139"/>
        <v>25.806451612903224</v>
      </c>
      <c r="Q501" s="23">
        <f t="shared" si="139"/>
        <v>13.924050632911392</v>
      </c>
      <c r="R501" s="23">
        <f t="shared" si="139"/>
        <v>24.752475247524753</v>
      </c>
      <c r="S501" s="23">
        <f>+K501/K$503*100</f>
        <v>19.54022988505747</v>
      </c>
    </row>
    <row r="502" spans="1:19" ht="12.75">
      <c r="A502" s="68"/>
      <c r="B502" s="62"/>
      <c r="C502" s="5" t="s">
        <v>11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25">
        <f t="shared" si="139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40"/>
        <v>0</v>
      </c>
    </row>
    <row r="503" spans="1:19" ht="13.5" thickBot="1">
      <c r="A503" s="68"/>
      <c r="B503" s="65"/>
      <c r="C503" s="36" t="s">
        <v>1</v>
      </c>
      <c r="D503" s="58">
        <v>15</v>
      </c>
      <c r="E503" s="59">
        <v>10</v>
      </c>
      <c r="F503" s="60">
        <v>15</v>
      </c>
      <c r="G503" s="60">
        <v>10</v>
      </c>
      <c r="H503" s="60">
        <v>31</v>
      </c>
      <c r="I503" s="60">
        <v>79</v>
      </c>
      <c r="J503" s="60">
        <v>101</v>
      </c>
      <c r="K503" s="60">
        <v>261</v>
      </c>
      <c r="L503" s="37">
        <f t="shared" si="139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23">
        <f t="shared" si="140"/>
        <v>100</v>
      </c>
    </row>
    <row r="504" spans="1:19" ht="12.75">
      <c r="A504" s="68"/>
      <c r="B504" s="64" t="s">
        <v>1</v>
      </c>
      <c r="C504" s="5" t="s">
        <v>83</v>
      </c>
      <c r="D504" s="46">
        <v>1374</v>
      </c>
      <c r="E504" s="47">
        <v>1812</v>
      </c>
      <c r="F504" s="48">
        <v>1901</v>
      </c>
      <c r="G504" s="48">
        <v>2138</v>
      </c>
      <c r="H504" s="48">
        <v>3907</v>
      </c>
      <c r="I504" s="48">
        <v>12670</v>
      </c>
      <c r="J504" s="48">
        <v>22096</v>
      </c>
      <c r="K504" s="48">
        <v>45898</v>
      </c>
      <c r="L504" s="25">
        <f aca="true" t="shared" si="141" ref="L504:R510">+D504/D$510*100</f>
        <v>21.53267512929008</v>
      </c>
      <c r="M504" s="23">
        <f t="shared" si="141"/>
        <v>22.263177294507923</v>
      </c>
      <c r="N504" s="23">
        <f t="shared" si="141"/>
        <v>23.611973667867346</v>
      </c>
      <c r="O504" s="23">
        <f t="shared" si="141"/>
        <v>26.07953159307148</v>
      </c>
      <c r="P504" s="23">
        <f t="shared" si="141"/>
        <v>28.00716845878136</v>
      </c>
      <c r="Q504" s="23">
        <f t="shared" si="141"/>
        <v>28.885393155962884</v>
      </c>
      <c r="R504" s="23">
        <f t="shared" si="141"/>
        <v>30.803117114856484</v>
      </c>
      <c r="S504" s="26">
        <f aca="true" t="shared" si="142" ref="S504:S510">+K504/K$510*100</f>
        <v>28.629884914075415</v>
      </c>
    </row>
    <row r="505" spans="1:19" ht="12.75">
      <c r="A505" s="68"/>
      <c r="B505" s="62"/>
      <c r="C505" s="5" t="s">
        <v>87</v>
      </c>
      <c r="D505" s="46">
        <v>1919</v>
      </c>
      <c r="E505" s="47">
        <v>2349</v>
      </c>
      <c r="F505" s="48">
        <v>2286</v>
      </c>
      <c r="G505" s="48">
        <v>2168</v>
      </c>
      <c r="H505" s="48">
        <v>3514</v>
      </c>
      <c r="I505" s="48">
        <v>9191</v>
      </c>
      <c r="J505" s="48">
        <v>13146</v>
      </c>
      <c r="K505" s="48">
        <v>34573</v>
      </c>
      <c r="L505" s="25">
        <f t="shared" si="141"/>
        <v>30.07365616674502</v>
      </c>
      <c r="M505" s="23">
        <f t="shared" si="141"/>
        <v>28.861039439734608</v>
      </c>
      <c r="N505" s="23">
        <f t="shared" si="141"/>
        <v>28.393988324431746</v>
      </c>
      <c r="O505" s="23">
        <f t="shared" si="141"/>
        <v>26.445474505977067</v>
      </c>
      <c r="P505" s="23">
        <f t="shared" si="141"/>
        <v>25.18996415770609</v>
      </c>
      <c r="Q505" s="23">
        <f t="shared" si="141"/>
        <v>20.953879123634955</v>
      </c>
      <c r="R505" s="23">
        <f t="shared" si="141"/>
        <v>18.32629333779432</v>
      </c>
      <c r="S505" s="23">
        <f t="shared" si="142"/>
        <v>21.565667591928392</v>
      </c>
    </row>
    <row r="506" spans="1:19" ht="12.75">
      <c r="A506" s="68"/>
      <c r="B506" s="62"/>
      <c r="C506" s="28" t="s">
        <v>84</v>
      </c>
      <c r="D506" s="46">
        <v>835</v>
      </c>
      <c r="E506" s="47">
        <v>906</v>
      </c>
      <c r="F506" s="48">
        <v>894</v>
      </c>
      <c r="G506" s="48">
        <v>901</v>
      </c>
      <c r="H506" s="48">
        <v>1352</v>
      </c>
      <c r="I506" s="48">
        <v>3985</v>
      </c>
      <c r="J506" s="48">
        <v>5715</v>
      </c>
      <c r="K506" s="48">
        <v>14588</v>
      </c>
      <c r="L506" s="25">
        <f t="shared" si="141"/>
        <v>13.085723240871335</v>
      </c>
      <c r="M506" s="23">
        <f t="shared" si="141"/>
        <v>11.131588647253961</v>
      </c>
      <c r="N506" s="23">
        <f t="shared" si="141"/>
        <v>11.104210657061236</v>
      </c>
      <c r="O506" s="23">
        <f t="shared" si="141"/>
        <v>10.990485484264454</v>
      </c>
      <c r="P506" s="23">
        <f t="shared" si="141"/>
        <v>9.691756272401433</v>
      </c>
      <c r="Q506" s="23">
        <f t="shared" si="141"/>
        <v>9.0851058979094</v>
      </c>
      <c r="R506" s="23">
        <f t="shared" si="141"/>
        <v>7.967044456526285</v>
      </c>
      <c r="S506" s="23">
        <f t="shared" si="142"/>
        <v>9.099585191653931</v>
      </c>
    </row>
    <row r="507" spans="1:19" ht="12.75">
      <c r="A507" s="68"/>
      <c r="B507" s="62"/>
      <c r="C507" s="28" t="s">
        <v>85</v>
      </c>
      <c r="D507" s="46">
        <v>543</v>
      </c>
      <c r="E507" s="47">
        <v>667</v>
      </c>
      <c r="F507" s="48">
        <v>541</v>
      </c>
      <c r="G507" s="48">
        <v>559</v>
      </c>
      <c r="H507" s="48">
        <v>954</v>
      </c>
      <c r="I507" s="48">
        <v>3115</v>
      </c>
      <c r="J507" s="48">
        <v>4493</v>
      </c>
      <c r="K507" s="48">
        <v>10872</v>
      </c>
      <c r="L507" s="25">
        <f t="shared" si="141"/>
        <v>8.50963798777621</v>
      </c>
      <c r="M507" s="23">
        <f t="shared" si="141"/>
        <v>8.195109964369088</v>
      </c>
      <c r="N507" s="23">
        <f t="shared" si="141"/>
        <v>6.719662153769717</v>
      </c>
      <c r="O507" s="23">
        <f t="shared" si="141"/>
        <v>6.818736277140766</v>
      </c>
      <c r="P507" s="23">
        <f t="shared" si="141"/>
        <v>6.838709677419355</v>
      </c>
      <c r="Q507" s="23">
        <f t="shared" si="141"/>
        <v>7.10165743337209</v>
      </c>
      <c r="R507" s="23">
        <f t="shared" si="141"/>
        <v>6.263504941937463</v>
      </c>
      <c r="S507" s="23">
        <f>+K507/K$510*100</f>
        <v>6.7816486292611415</v>
      </c>
    </row>
    <row r="508" spans="1:19" ht="12.75">
      <c r="A508" s="68"/>
      <c r="B508" s="62"/>
      <c r="C508" s="28" t="s">
        <v>86</v>
      </c>
      <c r="D508" s="46">
        <v>750</v>
      </c>
      <c r="E508" s="47">
        <v>1124</v>
      </c>
      <c r="F508" s="48">
        <v>1149</v>
      </c>
      <c r="G508" s="48">
        <v>1215</v>
      </c>
      <c r="H508" s="48">
        <v>2408</v>
      </c>
      <c r="I508" s="48">
        <v>9137</v>
      </c>
      <c r="J508" s="48">
        <v>15354</v>
      </c>
      <c r="K508" s="48">
        <v>31137</v>
      </c>
      <c r="L508" s="25">
        <f t="shared" si="141"/>
        <v>11.753643629525152</v>
      </c>
      <c r="M508" s="23">
        <f t="shared" si="141"/>
        <v>13.81005037473891</v>
      </c>
      <c r="N508" s="23">
        <f t="shared" si="141"/>
        <v>14.271519065954541</v>
      </c>
      <c r="O508" s="23">
        <f t="shared" si="141"/>
        <v>14.820687972676264</v>
      </c>
      <c r="P508" s="23">
        <f t="shared" si="141"/>
        <v>17.261648745519715</v>
      </c>
      <c r="Q508" s="23">
        <f t="shared" si="141"/>
        <v>20.830768529284363</v>
      </c>
      <c r="R508" s="23">
        <f t="shared" si="141"/>
        <v>21.404374555643845</v>
      </c>
      <c r="S508" s="23">
        <f>+K508/K$510*100</f>
        <v>19.42238717524873</v>
      </c>
    </row>
    <row r="509" spans="1:19" ht="12.75">
      <c r="A509" s="68"/>
      <c r="B509" s="62"/>
      <c r="C509" s="5" t="s">
        <v>11</v>
      </c>
      <c r="D509" s="46">
        <v>960</v>
      </c>
      <c r="E509" s="47">
        <v>1281</v>
      </c>
      <c r="F509" s="48">
        <v>1280</v>
      </c>
      <c r="G509" s="48">
        <v>1217</v>
      </c>
      <c r="H509" s="48">
        <v>1815</v>
      </c>
      <c r="I509" s="48">
        <v>5765</v>
      </c>
      <c r="J509" s="48">
        <v>10929</v>
      </c>
      <c r="K509" s="48">
        <v>23247</v>
      </c>
      <c r="L509" s="25">
        <f t="shared" si="141"/>
        <v>15.044663845792194</v>
      </c>
      <c r="M509" s="23">
        <f t="shared" si="141"/>
        <v>15.739034279395502</v>
      </c>
      <c r="N509" s="23">
        <f t="shared" si="141"/>
        <v>15.898646130915415</v>
      </c>
      <c r="O509" s="23">
        <f t="shared" si="141"/>
        <v>14.845084166869968</v>
      </c>
      <c r="P509" s="23">
        <f t="shared" si="141"/>
        <v>13.010752688172042</v>
      </c>
      <c r="Q509" s="23">
        <f t="shared" si="141"/>
        <v>13.14319585983631</v>
      </c>
      <c r="R509" s="23">
        <f t="shared" si="141"/>
        <v>15.235665593241604</v>
      </c>
      <c r="S509" s="23">
        <f t="shared" si="142"/>
        <v>14.500826497832392</v>
      </c>
    </row>
    <row r="510" spans="1:19" ht="12.75">
      <c r="A510" s="68"/>
      <c r="B510" s="62"/>
      <c r="C510" s="29" t="s">
        <v>1</v>
      </c>
      <c r="D510" s="54">
        <v>6381</v>
      </c>
      <c r="E510" s="55">
        <v>8139</v>
      </c>
      <c r="F510" s="56">
        <v>8051</v>
      </c>
      <c r="G510" s="56">
        <v>8198</v>
      </c>
      <c r="H510" s="56">
        <v>13950</v>
      </c>
      <c r="I510" s="56">
        <v>43863</v>
      </c>
      <c r="J510" s="56">
        <v>71733</v>
      </c>
      <c r="K510" s="56">
        <v>160315</v>
      </c>
      <c r="L510" s="32">
        <f t="shared" si="141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2"/>
        <v>100</v>
      </c>
    </row>
  </sheetData>
  <sheetProtection/>
  <mergeCells count="78">
    <mergeCell ref="B392:B398"/>
    <mergeCell ref="B308:B314"/>
    <mergeCell ref="B301:B307"/>
    <mergeCell ref="D3:K3"/>
    <mergeCell ref="D4:K4"/>
    <mergeCell ref="B385:B391"/>
    <mergeCell ref="B378:B384"/>
    <mergeCell ref="B371:B377"/>
    <mergeCell ref="B280:B286"/>
    <mergeCell ref="B273:B279"/>
    <mergeCell ref="B476:B482"/>
    <mergeCell ref="B469:B475"/>
    <mergeCell ref="B455:B461"/>
    <mergeCell ref="B448:B454"/>
    <mergeCell ref="B462:B468"/>
    <mergeCell ref="B504:B510"/>
    <mergeCell ref="B497:B503"/>
    <mergeCell ref="B490:B496"/>
    <mergeCell ref="B483:B489"/>
    <mergeCell ref="B441:B447"/>
    <mergeCell ref="B434:B440"/>
    <mergeCell ref="B427:B433"/>
    <mergeCell ref="B420:B426"/>
    <mergeCell ref="B413:B419"/>
    <mergeCell ref="B406:B412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175:B181"/>
    <mergeCell ref="B154:B160"/>
    <mergeCell ref="B252:B258"/>
    <mergeCell ref="B245:B251"/>
    <mergeCell ref="B364:B370"/>
    <mergeCell ref="B357:B363"/>
    <mergeCell ref="B350:B356"/>
    <mergeCell ref="B343:B349"/>
    <mergeCell ref="B203:B209"/>
    <mergeCell ref="B196:B202"/>
    <mergeCell ref="B189:B195"/>
    <mergeCell ref="B182:B188"/>
    <mergeCell ref="B231:B237"/>
    <mergeCell ref="B224:B230"/>
    <mergeCell ref="B217:B223"/>
    <mergeCell ref="B210:B216"/>
    <mergeCell ref="B14:B20"/>
    <mergeCell ref="B35:B41"/>
    <mergeCell ref="L3:S3"/>
    <mergeCell ref="L4:S4"/>
    <mergeCell ref="B147:B153"/>
    <mergeCell ref="B168:B174"/>
    <mergeCell ref="B161:B167"/>
    <mergeCell ref="B140:B146"/>
    <mergeCell ref="B133:B139"/>
    <mergeCell ref="B28:B34"/>
    <mergeCell ref="B21:B27"/>
    <mergeCell ref="B126:B132"/>
    <mergeCell ref="B84:B90"/>
    <mergeCell ref="B77:B83"/>
    <mergeCell ref="B70:B76"/>
    <mergeCell ref="B63:B69"/>
    <mergeCell ref="B56:B62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67">
      <selection activeCell="D7" sqref="D7:K510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6" t="s">
        <v>81</v>
      </c>
      <c r="E3" s="71"/>
      <c r="F3" s="71"/>
      <c r="G3" s="71"/>
      <c r="H3" s="71"/>
      <c r="I3" s="71"/>
      <c r="J3" s="71"/>
      <c r="K3" s="71"/>
      <c r="L3" s="70" t="s">
        <v>81</v>
      </c>
      <c r="M3" s="71"/>
      <c r="N3" s="71"/>
      <c r="O3" s="71"/>
      <c r="P3" s="71"/>
      <c r="Q3" s="71"/>
      <c r="R3" s="71"/>
      <c r="S3" s="72"/>
    </row>
    <row r="4" spans="1:19" ht="12.75">
      <c r="A4" s="19"/>
      <c r="B4" s="20"/>
      <c r="C4" s="21"/>
      <c r="D4" s="77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89</v>
      </c>
      <c r="C7" s="33" t="s">
        <v>83</v>
      </c>
      <c r="D7" s="42">
        <v>142</v>
      </c>
      <c r="E7" s="43">
        <v>183</v>
      </c>
      <c r="F7" s="44">
        <v>193</v>
      </c>
      <c r="G7" s="44">
        <v>279</v>
      </c>
      <c r="H7" s="44">
        <v>514</v>
      </c>
      <c r="I7" s="44">
        <v>1602</v>
      </c>
      <c r="J7" s="44">
        <v>3228</v>
      </c>
      <c r="K7" s="44">
        <v>6141</v>
      </c>
      <c r="L7" s="34">
        <f aca="true" t="shared" si="0" ref="L7:S13">+D7/D$13*100</f>
        <v>18.513689700130378</v>
      </c>
      <c r="M7" s="35">
        <f t="shared" si="0"/>
        <v>16.51624548736462</v>
      </c>
      <c r="N7" s="35">
        <f t="shared" si="0"/>
        <v>16.580756013745702</v>
      </c>
      <c r="O7" s="35">
        <f t="shared" si="0"/>
        <v>19.162087912087912</v>
      </c>
      <c r="P7" s="35">
        <f t="shared" si="0"/>
        <v>17.219430485762143</v>
      </c>
      <c r="Q7" s="35">
        <f t="shared" si="0"/>
        <v>19.78510559466469</v>
      </c>
      <c r="R7" s="35">
        <f t="shared" si="0"/>
        <v>23.49003056323679</v>
      </c>
      <c r="S7" s="35">
        <f t="shared" si="0"/>
        <v>20.945461987107336</v>
      </c>
    </row>
    <row r="8" spans="1:19" ht="12.75">
      <c r="A8" s="68"/>
      <c r="B8" s="62"/>
      <c r="C8" s="5" t="s">
        <v>87</v>
      </c>
      <c r="D8" s="46">
        <v>292</v>
      </c>
      <c r="E8" s="47">
        <v>452</v>
      </c>
      <c r="F8" s="48">
        <v>436</v>
      </c>
      <c r="G8" s="48">
        <v>498</v>
      </c>
      <c r="H8" s="48">
        <v>978</v>
      </c>
      <c r="I8" s="48">
        <v>2487</v>
      </c>
      <c r="J8" s="48">
        <v>3652</v>
      </c>
      <c r="K8" s="48">
        <v>8795</v>
      </c>
      <c r="L8" s="25">
        <f t="shared" si="0"/>
        <v>38.07040417209909</v>
      </c>
      <c r="M8" s="23">
        <f t="shared" si="0"/>
        <v>40.794223826714806</v>
      </c>
      <c r="N8" s="23">
        <f t="shared" si="0"/>
        <v>37.45704467353952</v>
      </c>
      <c r="O8" s="23">
        <f t="shared" si="0"/>
        <v>34.2032967032967</v>
      </c>
      <c r="P8" s="23">
        <f t="shared" si="0"/>
        <v>32.76381909547739</v>
      </c>
      <c r="Q8" s="23">
        <f t="shared" si="0"/>
        <v>30.71507965913301</v>
      </c>
      <c r="R8" s="23">
        <f t="shared" si="0"/>
        <v>26.575462087032452</v>
      </c>
      <c r="S8" s="23">
        <f t="shared" si="0"/>
        <v>29.99761246972953</v>
      </c>
    </row>
    <row r="9" spans="1:19" ht="12.75">
      <c r="A9" s="68"/>
      <c r="B9" s="62"/>
      <c r="C9" s="28" t="s">
        <v>84</v>
      </c>
      <c r="D9" s="46">
        <v>166</v>
      </c>
      <c r="E9" s="47">
        <v>223</v>
      </c>
      <c r="F9" s="48">
        <v>225</v>
      </c>
      <c r="G9" s="48">
        <v>249</v>
      </c>
      <c r="H9" s="48">
        <v>481</v>
      </c>
      <c r="I9" s="48">
        <v>1214</v>
      </c>
      <c r="J9" s="48">
        <v>1927</v>
      </c>
      <c r="K9" s="48">
        <v>4485</v>
      </c>
      <c r="L9" s="25">
        <f t="shared" si="0"/>
        <v>21.642764015645373</v>
      </c>
      <c r="M9" s="23">
        <f t="shared" si="0"/>
        <v>20.12635379061372</v>
      </c>
      <c r="N9" s="23">
        <f t="shared" si="0"/>
        <v>19.329896907216497</v>
      </c>
      <c r="O9" s="23">
        <f t="shared" si="0"/>
        <v>17.10164835164835</v>
      </c>
      <c r="P9" s="23">
        <f t="shared" si="0"/>
        <v>16.11390284757119</v>
      </c>
      <c r="Q9" s="23">
        <f t="shared" si="0"/>
        <v>14.993207360750896</v>
      </c>
      <c r="R9" s="23">
        <f t="shared" si="0"/>
        <v>14.022704118760007</v>
      </c>
      <c r="S9" s="23">
        <f t="shared" si="0"/>
        <v>15.297247518673899</v>
      </c>
    </row>
    <row r="10" spans="1:19" ht="12.75">
      <c r="A10" s="68"/>
      <c r="B10" s="62"/>
      <c r="C10" s="28" t="s">
        <v>85</v>
      </c>
      <c r="D10" s="46">
        <v>81</v>
      </c>
      <c r="E10" s="47">
        <v>92</v>
      </c>
      <c r="F10" s="48">
        <v>117</v>
      </c>
      <c r="G10" s="48">
        <v>130</v>
      </c>
      <c r="H10" s="48">
        <v>275</v>
      </c>
      <c r="I10" s="48">
        <v>715</v>
      </c>
      <c r="J10" s="48">
        <v>1072</v>
      </c>
      <c r="K10" s="48">
        <v>2482</v>
      </c>
      <c r="L10" s="25">
        <f t="shared" si="0"/>
        <v>10.560625814863103</v>
      </c>
      <c r="M10" s="23">
        <f t="shared" si="0"/>
        <v>8.303249097472925</v>
      </c>
      <c r="N10" s="23">
        <f t="shared" si="0"/>
        <v>10.051546391752577</v>
      </c>
      <c r="O10" s="23">
        <f t="shared" si="0"/>
        <v>8.928571428571429</v>
      </c>
      <c r="P10" s="23">
        <f t="shared" si="0"/>
        <v>9.212730318257957</v>
      </c>
      <c r="Q10" s="23">
        <f t="shared" si="0"/>
        <v>8.830431023835988</v>
      </c>
      <c r="R10" s="23">
        <f t="shared" si="0"/>
        <v>7.8009023431814875</v>
      </c>
      <c r="S10" s="23">
        <f t="shared" si="0"/>
        <v>8.465500187591664</v>
      </c>
    </row>
    <row r="11" spans="1:19" ht="12.75">
      <c r="A11" s="68"/>
      <c r="B11" s="62"/>
      <c r="C11" s="28" t="s">
        <v>86</v>
      </c>
      <c r="D11" s="46">
        <v>77</v>
      </c>
      <c r="E11" s="47">
        <v>133</v>
      </c>
      <c r="F11" s="48">
        <v>170</v>
      </c>
      <c r="G11" s="48">
        <v>266</v>
      </c>
      <c r="H11" s="48">
        <v>695</v>
      </c>
      <c r="I11" s="48">
        <v>1938</v>
      </c>
      <c r="J11" s="48">
        <v>3612</v>
      </c>
      <c r="K11" s="48">
        <v>6891</v>
      </c>
      <c r="L11" s="25">
        <f t="shared" si="0"/>
        <v>10.039113428943937</v>
      </c>
      <c r="M11" s="23">
        <f t="shared" si="0"/>
        <v>12.00361010830325</v>
      </c>
      <c r="N11" s="23">
        <f t="shared" si="0"/>
        <v>14.604810996563575</v>
      </c>
      <c r="O11" s="23">
        <f t="shared" si="0"/>
        <v>18.269230769230766</v>
      </c>
      <c r="P11" s="23">
        <f t="shared" si="0"/>
        <v>23.283082077051926</v>
      </c>
      <c r="Q11" s="23">
        <f t="shared" si="0"/>
        <v>23.934790663208595</v>
      </c>
      <c r="R11" s="23">
        <f t="shared" si="0"/>
        <v>26.284383641391358</v>
      </c>
      <c r="S11" s="23">
        <f t="shared" si="0"/>
        <v>23.503530134042773</v>
      </c>
    </row>
    <row r="12" spans="1:19" ht="12.75">
      <c r="A12" s="68"/>
      <c r="B12" s="62"/>
      <c r="C12" s="5" t="s">
        <v>11</v>
      </c>
      <c r="D12" s="46">
        <v>9</v>
      </c>
      <c r="E12" s="47">
        <v>25</v>
      </c>
      <c r="F12" s="48">
        <v>23</v>
      </c>
      <c r="G12" s="48">
        <v>34</v>
      </c>
      <c r="H12" s="48">
        <v>42</v>
      </c>
      <c r="I12" s="48">
        <v>141</v>
      </c>
      <c r="J12" s="48">
        <v>251</v>
      </c>
      <c r="K12" s="48">
        <v>525</v>
      </c>
      <c r="L12" s="25">
        <f t="shared" si="0"/>
        <v>1.1734028683181226</v>
      </c>
      <c r="M12" s="23">
        <f t="shared" si="0"/>
        <v>2.256317689530686</v>
      </c>
      <c r="N12" s="23">
        <f t="shared" si="0"/>
        <v>1.9759450171821304</v>
      </c>
      <c r="O12" s="23">
        <f t="shared" si="0"/>
        <v>2.3351648351648353</v>
      </c>
      <c r="P12" s="23">
        <f t="shared" si="0"/>
        <v>1.407035175879397</v>
      </c>
      <c r="Q12" s="23">
        <f t="shared" si="0"/>
        <v>1.7413856984068172</v>
      </c>
      <c r="R12" s="23">
        <f t="shared" si="0"/>
        <v>1.8265172463979042</v>
      </c>
      <c r="S12" s="23">
        <f t="shared" si="0"/>
        <v>1.790647702854804</v>
      </c>
    </row>
    <row r="13" spans="1:19" ht="12.75">
      <c r="A13" s="68"/>
      <c r="B13" s="63"/>
      <c r="C13" s="5" t="s">
        <v>1</v>
      </c>
      <c r="D13" s="46">
        <v>767</v>
      </c>
      <c r="E13" s="47">
        <v>1108</v>
      </c>
      <c r="F13" s="48">
        <v>1164</v>
      </c>
      <c r="G13" s="48">
        <v>1456</v>
      </c>
      <c r="H13" s="48">
        <v>2985</v>
      </c>
      <c r="I13" s="48">
        <v>8097</v>
      </c>
      <c r="J13" s="48">
        <v>13742</v>
      </c>
      <c r="K13" s="48">
        <v>29319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8"/>
      <c r="B14" s="62" t="s">
        <v>90</v>
      </c>
      <c r="C14" s="4" t="s">
        <v>83</v>
      </c>
      <c r="D14" s="50">
        <v>38</v>
      </c>
      <c r="E14" s="51">
        <v>45</v>
      </c>
      <c r="F14" s="52">
        <v>46</v>
      </c>
      <c r="G14" s="52">
        <v>69</v>
      </c>
      <c r="H14" s="52">
        <v>114</v>
      </c>
      <c r="I14" s="52">
        <v>243</v>
      </c>
      <c r="J14" s="52">
        <v>462</v>
      </c>
      <c r="K14" s="52">
        <v>1017</v>
      </c>
      <c r="L14" s="31">
        <f>+D14/D$20*100</f>
        <v>5.053191489361701</v>
      </c>
      <c r="M14" s="26">
        <f aca="true" t="shared" si="1" ref="M14:S20">+E14/E$20*100</f>
        <v>4.273504273504273</v>
      </c>
      <c r="N14" s="26">
        <f t="shared" si="1"/>
        <v>4.509803921568627</v>
      </c>
      <c r="O14" s="26">
        <f t="shared" si="1"/>
        <v>5.506783719074222</v>
      </c>
      <c r="P14" s="26">
        <f t="shared" si="1"/>
        <v>4.812157028281976</v>
      </c>
      <c r="Q14" s="26">
        <f t="shared" si="1"/>
        <v>3.962818003913894</v>
      </c>
      <c r="R14" s="26">
        <f t="shared" si="1"/>
        <v>4.352741661955907</v>
      </c>
      <c r="S14" s="26">
        <f t="shared" si="1"/>
        <v>4.384943733022895</v>
      </c>
    </row>
    <row r="15" spans="1:19" ht="12.75">
      <c r="A15" s="68"/>
      <c r="B15" s="62"/>
      <c r="C15" s="5" t="s">
        <v>87</v>
      </c>
      <c r="D15" s="46">
        <v>73</v>
      </c>
      <c r="E15" s="47">
        <v>95</v>
      </c>
      <c r="F15" s="48">
        <v>70</v>
      </c>
      <c r="G15" s="48">
        <v>65</v>
      </c>
      <c r="H15" s="48">
        <v>122</v>
      </c>
      <c r="I15" s="48">
        <v>241</v>
      </c>
      <c r="J15" s="48">
        <v>267</v>
      </c>
      <c r="K15" s="48">
        <v>933</v>
      </c>
      <c r="L15" s="25">
        <f aca="true" t="shared" si="2" ref="L15:L20">+D15/D$20*100</f>
        <v>9.707446808510637</v>
      </c>
      <c r="M15" s="23">
        <f t="shared" si="1"/>
        <v>9.021842355175687</v>
      </c>
      <c r="N15" s="23">
        <f t="shared" si="1"/>
        <v>6.862745098039216</v>
      </c>
      <c r="O15" s="23">
        <f t="shared" si="1"/>
        <v>5.18754988028731</v>
      </c>
      <c r="P15" s="23">
        <f t="shared" si="1"/>
        <v>5.149852258336852</v>
      </c>
      <c r="Q15" s="23">
        <f t="shared" si="1"/>
        <v>3.9302022178734504</v>
      </c>
      <c r="R15" s="23">
        <f t="shared" si="1"/>
        <v>2.515545505935557</v>
      </c>
      <c r="S15" s="23">
        <f t="shared" si="1"/>
        <v>4.022765489587375</v>
      </c>
    </row>
    <row r="16" spans="1:19" ht="12.75">
      <c r="A16" s="68"/>
      <c r="B16" s="62"/>
      <c r="C16" s="28" t="s">
        <v>84</v>
      </c>
      <c r="D16" s="46">
        <v>98</v>
      </c>
      <c r="E16" s="47">
        <v>103</v>
      </c>
      <c r="F16" s="48">
        <v>119</v>
      </c>
      <c r="G16" s="48">
        <v>117</v>
      </c>
      <c r="H16" s="48">
        <v>232</v>
      </c>
      <c r="I16" s="48">
        <v>502</v>
      </c>
      <c r="J16" s="48">
        <v>623</v>
      </c>
      <c r="K16" s="48">
        <v>1794</v>
      </c>
      <c r="L16" s="25">
        <f t="shared" si="2"/>
        <v>13.031914893617023</v>
      </c>
      <c r="M16" s="23">
        <f t="shared" si="1"/>
        <v>9.781576448243115</v>
      </c>
      <c r="N16" s="23">
        <f t="shared" si="1"/>
        <v>11.666666666666666</v>
      </c>
      <c r="O16" s="23">
        <f t="shared" si="1"/>
        <v>9.337589784517158</v>
      </c>
      <c r="P16" s="23">
        <f t="shared" si="1"/>
        <v>9.793161671591388</v>
      </c>
      <c r="Q16" s="23">
        <f t="shared" si="1"/>
        <v>8.186562296151337</v>
      </c>
      <c r="R16" s="23">
        <f t="shared" si="1"/>
        <v>5.869606180516299</v>
      </c>
      <c r="S16" s="23">
        <f t="shared" si="1"/>
        <v>7.7350924848014495</v>
      </c>
    </row>
    <row r="17" spans="1:19" ht="12.75">
      <c r="A17" s="68"/>
      <c r="B17" s="62"/>
      <c r="C17" s="28" t="s">
        <v>85</v>
      </c>
      <c r="D17" s="46">
        <v>11</v>
      </c>
      <c r="E17" s="47">
        <v>15</v>
      </c>
      <c r="F17" s="48">
        <v>13</v>
      </c>
      <c r="G17" s="48">
        <v>14</v>
      </c>
      <c r="H17" s="48">
        <v>31</v>
      </c>
      <c r="I17" s="48">
        <v>89</v>
      </c>
      <c r="J17" s="48">
        <v>110</v>
      </c>
      <c r="K17" s="48">
        <v>283</v>
      </c>
      <c r="L17" s="25">
        <f t="shared" si="2"/>
        <v>1.4627659574468086</v>
      </c>
      <c r="M17" s="23">
        <f t="shared" si="1"/>
        <v>1.4245014245014245</v>
      </c>
      <c r="N17" s="23">
        <f t="shared" si="1"/>
        <v>1.2745098039215685</v>
      </c>
      <c r="O17" s="23">
        <f t="shared" si="1"/>
        <v>1.1173184357541899</v>
      </c>
      <c r="P17" s="23">
        <f t="shared" si="1"/>
        <v>1.3085690164626425</v>
      </c>
      <c r="Q17" s="23">
        <f t="shared" si="1"/>
        <v>1.451402478799739</v>
      </c>
      <c r="R17" s="23">
        <f t="shared" si="1"/>
        <v>1.0363670623704542</v>
      </c>
      <c r="S17" s="23">
        <f t="shared" si="1"/>
        <v>1.2201957487172854</v>
      </c>
    </row>
    <row r="18" spans="1:19" ht="12.75">
      <c r="A18" s="68"/>
      <c r="B18" s="62"/>
      <c r="C18" s="28" t="s">
        <v>86</v>
      </c>
      <c r="D18" s="46">
        <v>31</v>
      </c>
      <c r="E18" s="47">
        <v>30</v>
      </c>
      <c r="F18" s="48">
        <v>33</v>
      </c>
      <c r="G18" s="48">
        <v>47</v>
      </c>
      <c r="H18" s="48">
        <v>115</v>
      </c>
      <c r="I18" s="48">
        <v>295</v>
      </c>
      <c r="J18" s="48">
        <v>424</v>
      </c>
      <c r="K18" s="48">
        <v>975</v>
      </c>
      <c r="L18" s="25">
        <f t="shared" si="2"/>
        <v>4.122340425531915</v>
      </c>
      <c r="M18" s="23">
        <f t="shared" si="1"/>
        <v>2.849002849002849</v>
      </c>
      <c r="N18" s="23">
        <f t="shared" si="1"/>
        <v>3.2352941176470593</v>
      </c>
      <c r="O18" s="23">
        <f t="shared" si="1"/>
        <v>3.750997605746209</v>
      </c>
      <c r="P18" s="23">
        <f t="shared" si="1"/>
        <v>4.854368932038835</v>
      </c>
      <c r="Q18" s="23">
        <f t="shared" si="1"/>
        <v>4.810828440965427</v>
      </c>
      <c r="R18" s="23">
        <f t="shared" si="1"/>
        <v>3.9947239495006595</v>
      </c>
      <c r="S18" s="23">
        <f t="shared" si="1"/>
        <v>4.203854611305135</v>
      </c>
    </row>
    <row r="19" spans="1:19" ht="12.75">
      <c r="A19" s="68"/>
      <c r="B19" s="62"/>
      <c r="C19" s="5" t="s">
        <v>11</v>
      </c>
      <c r="D19" s="46">
        <v>501</v>
      </c>
      <c r="E19" s="47">
        <v>765</v>
      </c>
      <c r="F19" s="48">
        <v>739</v>
      </c>
      <c r="G19" s="48">
        <v>941</v>
      </c>
      <c r="H19" s="48">
        <v>1755</v>
      </c>
      <c r="I19" s="48">
        <v>4762</v>
      </c>
      <c r="J19" s="48">
        <v>8728</v>
      </c>
      <c r="K19" s="48">
        <v>18191</v>
      </c>
      <c r="L19" s="25">
        <f t="shared" si="2"/>
        <v>66.62234042553192</v>
      </c>
      <c r="M19" s="23">
        <f t="shared" si="1"/>
        <v>72.64957264957265</v>
      </c>
      <c r="N19" s="23">
        <f t="shared" si="1"/>
        <v>72.45098039215686</v>
      </c>
      <c r="O19" s="23">
        <f t="shared" si="1"/>
        <v>75.09976057462092</v>
      </c>
      <c r="P19" s="23">
        <f t="shared" si="1"/>
        <v>74.0818910932883</v>
      </c>
      <c r="Q19" s="23">
        <f t="shared" si="1"/>
        <v>77.65818656229615</v>
      </c>
      <c r="R19" s="23">
        <f t="shared" si="1"/>
        <v>82.23101563972112</v>
      </c>
      <c r="S19" s="23">
        <f t="shared" si="1"/>
        <v>78.43314793256586</v>
      </c>
    </row>
    <row r="20" spans="1:19" ht="12.75">
      <c r="A20" s="68"/>
      <c r="B20" s="63"/>
      <c r="C20" s="5" t="s">
        <v>1</v>
      </c>
      <c r="D20" s="46">
        <v>752</v>
      </c>
      <c r="E20" s="47">
        <v>1053</v>
      </c>
      <c r="F20" s="48">
        <v>1020</v>
      </c>
      <c r="G20" s="48">
        <v>1253</v>
      </c>
      <c r="H20" s="48">
        <v>2369</v>
      </c>
      <c r="I20" s="48">
        <v>6132</v>
      </c>
      <c r="J20" s="48">
        <v>10614</v>
      </c>
      <c r="K20" s="48">
        <v>23193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8"/>
      <c r="B21" s="62" t="s">
        <v>12</v>
      </c>
      <c r="C21" s="4" t="s">
        <v>83</v>
      </c>
      <c r="D21" s="50">
        <v>152</v>
      </c>
      <c r="E21" s="51">
        <v>223</v>
      </c>
      <c r="F21" s="52">
        <v>239</v>
      </c>
      <c r="G21" s="52">
        <v>307</v>
      </c>
      <c r="H21" s="52">
        <v>624</v>
      </c>
      <c r="I21" s="52">
        <v>1631</v>
      </c>
      <c r="J21" s="52">
        <v>3126</v>
      </c>
      <c r="K21" s="52">
        <v>6302</v>
      </c>
      <c r="L21" s="31">
        <f>+D21/D$27*100</f>
        <v>23.565891472868216</v>
      </c>
      <c r="M21" s="26">
        <f aca="true" t="shared" si="3" ref="M21:S27">+E21/E$27*100</f>
        <v>25.810185185185187</v>
      </c>
      <c r="N21" s="26">
        <f t="shared" si="3"/>
        <v>25.452609158679447</v>
      </c>
      <c r="O21" s="26">
        <f t="shared" si="3"/>
        <v>25.90717299578059</v>
      </c>
      <c r="P21" s="26">
        <f t="shared" si="3"/>
        <v>29.227166276346605</v>
      </c>
      <c r="Q21" s="26">
        <f t="shared" si="3"/>
        <v>31.743869209809265</v>
      </c>
      <c r="R21" s="26">
        <f t="shared" si="3"/>
        <v>38.75526903049839</v>
      </c>
      <c r="S21" s="26">
        <f t="shared" si="3"/>
        <v>33.21737297069365</v>
      </c>
    </row>
    <row r="22" spans="1:19" ht="12.75">
      <c r="A22" s="68"/>
      <c r="B22" s="62"/>
      <c r="C22" s="5" t="s">
        <v>87</v>
      </c>
      <c r="D22" s="46">
        <v>137</v>
      </c>
      <c r="E22" s="47">
        <v>140</v>
      </c>
      <c r="F22" s="48">
        <v>151</v>
      </c>
      <c r="G22" s="48">
        <v>179</v>
      </c>
      <c r="H22" s="48">
        <v>247</v>
      </c>
      <c r="I22" s="48">
        <v>465</v>
      </c>
      <c r="J22" s="48">
        <v>548</v>
      </c>
      <c r="K22" s="48">
        <v>1867</v>
      </c>
      <c r="L22" s="25">
        <f aca="true" t="shared" si="4" ref="L22:L27">+D22/D$27*100</f>
        <v>21.240310077519382</v>
      </c>
      <c r="M22" s="23">
        <f t="shared" si="3"/>
        <v>16.203703703703702</v>
      </c>
      <c r="N22" s="23">
        <f t="shared" si="3"/>
        <v>16.080937167199146</v>
      </c>
      <c r="O22" s="23">
        <f t="shared" si="3"/>
        <v>15.105485232067512</v>
      </c>
      <c r="P22" s="23">
        <f t="shared" si="3"/>
        <v>11.569086651053864</v>
      </c>
      <c r="Q22" s="23">
        <f t="shared" si="3"/>
        <v>9.050214091086026</v>
      </c>
      <c r="R22" s="23">
        <f t="shared" si="3"/>
        <v>6.793949913215968</v>
      </c>
      <c r="S22" s="23">
        <f t="shared" si="3"/>
        <v>9.840818047649167</v>
      </c>
    </row>
    <row r="23" spans="1:19" ht="12.75">
      <c r="A23" s="68"/>
      <c r="B23" s="62"/>
      <c r="C23" s="28" t="s">
        <v>84</v>
      </c>
      <c r="D23" s="46">
        <v>60</v>
      </c>
      <c r="E23" s="47">
        <v>82</v>
      </c>
      <c r="F23" s="48">
        <v>88</v>
      </c>
      <c r="G23" s="48">
        <v>77</v>
      </c>
      <c r="H23" s="48">
        <v>141</v>
      </c>
      <c r="I23" s="48">
        <v>284</v>
      </c>
      <c r="J23" s="48">
        <v>344</v>
      </c>
      <c r="K23" s="48">
        <v>1076</v>
      </c>
      <c r="L23" s="25">
        <f t="shared" si="4"/>
        <v>9.30232558139535</v>
      </c>
      <c r="M23" s="23">
        <f t="shared" si="3"/>
        <v>9.49074074074074</v>
      </c>
      <c r="N23" s="23">
        <f t="shared" si="3"/>
        <v>9.371671991480298</v>
      </c>
      <c r="O23" s="23">
        <f t="shared" si="3"/>
        <v>6.4978902953586495</v>
      </c>
      <c r="P23" s="23">
        <f t="shared" si="3"/>
        <v>6.604215456674472</v>
      </c>
      <c r="Q23" s="23">
        <f t="shared" si="3"/>
        <v>5.5274425846632935</v>
      </c>
      <c r="R23" s="23">
        <f t="shared" si="3"/>
        <v>4.264815273989586</v>
      </c>
      <c r="S23" s="23">
        <f t="shared" si="3"/>
        <v>5.671515918195235</v>
      </c>
    </row>
    <row r="24" spans="1:19" ht="12.75">
      <c r="A24" s="68"/>
      <c r="B24" s="62"/>
      <c r="C24" s="28" t="s">
        <v>85</v>
      </c>
      <c r="D24" s="46">
        <v>69</v>
      </c>
      <c r="E24" s="47">
        <v>121</v>
      </c>
      <c r="F24" s="48">
        <v>106</v>
      </c>
      <c r="G24" s="48">
        <v>140</v>
      </c>
      <c r="H24" s="48">
        <v>261</v>
      </c>
      <c r="I24" s="48">
        <v>528</v>
      </c>
      <c r="J24" s="48">
        <v>652</v>
      </c>
      <c r="K24" s="48">
        <v>1877</v>
      </c>
      <c r="L24" s="25">
        <f t="shared" si="4"/>
        <v>10.69767441860465</v>
      </c>
      <c r="M24" s="23">
        <f t="shared" si="3"/>
        <v>14.004629629629632</v>
      </c>
      <c r="N24" s="23">
        <f t="shared" si="3"/>
        <v>11.288604898828542</v>
      </c>
      <c r="O24" s="23">
        <f t="shared" si="3"/>
        <v>11.814345991561181</v>
      </c>
      <c r="P24" s="23">
        <f t="shared" si="3"/>
        <v>12.224824355971897</v>
      </c>
      <c r="Q24" s="23">
        <f t="shared" si="3"/>
        <v>10.276372129233165</v>
      </c>
      <c r="R24" s="23">
        <f t="shared" si="3"/>
        <v>8.083312670468635</v>
      </c>
      <c r="S24" s="23">
        <f t="shared" si="3"/>
        <v>9.893527303394475</v>
      </c>
    </row>
    <row r="25" spans="1:19" ht="12.75">
      <c r="A25" s="68"/>
      <c r="B25" s="62"/>
      <c r="C25" s="28" t="s">
        <v>86</v>
      </c>
      <c r="D25" s="46">
        <v>59</v>
      </c>
      <c r="E25" s="47">
        <v>84</v>
      </c>
      <c r="F25" s="48">
        <v>106</v>
      </c>
      <c r="G25" s="48">
        <v>165</v>
      </c>
      <c r="H25" s="48">
        <v>350</v>
      </c>
      <c r="I25" s="48">
        <v>808</v>
      </c>
      <c r="J25" s="48">
        <v>1117</v>
      </c>
      <c r="K25" s="48">
        <v>2689</v>
      </c>
      <c r="L25" s="25">
        <f t="shared" si="4"/>
        <v>9.147286821705427</v>
      </c>
      <c r="M25" s="23">
        <f t="shared" si="3"/>
        <v>9.722222222222223</v>
      </c>
      <c r="N25" s="23">
        <f t="shared" si="3"/>
        <v>11.288604898828542</v>
      </c>
      <c r="O25" s="23">
        <f t="shared" si="3"/>
        <v>13.924050632911392</v>
      </c>
      <c r="P25" s="23">
        <f t="shared" si="3"/>
        <v>16.39344262295082</v>
      </c>
      <c r="Q25" s="23">
        <f t="shared" si="3"/>
        <v>15.725963409887115</v>
      </c>
      <c r="R25" s="23">
        <f t="shared" si="3"/>
        <v>13.848251921646417</v>
      </c>
      <c r="S25" s="23">
        <f t="shared" si="3"/>
        <v>14.173518869913556</v>
      </c>
    </row>
    <row r="26" spans="1:19" ht="12.75">
      <c r="A26" s="68"/>
      <c r="B26" s="62"/>
      <c r="C26" s="5" t="s">
        <v>11</v>
      </c>
      <c r="D26" s="46">
        <v>168</v>
      </c>
      <c r="E26" s="47">
        <v>214</v>
      </c>
      <c r="F26" s="48">
        <v>249</v>
      </c>
      <c r="G26" s="48">
        <v>317</v>
      </c>
      <c r="H26" s="48">
        <v>512</v>
      </c>
      <c r="I26" s="48">
        <v>1422</v>
      </c>
      <c r="J26" s="48">
        <v>2279</v>
      </c>
      <c r="K26" s="48">
        <v>5161</v>
      </c>
      <c r="L26" s="25">
        <f t="shared" si="4"/>
        <v>26.046511627906977</v>
      </c>
      <c r="M26" s="23">
        <f t="shared" si="3"/>
        <v>24.76851851851852</v>
      </c>
      <c r="N26" s="23">
        <f t="shared" si="3"/>
        <v>26.517571884984026</v>
      </c>
      <c r="O26" s="23">
        <f t="shared" si="3"/>
        <v>26.751054852320678</v>
      </c>
      <c r="P26" s="23">
        <f t="shared" si="3"/>
        <v>23.98126463700234</v>
      </c>
      <c r="Q26" s="23">
        <f t="shared" si="3"/>
        <v>27.676138575321136</v>
      </c>
      <c r="R26" s="23">
        <f t="shared" si="3"/>
        <v>28.254401190181007</v>
      </c>
      <c r="S26" s="23">
        <f t="shared" si="3"/>
        <v>27.20324689015391</v>
      </c>
    </row>
    <row r="27" spans="1:19" ht="12.75">
      <c r="A27" s="68"/>
      <c r="B27" s="63"/>
      <c r="C27" s="5" t="s">
        <v>1</v>
      </c>
      <c r="D27" s="46">
        <v>645</v>
      </c>
      <c r="E27" s="47">
        <v>864</v>
      </c>
      <c r="F27" s="48">
        <v>939</v>
      </c>
      <c r="G27" s="48">
        <v>1185</v>
      </c>
      <c r="H27" s="48">
        <v>2135</v>
      </c>
      <c r="I27" s="48">
        <v>5138</v>
      </c>
      <c r="J27" s="48">
        <v>8066</v>
      </c>
      <c r="K27" s="48">
        <v>18972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8"/>
      <c r="B28" s="62" t="s">
        <v>13</v>
      </c>
      <c r="C28" s="4" t="s">
        <v>83</v>
      </c>
      <c r="D28" s="50">
        <v>90</v>
      </c>
      <c r="E28" s="51">
        <v>137</v>
      </c>
      <c r="F28" s="52">
        <v>140</v>
      </c>
      <c r="G28" s="52">
        <v>203</v>
      </c>
      <c r="H28" s="52">
        <v>389</v>
      </c>
      <c r="I28" s="52">
        <v>1274</v>
      </c>
      <c r="J28" s="52">
        <v>2454</v>
      </c>
      <c r="K28" s="52">
        <v>4687</v>
      </c>
      <c r="L28" s="31">
        <f>+D28/D$34*100</f>
        <v>11.952191235059761</v>
      </c>
      <c r="M28" s="26">
        <f aca="true" t="shared" si="5" ref="M28:S34">+E28/E$34*100</f>
        <v>13.922764227642276</v>
      </c>
      <c r="N28" s="26">
        <f t="shared" si="5"/>
        <v>12.974976830398516</v>
      </c>
      <c r="O28" s="26">
        <f t="shared" si="5"/>
        <v>14.235624123422161</v>
      </c>
      <c r="P28" s="26">
        <f t="shared" si="5"/>
        <v>13.967684021543986</v>
      </c>
      <c r="Q28" s="26">
        <f t="shared" si="5"/>
        <v>17.007075156854892</v>
      </c>
      <c r="R28" s="26">
        <f t="shared" si="5"/>
        <v>20.480721081622434</v>
      </c>
      <c r="S28" s="26">
        <f t="shared" si="5"/>
        <v>17.68679245283019</v>
      </c>
    </row>
    <row r="29" spans="1:19" ht="12.75">
      <c r="A29" s="68"/>
      <c r="B29" s="62"/>
      <c r="C29" s="5" t="s">
        <v>87</v>
      </c>
      <c r="D29" s="46">
        <v>214</v>
      </c>
      <c r="E29" s="47">
        <v>302</v>
      </c>
      <c r="F29" s="48">
        <v>300</v>
      </c>
      <c r="G29" s="48">
        <v>381</v>
      </c>
      <c r="H29" s="48">
        <v>677</v>
      </c>
      <c r="I29" s="48">
        <v>1500</v>
      </c>
      <c r="J29" s="48">
        <v>2196</v>
      </c>
      <c r="K29" s="48">
        <v>5570</v>
      </c>
      <c r="L29" s="25">
        <f aca="true" t="shared" si="6" ref="L29:L34">+D29/D$34*100</f>
        <v>28.419654714475435</v>
      </c>
      <c r="M29" s="23">
        <f t="shared" si="5"/>
        <v>30.691056910569102</v>
      </c>
      <c r="N29" s="23">
        <f t="shared" si="5"/>
        <v>27.803521779425395</v>
      </c>
      <c r="O29" s="23">
        <f t="shared" si="5"/>
        <v>26.718092566619916</v>
      </c>
      <c r="P29" s="23">
        <f t="shared" si="5"/>
        <v>24.30879712746858</v>
      </c>
      <c r="Q29" s="23">
        <f t="shared" si="5"/>
        <v>20.02402883460152</v>
      </c>
      <c r="R29" s="23">
        <f t="shared" si="5"/>
        <v>18.327491236855284</v>
      </c>
      <c r="S29" s="23">
        <f t="shared" si="5"/>
        <v>21.0188679245283</v>
      </c>
    </row>
    <row r="30" spans="1:19" ht="12.75">
      <c r="A30" s="68"/>
      <c r="B30" s="62"/>
      <c r="C30" s="28" t="s">
        <v>84</v>
      </c>
      <c r="D30" s="46">
        <v>81</v>
      </c>
      <c r="E30" s="47">
        <v>92</v>
      </c>
      <c r="F30" s="48">
        <v>135</v>
      </c>
      <c r="G30" s="48">
        <v>156</v>
      </c>
      <c r="H30" s="48">
        <v>252</v>
      </c>
      <c r="I30" s="48">
        <v>648</v>
      </c>
      <c r="J30" s="48">
        <v>913</v>
      </c>
      <c r="K30" s="48">
        <v>2277</v>
      </c>
      <c r="L30" s="25">
        <f t="shared" si="6"/>
        <v>10.756972111553784</v>
      </c>
      <c r="M30" s="23">
        <f t="shared" si="5"/>
        <v>9.34959349593496</v>
      </c>
      <c r="N30" s="23">
        <f t="shared" si="5"/>
        <v>12.511584800741426</v>
      </c>
      <c r="O30" s="23">
        <f t="shared" si="5"/>
        <v>10.93969144460028</v>
      </c>
      <c r="P30" s="23">
        <f t="shared" si="5"/>
        <v>9.048473967684021</v>
      </c>
      <c r="Q30" s="23">
        <f t="shared" si="5"/>
        <v>8.650380456547857</v>
      </c>
      <c r="R30" s="23">
        <f t="shared" si="5"/>
        <v>7.6197629778000335</v>
      </c>
      <c r="S30" s="23">
        <f t="shared" si="5"/>
        <v>8.59245283018868</v>
      </c>
    </row>
    <row r="31" spans="1:19" ht="12.75">
      <c r="A31" s="68"/>
      <c r="B31" s="62"/>
      <c r="C31" s="28" t="s">
        <v>85</v>
      </c>
      <c r="D31" s="46">
        <v>70</v>
      </c>
      <c r="E31" s="47">
        <v>68</v>
      </c>
      <c r="F31" s="48">
        <v>74</v>
      </c>
      <c r="G31" s="48">
        <v>101</v>
      </c>
      <c r="H31" s="48">
        <v>203</v>
      </c>
      <c r="I31" s="48">
        <v>573</v>
      </c>
      <c r="J31" s="48">
        <v>759</v>
      </c>
      <c r="K31" s="48">
        <v>1848</v>
      </c>
      <c r="L31" s="25">
        <f t="shared" si="6"/>
        <v>9.296148738379815</v>
      </c>
      <c r="M31" s="23">
        <f t="shared" si="5"/>
        <v>6.910569105691057</v>
      </c>
      <c r="N31" s="23">
        <f t="shared" si="5"/>
        <v>6.85820203892493</v>
      </c>
      <c r="O31" s="23">
        <f t="shared" si="5"/>
        <v>7.082748948106592</v>
      </c>
      <c r="P31" s="23">
        <f t="shared" si="5"/>
        <v>7.289048473967684</v>
      </c>
      <c r="Q31" s="23">
        <f t="shared" si="5"/>
        <v>7.649179014817781</v>
      </c>
      <c r="R31" s="23">
        <f t="shared" si="5"/>
        <v>6.3345017526289435</v>
      </c>
      <c r="S31" s="23">
        <f t="shared" si="5"/>
        <v>6.973584905660378</v>
      </c>
    </row>
    <row r="32" spans="1:19" ht="12.75">
      <c r="A32" s="68"/>
      <c r="B32" s="62"/>
      <c r="C32" s="28" t="s">
        <v>86</v>
      </c>
      <c r="D32" s="46">
        <v>63</v>
      </c>
      <c r="E32" s="47">
        <v>84</v>
      </c>
      <c r="F32" s="48">
        <v>136</v>
      </c>
      <c r="G32" s="48">
        <v>206</v>
      </c>
      <c r="H32" s="48">
        <v>432</v>
      </c>
      <c r="I32" s="48">
        <v>1294</v>
      </c>
      <c r="J32" s="48">
        <v>2266</v>
      </c>
      <c r="K32" s="48">
        <v>4481</v>
      </c>
      <c r="L32" s="25">
        <f t="shared" si="6"/>
        <v>8.366533864541832</v>
      </c>
      <c r="M32" s="23">
        <f t="shared" si="5"/>
        <v>8.536585365853659</v>
      </c>
      <c r="N32" s="23">
        <f t="shared" si="5"/>
        <v>12.604263206672844</v>
      </c>
      <c r="O32" s="23">
        <f t="shared" si="5"/>
        <v>14.446002805049089</v>
      </c>
      <c r="P32" s="23">
        <f t="shared" si="5"/>
        <v>15.511669658886895</v>
      </c>
      <c r="Q32" s="23">
        <f t="shared" si="5"/>
        <v>17.27406220798291</v>
      </c>
      <c r="R32" s="23">
        <f t="shared" si="5"/>
        <v>18.911700884660323</v>
      </c>
      <c r="S32" s="23">
        <f t="shared" si="5"/>
        <v>16.90943396226415</v>
      </c>
    </row>
    <row r="33" spans="1:19" ht="12.75">
      <c r="A33" s="68"/>
      <c r="B33" s="62"/>
      <c r="C33" s="5" t="s">
        <v>11</v>
      </c>
      <c r="D33" s="46">
        <v>235</v>
      </c>
      <c r="E33" s="47">
        <v>301</v>
      </c>
      <c r="F33" s="48">
        <v>294</v>
      </c>
      <c r="G33" s="48">
        <v>379</v>
      </c>
      <c r="H33" s="48">
        <v>832</v>
      </c>
      <c r="I33" s="48">
        <v>2202</v>
      </c>
      <c r="J33" s="48">
        <v>3394</v>
      </c>
      <c r="K33" s="48">
        <v>7637</v>
      </c>
      <c r="L33" s="25">
        <f t="shared" si="6"/>
        <v>31.208499335989377</v>
      </c>
      <c r="M33" s="23">
        <f t="shared" si="5"/>
        <v>30.589430894308943</v>
      </c>
      <c r="N33" s="23">
        <f t="shared" si="5"/>
        <v>27.247451343836886</v>
      </c>
      <c r="O33" s="23">
        <f t="shared" si="5"/>
        <v>26.57784011220196</v>
      </c>
      <c r="P33" s="23">
        <f t="shared" si="5"/>
        <v>29.87432675044883</v>
      </c>
      <c r="Q33" s="23">
        <f t="shared" si="5"/>
        <v>29.395274329195033</v>
      </c>
      <c r="R33" s="23">
        <f t="shared" si="5"/>
        <v>28.32582206643298</v>
      </c>
      <c r="S33" s="23">
        <f t="shared" si="5"/>
        <v>28.818867924528302</v>
      </c>
    </row>
    <row r="34" spans="1:19" ht="12.75">
      <c r="A34" s="68"/>
      <c r="B34" s="63"/>
      <c r="C34" s="5" t="s">
        <v>1</v>
      </c>
      <c r="D34" s="46">
        <v>753</v>
      </c>
      <c r="E34" s="47">
        <v>984</v>
      </c>
      <c r="F34" s="48">
        <v>1079</v>
      </c>
      <c r="G34" s="48">
        <v>1426</v>
      </c>
      <c r="H34" s="48">
        <v>2785</v>
      </c>
      <c r="I34" s="48">
        <v>7491</v>
      </c>
      <c r="J34" s="48">
        <v>11982</v>
      </c>
      <c r="K34" s="48">
        <v>26500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8"/>
      <c r="B35" s="62" t="s">
        <v>14</v>
      </c>
      <c r="C35" s="4" t="s">
        <v>83</v>
      </c>
      <c r="D35" s="50">
        <v>20</v>
      </c>
      <c r="E35" s="51">
        <v>42</v>
      </c>
      <c r="F35" s="52">
        <v>38</v>
      </c>
      <c r="G35" s="52">
        <v>61</v>
      </c>
      <c r="H35" s="52">
        <v>145</v>
      </c>
      <c r="I35" s="52">
        <v>441</v>
      </c>
      <c r="J35" s="52">
        <v>793</v>
      </c>
      <c r="K35" s="52">
        <v>1540</v>
      </c>
      <c r="L35" s="31">
        <f>+D35/D$41*100</f>
        <v>14.492753623188406</v>
      </c>
      <c r="M35" s="26">
        <f aca="true" t="shared" si="7" ref="M35:S41">+E35/E$41*100</f>
        <v>22.82608695652174</v>
      </c>
      <c r="N35" s="26">
        <f t="shared" si="7"/>
        <v>21.965317919075144</v>
      </c>
      <c r="O35" s="26">
        <f t="shared" si="7"/>
        <v>24.206349206349206</v>
      </c>
      <c r="P35" s="26">
        <f t="shared" si="7"/>
        <v>22.036474164133736</v>
      </c>
      <c r="Q35" s="26">
        <f t="shared" si="7"/>
        <v>23.482428115015974</v>
      </c>
      <c r="R35" s="26">
        <f t="shared" si="7"/>
        <v>28.494430470715056</v>
      </c>
      <c r="S35" s="26">
        <f t="shared" si="7"/>
        <v>25.387405209363667</v>
      </c>
    </row>
    <row r="36" spans="1:19" ht="12.75">
      <c r="A36" s="68"/>
      <c r="B36" s="62"/>
      <c r="C36" s="5" t="s">
        <v>87</v>
      </c>
      <c r="D36" s="46">
        <v>56</v>
      </c>
      <c r="E36" s="47">
        <v>69</v>
      </c>
      <c r="F36" s="48">
        <v>58</v>
      </c>
      <c r="G36" s="48">
        <v>83</v>
      </c>
      <c r="H36" s="48">
        <v>225</v>
      </c>
      <c r="I36" s="48">
        <v>569</v>
      </c>
      <c r="J36" s="48">
        <v>815</v>
      </c>
      <c r="K36" s="48">
        <v>1875</v>
      </c>
      <c r="L36" s="25">
        <f aca="true" t="shared" si="8" ref="L36:L41">+D36/D$41*100</f>
        <v>40.57971014492754</v>
      </c>
      <c r="M36" s="23">
        <f t="shared" si="7"/>
        <v>37.5</v>
      </c>
      <c r="N36" s="23">
        <f t="shared" si="7"/>
        <v>33.52601156069364</v>
      </c>
      <c r="O36" s="23">
        <f t="shared" si="7"/>
        <v>32.93650793650794</v>
      </c>
      <c r="P36" s="23">
        <f t="shared" si="7"/>
        <v>34.19452887537994</v>
      </c>
      <c r="Q36" s="23">
        <f t="shared" si="7"/>
        <v>30.29818956336528</v>
      </c>
      <c r="R36" s="23">
        <f t="shared" si="7"/>
        <v>29.28494430470715</v>
      </c>
      <c r="S36" s="23">
        <f t="shared" si="7"/>
        <v>30.909990108803164</v>
      </c>
    </row>
    <row r="37" spans="1:19" ht="12.75">
      <c r="A37" s="68"/>
      <c r="B37" s="62"/>
      <c r="C37" s="28" t="s">
        <v>84</v>
      </c>
      <c r="D37" s="46">
        <v>33</v>
      </c>
      <c r="E37" s="47">
        <v>39</v>
      </c>
      <c r="F37" s="48">
        <v>33</v>
      </c>
      <c r="G37" s="48">
        <v>49</v>
      </c>
      <c r="H37" s="48">
        <v>108</v>
      </c>
      <c r="I37" s="48">
        <v>300</v>
      </c>
      <c r="J37" s="48">
        <v>350</v>
      </c>
      <c r="K37" s="48">
        <v>912</v>
      </c>
      <c r="L37" s="25">
        <f t="shared" si="8"/>
        <v>23.91304347826087</v>
      </c>
      <c r="M37" s="23">
        <f t="shared" si="7"/>
        <v>21.195652173913043</v>
      </c>
      <c r="N37" s="23">
        <f t="shared" si="7"/>
        <v>19.07514450867052</v>
      </c>
      <c r="O37" s="23">
        <f t="shared" si="7"/>
        <v>19.444444444444446</v>
      </c>
      <c r="P37" s="23">
        <f t="shared" si="7"/>
        <v>16.41337386018237</v>
      </c>
      <c r="Q37" s="23">
        <f t="shared" si="7"/>
        <v>15.974440894568689</v>
      </c>
      <c r="R37" s="23">
        <f t="shared" si="7"/>
        <v>12.576356449874238</v>
      </c>
      <c r="S37" s="23">
        <f t="shared" si="7"/>
        <v>15.03461918892186</v>
      </c>
    </row>
    <row r="38" spans="1:19" ht="12.75">
      <c r="A38" s="68"/>
      <c r="B38" s="62"/>
      <c r="C38" s="28" t="s">
        <v>85</v>
      </c>
      <c r="D38" s="46">
        <v>25</v>
      </c>
      <c r="E38" s="47">
        <v>28</v>
      </c>
      <c r="F38" s="48">
        <v>30</v>
      </c>
      <c r="G38" s="48">
        <v>34</v>
      </c>
      <c r="H38" s="48">
        <v>120</v>
      </c>
      <c r="I38" s="48">
        <v>346</v>
      </c>
      <c r="J38" s="48">
        <v>501</v>
      </c>
      <c r="K38" s="48">
        <v>1084</v>
      </c>
      <c r="L38" s="25">
        <f t="shared" si="8"/>
        <v>18.115942028985508</v>
      </c>
      <c r="M38" s="23">
        <f t="shared" si="7"/>
        <v>15.217391304347828</v>
      </c>
      <c r="N38" s="23">
        <f t="shared" si="7"/>
        <v>17.341040462427745</v>
      </c>
      <c r="O38" s="23">
        <f t="shared" si="7"/>
        <v>13.492063492063492</v>
      </c>
      <c r="P38" s="23">
        <f t="shared" si="7"/>
        <v>18.237082066869302</v>
      </c>
      <c r="Q38" s="23">
        <f t="shared" si="7"/>
        <v>18.423855165069224</v>
      </c>
      <c r="R38" s="23">
        <f t="shared" si="7"/>
        <v>18.00215594681998</v>
      </c>
      <c r="S38" s="23">
        <f t="shared" si="7"/>
        <v>17.870095614902738</v>
      </c>
    </row>
    <row r="39" spans="1:19" ht="12.75">
      <c r="A39" s="68"/>
      <c r="B39" s="62"/>
      <c r="C39" s="28" t="s">
        <v>86</v>
      </c>
      <c r="D39" s="46">
        <v>2</v>
      </c>
      <c r="E39" s="47">
        <v>3</v>
      </c>
      <c r="F39" s="48">
        <v>8</v>
      </c>
      <c r="G39" s="48">
        <v>21</v>
      </c>
      <c r="H39" s="48">
        <v>52</v>
      </c>
      <c r="I39" s="48">
        <v>197</v>
      </c>
      <c r="J39" s="48">
        <v>282</v>
      </c>
      <c r="K39" s="48">
        <v>565</v>
      </c>
      <c r="L39" s="25">
        <f t="shared" si="8"/>
        <v>1.4492753623188406</v>
      </c>
      <c r="M39" s="23">
        <f t="shared" si="7"/>
        <v>1.6304347826086956</v>
      </c>
      <c r="N39" s="23">
        <f t="shared" si="7"/>
        <v>4.624277456647398</v>
      </c>
      <c r="O39" s="23">
        <f t="shared" si="7"/>
        <v>8.333333333333332</v>
      </c>
      <c r="P39" s="23">
        <f t="shared" si="7"/>
        <v>7.90273556231003</v>
      </c>
      <c r="Q39" s="23">
        <f t="shared" si="7"/>
        <v>10.489882854100106</v>
      </c>
      <c r="R39" s="23">
        <f t="shared" si="7"/>
        <v>10.132950053898671</v>
      </c>
      <c r="S39" s="23">
        <f t="shared" si="7"/>
        <v>9.31421035278602</v>
      </c>
    </row>
    <row r="40" spans="1:19" ht="12.75">
      <c r="A40" s="68"/>
      <c r="B40" s="62"/>
      <c r="C40" s="5" t="s">
        <v>11</v>
      </c>
      <c r="D40" s="46">
        <v>2</v>
      </c>
      <c r="E40" s="47">
        <v>3</v>
      </c>
      <c r="F40" s="48">
        <v>6</v>
      </c>
      <c r="G40" s="48">
        <v>4</v>
      </c>
      <c r="H40" s="48">
        <v>8</v>
      </c>
      <c r="I40" s="48">
        <v>25</v>
      </c>
      <c r="J40" s="48">
        <v>42</v>
      </c>
      <c r="K40" s="48">
        <v>90</v>
      </c>
      <c r="L40" s="25">
        <f t="shared" si="8"/>
        <v>1.4492753623188406</v>
      </c>
      <c r="M40" s="23">
        <f t="shared" si="7"/>
        <v>1.6304347826086956</v>
      </c>
      <c r="N40" s="23">
        <f t="shared" si="7"/>
        <v>3.4682080924855487</v>
      </c>
      <c r="O40" s="23">
        <f t="shared" si="7"/>
        <v>1.5873015873015872</v>
      </c>
      <c r="P40" s="23">
        <f t="shared" si="7"/>
        <v>1.21580547112462</v>
      </c>
      <c r="Q40" s="23">
        <f t="shared" si="7"/>
        <v>1.3312034078807242</v>
      </c>
      <c r="R40" s="23">
        <f t="shared" si="7"/>
        <v>1.5091627739849083</v>
      </c>
      <c r="S40" s="23">
        <f t="shared" si="7"/>
        <v>1.483679525222552</v>
      </c>
    </row>
    <row r="41" spans="1:19" ht="12.75">
      <c r="A41" s="68"/>
      <c r="B41" s="63"/>
      <c r="C41" s="5" t="s">
        <v>1</v>
      </c>
      <c r="D41" s="46">
        <v>138</v>
      </c>
      <c r="E41" s="47">
        <v>184</v>
      </c>
      <c r="F41" s="48">
        <v>173</v>
      </c>
      <c r="G41" s="48">
        <v>252</v>
      </c>
      <c r="H41" s="48">
        <v>658</v>
      </c>
      <c r="I41" s="48">
        <v>1878</v>
      </c>
      <c r="J41" s="48">
        <v>2783</v>
      </c>
      <c r="K41" s="48">
        <v>6066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8"/>
      <c r="B42" s="62" t="s">
        <v>15</v>
      </c>
      <c r="C42" s="4" t="s">
        <v>83</v>
      </c>
      <c r="D42" s="50">
        <v>159</v>
      </c>
      <c r="E42" s="51">
        <v>177</v>
      </c>
      <c r="F42" s="52">
        <v>176</v>
      </c>
      <c r="G42" s="52">
        <v>257</v>
      </c>
      <c r="H42" s="52">
        <v>620</v>
      </c>
      <c r="I42" s="52">
        <v>1505</v>
      </c>
      <c r="J42" s="52">
        <v>2273</v>
      </c>
      <c r="K42" s="52">
        <v>5167</v>
      </c>
      <c r="L42" s="31">
        <f>+D42/D$48*100</f>
        <v>20.410783055198973</v>
      </c>
      <c r="M42" s="26">
        <f aca="true" t="shared" si="9" ref="M42:S48">+E42/E$48*100</f>
        <v>19.218241042345277</v>
      </c>
      <c r="N42" s="26">
        <f t="shared" si="9"/>
        <v>18.985976267529665</v>
      </c>
      <c r="O42" s="26">
        <f t="shared" si="9"/>
        <v>21.204620462046204</v>
      </c>
      <c r="P42" s="26">
        <f t="shared" si="9"/>
        <v>19.39924906132666</v>
      </c>
      <c r="Q42" s="26">
        <f t="shared" si="9"/>
        <v>19.931134949013376</v>
      </c>
      <c r="R42" s="26">
        <f t="shared" si="9"/>
        <v>22.841925434629687</v>
      </c>
      <c r="S42" s="26">
        <f t="shared" si="9"/>
        <v>21.05799404980234</v>
      </c>
    </row>
    <row r="43" spans="1:19" ht="12.75">
      <c r="A43" s="68"/>
      <c r="B43" s="62"/>
      <c r="C43" s="5" t="s">
        <v>87</v>
      </c>
      <c r="D43" s="46">
        <v>327</v>
      </c>
      <c r="E43" s="47">
        <v>388</v>
      </c>
      <c r="F43" s="48">
        <v>382</v>
      </c>
      <c r="G43" s="48">
        <v>470</v>
      </c>
      <c r="H43" s="48">
        <v>1037</v>
      </c>
      <c r="I43" s="48">
        <v>2273</v>
      </c>
      <c r="J43" s="48">
        <v>2778</v>
      </c>
      <c r="K43" s="48">
        <v>7655</v>
      </c>
      <c r="L43" s="25">
        <f aca="true" t="shared" si="10" ref="L43:L48">+D43/D$48*100</f>
        <v>41.97689345314506</v>
      </c>
      <c r="M43" s="23">
        <f t="shared" si="9"/>
        <v>42.12812160694897</v>
      </c>
      <c r="N43" s="23">
        <f t="shared" si="9"/>
        <v>41.208198489751894</v>
      </c>
      <c r="O43" s="23">
        <f t="shared" si="9"/>
        <v>38.778877887788774</v>
      </c>
      <c r="P43" s="23">
        <f t="shared" si="9"/>
        <v>32.4468085106383</v>
      </c>
      <c r="Q43" s="23">
        <f t="shared" si="9"/>
        <v>30.101973248576346</v>
      </c>
      <c r="R43" s="23">
        <f t="shared" si="9"/>
        <v>27.916792282182694</v>
      </c>
      <c r="S43" s="23">
        <f t="shared" si="9"/>
        <v>31.197782940049724</v>
      </c>
    </row>
    <row r="44" spans="1:19" ht="12.75">
      <c r="A44" s="68"/>
      <c r="B44" s="62"/>
      <c r="C44" s="28" t="s">
        <v>84</v>
      </c>
      <c r="D44" s="46">
        <v>123</v>
      </c>
      <c r="E44" s="47">
        <v>137</v>
      </c>
      <c r="F44" s="48">
        <v>125</v>
      </c>
      <c r="G44" s="48">
        <v>148</v>
      </c>
      <c r="H44" s="48">
        <v>416</v>
      </c>
      <c r="I44" s="48">
        <v>910</v>
      </c>
      <c r="J44" s="48">
        <v>989</v>
      </c>
      <c r="K44" s="48">
        <v>2848</v>
      </c>
      <c r="L44" s="25">
        <f t="shared" si="10"/>
        <v>15.789473684210526</v>
      </c>
      <c r="M44" s="23">
        <f t="shared" si="9"/>
        <v>14.87513572204126</v>
      </c>
      <c r="N44" s="23">
        <f t="shared" si="9"/>
        <v>13.484358144552319</v>
      </c>
      <c r="O44" s="23">
        <f t="shared" si="9"/>
        <v>12.211221122112212</v>
      </c>
      <c r="P44" s="23">
        <f t="shared" si="9"/>
        <v>13.016270337922403</v>
      </c>
      <c r="Q44" s="23">
        <f t="shared" si="9"/>
        <v>12.05138392265925</v>
      </c>
      <c r="R44" s="23">
        <f t="shared" si="9"/>
        <v>9.938699628178073</v>
      </c>
      <c r="S44" s="23">
        <f t="shared" si="9"/>
        <v>11.60696091616742</v>
      </c>
    </row>
    <row r="45" spans="1:19" ht="12.75">
      <c r="A45" s="68"/>
      <c r="B45" s="62"/>
      <c r="C45" s="28" t="s">
        <v>85</v>
      </c>
      <c r="D45" s="46">
        <v>67</v>
      </c>
      <c r="E45" s="47">
        <v>89</v>
      </c>
      <c r="F45" s="48">
        <v>102</v>
      </c>
      <c r="G45" s="48">
        <v>101</v>
      </c>
      <c r="H45" s="48">
        <v>320</v>
      </c>
      <c r="I45" s="48">
        <v>710</v>
      </c>
      <c r="J45" s="48">
        <v>867</v>
      </c>
      <c r="K45" s="48">
        <v>2256</v>
      </c>
      <c r="L45" s="25">
        <f t="shared" si="10"/>
        <v>8.600770218228499</v>
      </c>
      <c r="M45" s="23">
        <f t="shared" si="9"/>
        <v>9.66340933767644</v>
      </c>
      <c r="N45" s="23">
        <f t="shared" si="9"/>
        <v>11.003236245954692</v>
      </c>
      <c r="O45" s="23">
        <f t="shared" si="9"/>
        <v>8.333333333333332</v>
      </c>
      <c r="P45" s="23">
        <f t="shared" si="9"/>
        <v>10.012515644555695</v>
      </c>
      <c r="Q45" s="23">
        <f t="shared" si="9"/>
        <v>9.402728115481393</v>
      </c>
      <c r="R45" s="23">
        <f t="shared" si="9"/>
        <v>8.712692191739524</v>
      </c>
      <c r="S45" s="23">
        <f t="shared" si="9"/>
        <v>9.194278029098912</v>
      </c>
    </row>
    <row r="46" spans="1:19" ht="12.75">
      <c r="A46" s="68"/>
      <c r="B46" s="62"/>
      <c r="C46" s="28" t="s">
        <v>86</v>
      </c>
      <c r="D46" s="46">
        <v>96</v>
      </c>
      <c r="E46" s="47">
        <v>125</v>
      </c>
      <c r="F46" s="48">
        <v>140</v>
      </c>
      <c r="G46" s="48">
        <v>222</v>
      </c>
      <c r="H46" s="48">
        <v>760</v>
      </c>
      <c r="I46" s="48">
        <v>2041</v>
      </c>
      <c r="J46" s="48">
        <v>2884</v>
      </c>
      <c r="K46" s="48">
        <v>6268</v>
      </c>
      <c r="L46" s="25">
        <f t="shared" si="10"/>
        <v>12.323491655969192</v>
      </c>
      <c r="M46" s="23">
        <f t="shared" si="9"/>
        <v>13.572204125950055</v>
      </c>
      <c r="N46" s="23">
        <f t="shared" si="9"/>
        <v>15.102481121898597</v>
      </c>
      <c r="O46" s="23">
        <f t="shared" si="9"/>
        <v>18.316831683168317</v>
      </c>
      <c r="P46" s="23">
        <f t="shared" si="9"/>
        <v>23.779724655819777</v>
      </c>
      <c r="Q46" s="23">
        <f t="shared" si="9"/>
        <v>27.029532512250032</v>
      </c>
      <c r="R46" s="23">
        <f t="shared" si="9"/>
        <v>28.982011858104713</v>
      </c>
      <c r="S46" s="23">
        <f t="shared" si="9"/>
        <v>25.545095162407794</v>
      </c>
    </row>
    <row r="47" spans="1:19" ht="12.75">
      <c r="A47" s="68"/>
      <c r="B47" s="62"/>
      <c r="C47" s="5" t="s">
        <v>11</v>
      </c>
      <c r="D47" s="46">
        <v>7</v>
      </c>
      <c r="E47" s="47">
        <v>5</v>
      </c>
      <c r="F47" s="48">
        <v>2</v>
      </c>
      <c r="G47" s="48">
        <v>14</v>
      </c>
      <c r="H47" s="48">
        <v>43</v>
      </c>
      <c r="I47" s="48">
        <v>112</v>
      </c>
      <c r="J47" s="48">
        <v>160</v>
      </c>
      <c r="K47" s="48">
        <v>343</v>
      </c>
      <c r="L47" s="25">
        <f t="shared" si="10"/>
        <v>0.8985879332477535</v>
      </c>
      <c r="M47" s="23">
        <f t="shared" si="9"/>
        <v>0.5428881650380022</v>
      </c>
      <c r="N47" s="23">
        <f t="shared" si="9"/>
        <v>0.2157497303128371</v>
      </c>
      <c r="O47" s="23">
        <f t="shared" si="9"/>
        <v>1.155115511551155</v>
      </c>
      <c r="P47" s="23">
        <f t="shared" si="9"/>
        <v>1.3454317897371715</v>
      </c>
      <c r="Q47" s="23">
        <f t="shared" si="9"/>
        <v>1.4832472520196</v>
      </c>
      <c r="R47" s="23">
        <f t="shared" si="9"/>
        <v>1.60787860516531</v>
      </c>
      <c r="S47" s="23">
        <f t="shared" si="9"/>
        <v>1.397888902473815</v>
      </c>
    </row>
    <row r="48" spans="1:19" ht="12.75">
      <c r="A48" s="68"/>
      <c r="B48" s="63"/>
      <c r="C48" s="5" t="s">
        <v>1</v>
      </c>
      <c r="D48" s="46">
        <v>779</v>
      </c>
      <c r="E48" s="47">
        <v>921</v>
      </c>
      <c r="F48" s="48">
        <v>927</v>
      </c>
      <c r="G48" s="48">
        <v>1212</v>
      </c>
      <c r="H48" s="48">
        <v>3196</v>
      </c>
      <c r="I48" s="48">
        <v>7551</v>
      </c>
      <c r="J48" s="48">
        <v>9951</v>
      </c>
      <c r="K48" s="48">
        <v>24537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8"/>
      <c r="B49" s="62" t="s">
        <v>16</v>
      </c>
      <c r="C49" s="4" t="s">
        <v>83</v>
      </c>
      <c r="D49" s="50">
        <v>32</v>
      </c>
      <c r="E49" s="51">
        <v>63</v>
      </c>
      <c r="F49" s="52">
        <v>65</v>
      </c>
      <c r="G49" s="52">
        <v>86</v>
      </c>
      <c r="H49" s="52">
        <v>222</v>
      </c>
      <c r="I49" s="52">
        <v>489</v>
      </c>
      <c r="J49" s="52">
        <v>723</v>
      </c>
      <c r="K49" s="52">
        <v>1680</v>
      </c>
      <c r="L49" s="31">
        <f>+D49/D$55*100</f>
        <v>15.311004784688995</v>
      </c>
      <c r="M49" s="26">
        <f aca="true" t="shared" si="11" ref="M49:S55">+E49/E$55*100</f>
        <v>23.77358490566038</v>
      </c>
      <c r="N49" s="26">
        <f t="shared" si="11"/>
        <v>23.04964539007092</v>
      </c>
      <c r="O49" s="26">
        <f t="shared" si="11"/>
        <v>22.337662337662337</v>
      </c>
      <c r="P49" s="26">
        <f t="shared" si="11"/>
        <v>23.24607329842932</v>
      </c>
      <c r="Q49" s="26">
        <f t="shared" si="11"/>
        <v>23.120567375886523</v>
      </c>
      <c r="R49" s="26">
        <f t="shared" si="11"/>
        <v>27.648183556405353</v>
      </c>
      <c r="S49" s="26">
        <f t="shared" si="11"/>
        <v>24.611778493993555</v>
      </c>
    </row>
    <row r="50" spans="1:19" ht="12.75">
      <c r="A50" s="68"/>
      <c r="B50" s="62"/>
      <c r="C50" s="5" t="s">
        <v>87</v>
      </c>
      <c r="D50" s="46">
        <v>98</v>
      </c>
      <c r="E50" s="47">
        <v>98</v>
      </c>
      <c r="F50" s="48">
        <v>99</v>
      </c>
      <c r="G50" s="48">
        <v>135</v>
      </c>
      <c r="H50" s="48">
        <v>294</v>
      </c>
      <c r="I50" s="48">
        <v>655</v>
      </c>
      <c r="J50" s="48">
        <v>715</v>
      </c>
      <c r="K50" s="48">
        <v>2094</v>
      </c>
      <c r="L50" s="25">
        <f aca="true" t="shared" si="12" ref="L50:L55">+D50/D$55*100</f>
        <v>46.889952153110045</v>
      </c>
      <c r="M50" s="23">
        <f t="shared" si="11"/>
        <v>36.9811320754717</v>
      </c>
      <c r="N50" s="23">
        <f t="shared" si="11"/>
        <v>35.1063829787234</v>
      </c>
      <c r="O50" s="23">
        <f t="shared" si="11"/>
        <v>35.064935064935064</v>
      </c>
      <c r="P50" s="23">
        <f t="shared" si="11"/>
        <v>30.78534031413613</v>
      </c>
      <c r="Q50" s="23">
        <f t="shared" si="11"/>
        <v>30.969267139479907</v>
      </c>
      <c r="R50" s="23">
        <f t="shared" si="11"/>
        <v>27.342256214149142</v>
      </c>
      <c r="S50" s="23">
        <f t="shared" si="11"/>
        <v>30.676823908584822</v>
      </c>
    </row>
    <row r="51" spans="1:19" ht="12.75">
      <c r="A51" s="68"/>
      <c r="B51" s="62"/>
      <c r="C51" s="28" t="s">
        <v>84</v>
      </c>
      <c r="D51" s="46">
        <v>24</v>
      </c>
      <c r="E51" s="47">
        <v>33</v>
      </c>
      <c r="F51" s="48">
        <v>47</v>
      </c>
      <c r="G51" s="48">
        <v>48</v>
      </c>
      <c r="H51" s="48">
        <v>135</v>
      </c>
      <c r="I51" s="48">
        <v>273</v>
      </c>
      <c r="J51" s="48">
        <v>278</v>
      </c>
      <c r="K51" s="48">
        <v>838</v>
      </c>
      <c r="L51" s="25">
        <f t="shared" si="12"/>
        <v>11.483253588516746</v>
      </c>
      <c r="M51" s="23">
        <f t="shared" si="11"/>
        <v>12.452830188679245</v>
      </c>
      <c r="N51" s="23">
        <f t="shared" si="11"/>
        <v>16.666666666666664</v>
      </c>
      <c r="O51" s="23">
        <f t="shared" si="11"/>
        <v>12.467532467532468</v>
      </c>
      <c r="P51" s="23">
        <f t="shared" si="11"/>
        <v>14.136125654450263</v>
      </c>
      <c r="Q51" s="23">
        <f t="shared" si="11"/>
        <v>12.907801418439716</v>
      </c>
      <c r="R51" s="23">
        <f t="shared" si="11"/>
        <v>10.630975143403441</v>
      </c>
      <c r="S51" s="23">
        <f t="shared" si="11"/>
        <v>12.276589510694404</v>
      </c>
    </row>
    <row r="52" spans="1:19" ht="12.75">
      <c r="A52" s="68"/>
      <c r="B52" s="62"/>
      <c r="C52" s="28" t="s">
        <v>85</v>
      </c>
      <c r="D52" s="46">
        <v>23</v>
      </c>
      <c r="E52" s="47">
        <v>32</v>
      </c>
      <c r="F52" s="48">
        <v>24</v>
      </c>
      <c r="G52" s="48">
        <v>51</v>
      </c>
      <c r="H52" s="48">
        <v>88</v>
      </c>
      <c r="I52" s="48">
        <v>170</v>
      </c>
      <c r="J52" s="48">
        <v>202</v>
      </c>
      <c r="K52" s="48">
        <v>590</v>
      </c>
      <c r="L52" s="25">
        <f t="shared" si="12"/>
        <v>11.004784688995215</v>
      </c>
      <c r="M52" s="23">
        <f t="shared" si="11"/>
        <v>12.075471698113208</v>
      </c>
      <c r="N52" s="23">
        <f t="shared" si="11"/>
        <v>8.51063829787234</v>
      </c>
      <c r="O52" s="23">
        <f t="shared" si="11"/>
        <v>13.246753246753245</v>
      </c>
      <c r="P52" s="23">
        <f t="shared" si="11"/>
        <v>9.214659685863873</v>
      </c>
      <c r="Q52" s="23">
        <f t="shared" si="11"/>
        <v>8.037825059101655</v>
      </c>
      <c r="R52" s="23">
        <f t="shared" si="11"/>
        <v>7.724665391969407</v>
      </c>
      <c r="S52" s="23">
        <f t="shared" si="11"/>
        <v>8.643422209200118</v>
      </c>
    </row>
    <row r="53" spans="1:19" ht="12.75">
      <c r="A53" s="68"/>
      <c r="B53" s="62"/>
      <c r="C53" s="28" t="s">
        <v>86</v>
      </c>
      <c r="D53" s="46">
        <v>28</v>
      </c>
      <c r="E53" s="47">
        <v>34</v>
      </c>
      <c r="F53" s="48">
        <v>47</v>
      </c>
      <c r="G53" s="48">
        <v>58</v>
      </c>
      <c r="H53" s="48">
        <v>203</v>
      </c>
      <c r="I53" s="48">
        <v>510</v>
      </c>
      <c r="J53" s="48">
        <v>685</v>
      </c>
      <c r="K53" s="48">
        <v>1565</v>
      </c>
      <c r="L53" s="25">
        <f t="shared" si="12"/>
        <v>13.397129186602871</v>
      </c>
      <c r="M53" s="23">
        <f t="shared" si="11"/>
        <v>12.830188679245284</v>
      </c>
      <c r="N53" s="23">
        <f t="shared" si="11"/>
        <v>16.666666666666664</v>
      </c>
      <c r="O53" s="23">
        <f t="shared" si="11"/>
        <v>15.064935064935064</v>
      </c>
      <c r="P53" s="23">
        <f t="shared" si="11"/>
        <v>21.256544502617803</v>
      </c>
      <c r="Q53" s="23">
        <f t="shared" si="11"/>
        <v>24.113475177304963</v>
      </c>
      <c r="R53" s="23">
        <f t="shared" si="11"/>
        <v>26.19502868068834</v>
      </c>
      <c r="S53" s="23">
        <f t="shared" si="11"/>
        <v>22.92704365660709</v>
      </c>
    </row>
    <row r="54" spans="1:19" ht="12.75">
      <c r="A54" s="68"/>
      <c r="B54" s="62"/>
      <c r="C54" s="5" t="s">
        <v>11</v>
      </c>
      <c r="D54" s="46">
        <v>4</v>
      </c>
      <c r="E54" s="47">
        <v>5</v>
      </c>
      <c r="F54" s="48">
        <v>0</v>
      </c>
      <c r="G54" s="48">
        <v>7</v>
      </c>
      <c r="H54" s="48">
        <v>13</v>
      </c>
      <c r="I54" s="48">
        <v>18</v>
      </c>
      <c r="J54" s="48">
        <v>12</v>
      </c>
      <c r="K54" s="48">
        <v>59</v>
      </c>
      <c r="L54" s="25">
        <f t="shared" si="12"/>
        <v>1.9138755980861244</v>
      </c>
      <c r="M54" s="23">
        <f t="shared" si="11"/>
        <v>1.8867924528301887</v>
      </c>
      <c r="N54" s="23">
        <f t="shared" si="11"/>
        <v>0</v>
      </c>
      <c r="O54" s="23">
        <f t="shared" si="11"/>
        <v>1.8181818181818181</v>
      </c>
      <c r="P54" s="23">
        <f t="shared" si="11"/>
        <v>1.3612565445026177</v>
      </c>
      <c r="Q54" s="23">
        <f t="shared" si="11"/>
        <v>0.851063829787234</v>
      </c>
      <c r="R54" s="23">
        <f t="shared" si="11"/>
        <v>0.45889101338432126</v>
      </c>
      <c r="S54" s="23">
        <f t="shared" si="11"/>
        <v>0.8643422209200117</v>
      </c>
    </row>
    <row r="55" spans="1:19" ht="12.75">
      <c r="A55" s="68"/>
      <c r="B55" s="62"/>
      <c r="C55" s="29" t="s">
        <v>1</v>
      </c>
      <c r="D55" s="54">
        <v>209</v>
      </c>
      <c r="E55" s="55">
        <v>265</v>
      </c>
      <c r="F55" s="56">
        <v>282</v>
      </c>
      <c r="G55" s="56">
        <v>385</v>
      </c>
      <c r="H55" s="56">
        <v>955</v>
      </c>
      <c r="I55" s="56">
        <v>2115</v>
      </c>
      <c r="J55" s="56">
        <v>2615</v>
      </c>
      <c r="K55" s="56">
        <v>6826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8"/>
      <c r="B56" s="64" t="s">
        <v>17</v>
      </c>
      <c r="C56" s="5" t="s">
        <v>83</v>
      </c>
      <c r="D56" s="46">
        <v>19</v>
      </c>
      <c r="E56" s="47">
        <v>34</v>
      </c>
      <c r="F56" s="48">
        <v>39</v>
      </c>
      <c r="G56" s="48">
        <v>49</v>
      </c>
      <c r="H56" s="48">
        <v>100</v>
      </c>
      <c r="I56" s="48">
        <v>241</v>
      </c>
      <c r="J56" s="48">
        <v>335</v>
      </c>
      <c r="K56" s="48">
        <v>817</v>
      </c>
      <c r="L56" s="25">
        <f>+D56/D$62*100</f>
        <v>20</v>
      </c>
      <c r="M56" s="23">
        <f aca="true" t="shared" si="13" ref="M56:S62">+E56/E$62*100</f>
        <v>24.46043165467626</v>
      </c>
      <c r="N56" s="23">
        <f t="shared" si="13"/>
        <v>23.78048780487805</v>
      </c>
      <c r="O56" s="23">
        <f t="shared" si="13"/>
        <v>27.071823204419886</v>
      </c>
      <c r="P56" s="23">
        <f t="shared" si="13"/>
        <v>22.321428571428573</v>
      </c>
      <c r="Q56" s="23">
        <f t="shared" si="13"/>
        <v>23.04015296367113</v>
      </c>
      <c r="R56" s="23">
        <f t="shared" si="13"/>
        <v>28.730703259005146</v>
      </c>
      <c r="S56" s="23">
        <f t="shared" si="13"/>
        <v>25.223834516826184</v>
      </c>
    </row>
    <row r="57" spans="1:19" ht="12.75">
      <c r="A57" s="68"/>
      <c r="B57" s="62"/>
      <c r="C57" s="5" t="s">
        <v>87</v>
      </c>
      <c r="D57" s="46">
        <v>54</v>
      </c>
      <c r="E57" s="47">
        <v>51</v>
      </c>
      <c r="F57" s="48">
        <v>76</v>
      </c>
      <c r="G57" s="48">
        <v>69</v>
      </c>
      <c r="H57" s="48">
        <v>163</v>
      </c>
      <c r="I57" s="48">
        <v>338</v>
      </c>
      <c r="J57" s="48">
        <v>337</v>
      </c>
      <c r="K57" s="48">
        <v>1088</v>
      </c>
      <c r="L57" s="25">
        <f aca="true" t="shared" si="14" ref="L57:L62">+D57/D$62*100</f>
        <v>56.84210526315789</v>
      </c>
      <c r="M57" s="23">
        <f t="shared" si="13"/>
        <v>36.69064748201439</v>
      </c>
      <c r="N57" s="23">
        <f t="shared" si="13"/>
        <v>46.34146341463415</v>
      </c>
      <c r="O57" s="23">
        <f t="shared" si="13"/>
        <v>38.12154696132597</v>
      </c>
      <c r="P57" s="23">
        <f t="shared" si="13"/>
        <v>36.38392857142857</v>
      </c>
      <c r="Q57" s="23">
        <f t="shared" si="13"/>
        <v>32.313575525812624</v>
      </c>
      <c r="R57" s="23">
        <f t="shared" si="13"/>
        <v>28.90222984562607</v>
      </c>
      <c r="S57" s="23">
        <f t="shared" si="13"/>
        <v>33.59061438715653</v>
      </c>
    </row>
    <row r="58" spans="1:19" ht="12.75">
      <c r="A58" s="68"/>
      <c r="B58" s="62"/>
      <c r="C58" s="28" t="s">
        <v>84</v>
      </c>
      <c r="D58" s="46">
        <v>9</v>
      </c>
      <c r="E58" s="47">
        <v>21</v>
      </c>
      <c r="F58" s="48">
        <v>26</v>
      </c>
      <c r="G58" s="48">
        <v>20</v>
      </c>
      <c r="H58" s="48">
        <v>53</v>
      </c>
      <c r="I58" s="48">
        <v>112</v>
      </c>
      <c r="J58" s="48">
        <v>114</v>
      </c>
      <c r="K58" s="48">
        <v>355</v>
      </c>
      <c r="L58" s="25">
        <f t="shared" si="14"/>
        <v>9.473684210526317</v>
      </c>
      <c r="M58" s="23">
        <f t="shared" si="13"/>
        <v>15.107913669064748</v>
      </c>
      <c r="N58" s="23">
        <f t="shared" si="13"/>
        <v>15.853658536585366</v>
      </c>
      <c r="O58" s="23">
        <f t="shared" si="13"/>
        <v>11.049723756906078</v>
      </c>
      <c r="P58" s="23">
        <f t="shared" si="13"/>
        <v>11.830357142857142</v>
      </c>
      <c r="Q58" s="23">
        <f t="shared" si="13"/>
        <v>10.707456978967496</v>
      </c>
      <c r="R58" s="23">
        <f t="shared" si="13"/>
        <v>9.777015437392796</v>
      </c>
      <c r="S58" s="23">
        <f t="shared" si="13"/>
        <v>10.960172892868169</v>
      </c>
    </row>
    <row r="59" spans="1:19" ht="12.75">
      <c r="A59" s="68"/>
      <c r="B59" s="62"/>
      <c r="C59" s="28" t="s">
        <v>85</v>
      </c>
      <c r="D59" s="46">
        <v>7</v>
      </c>
      <c r="E59" s="47">
        <v>14</v>
      </c>
      <c r="F59" s="48">
        <v>10</v>
      </c>
      <c r="G59" s="48">
        <v>17</v>
      </c>
      <c r="H59" s="48">
        <v>45</v>
      </c>
      <c r="I59" s="48">
        <v>108</v>
      </c>
      <c r="J59" s="48">
        <v>84</v>
      </c>
      <c r="K59" s="48">
        <v>285</v>
      </c>
      <c r="L59" s="25">
        <f t="shared" si="14"/>
        <v>7.368421052631578</v>
      </c>
      <c r="M59" s="23">
        <f t="shared" si="13"/>
        <v>10.071942446043165</v>
      </c>
      <c r="N59" s="23">
        <f t="shared" si="13"/>
        <v>6.097560975609756</v>
      </c>
      <c r="O59" s="23">
        <f t="shared" si="13"/>
        <v>9.392265193370166</v>
      </c>
      <c r="P59" s="23">
        <f t="shared" si="13"/>
        <v>10.044642857142858</v>
      </c>
      <c r="Q59" s="23">
        <f t="shared" si="13"/>
        <v>10.325047801147228</v>
      </c>
      <c r="R59" s="23">
        <f t="shared" si="13"/>
        <v>7.204116638078903</v>
      </c>
      <c r="S59" s="23">
        <f t="shared" si="13"/>
        <v>8.79901204075332</v>
      </c>
    </row>
    <row r="60" spans="1:19" ht="12.75">
      <c r="A60" s="68"/>
      <c r="B60" s="62"/>
      <c r="C60" s="28" t="s">
        <v>86</v>
      </c>
      <c r="D60" s="46">
        <v>6</v>
      </c>
      <c r="E60" s="47">
        <v>19</v>
      </c>
      <c r="F60" s="48">
        <v>13</v>
      </c>
      <c r="G60" s="48">
        <v>26</v>
      </c>
      <c r="H60" s="48">
        <v>87</v>
      </c>
      <c r="I60" s="48">
        <v>245</v>
      </c>
      <c r="J60" s="48">
        <v>296</v>
      </c>
      <c r="K60" s="48">
        <v>692</v>
      </c>
      <c r="L60" s="25">
        <f t="shared" si="14"/>
        <v>6.315789473684211</v>
      </c>
      <c r="M60" s="23">
        <f t="shared" si="13"/>
        <v>13.66906474820144</v>
      </c>
      <c r="N60" s="23">
        <f t="shared" si="13"/>
        <v>7.926829268292683</v>
      </c>
      <c r="O60" s="23">
        <f t="shared" si="13"/>
        <v>14.3646408839779</v>
      </c>
      <c r="P60" s="23">
        <f t="shared" si="13"/>
        <v>19.419642857142858</v>
      </c>
      <c r="Q60" s="23">
        <f t="shared" si="13"/>
        <v>23.422562141491397</v>
      </c>
      <c r="R60" s="23">
        <f t="shared" si="13"/>
        <v>25.38593481989708</v>
      </c>
      <c r="S60" s="23">
        <f t="shared" si="13"/>
        <v>21.364618709478233</v>
      </c>
    </row>
    <row r="61" spans="1:19" ht="12.75">
      <c r="A61" s="68"/>
      <c r="B61" s="62"/>
      <c r="C61" s="5" t="s">
        <v>11</v>
      </c>
      <c r="D61" s="46">
        <v>0</v>
      </c>
      <c r="E61" s="47">
        <v>0</v>
      </c>
      <c r="F61" s="48">
        <v>0</v>
      </c>
      <c r="G61" s="48">
        <v>0</v>
      </c>
      <c r="H61" s="48">
        <v>0</v>
      </c>
      <c r="I61" s="48">
        <v>2</v>
      </c>
      <c r="J61" s="48">
        <v>0</v>
      </c>
      <c r="K61" s="48">
        <v>2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0.19120458891013384</v>
      </c>
      <c r="R61" s="23">
        <f t="shared" si="13"/>
        <v>0</v>
      </c>
      <c r="S61" s="23">
        <f t="shared" si="13"/>
        <v>0.06174745291756715</v>
      </c>
    </row>
    <row r="62" spans="1:19" ht="12.75">
      <c r="A62" s="68"/>
      <c r="B62" s="63"/>
      <c r="C62" s="5" t="s">
        <v>1</v>
      </c>
      <c r="D62" s="46">
        <v>95</v>
      </c>
      <c r="E62" s="47">
        <v>139</v>
      </c>
      <c r="F62" s="48">
        <v>164</v>
      </c>
      <c r="G62" s="48">
        <v>181</v>
      </c>
      <c r="H62" s="48">
        <v>448</v>
      </c>
      <c r="I62" s="48">
        <v>1046</v>
      </c>
      <c r="J62" s="48">
        <v>1166</v>
      </c>
      <c r="K62" s="48">
        <v>3239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8"/>
      <c r="B63" s="62" t="s">
        <v>18</v>
      </c>
      <c r="C63" s="4" t="s">
        <v>83</v>
      </c>
      <c r="D63" s="50">
        <v>61</v>
      </c>
      <c r="E63" s="51">
        <v>79</v>
      </c>
      <c r="F63" s="52">
        <v>99</v>
      </c>
      <c r="G63" s="52">
        <v>141</v>
      </c>
      <c r="H63" s="52">
        <v>346</v>
      </c>
      <c r="I63" s="52">
        <v>991</v>
      </c>
      <c r="J63" s="52">
        <v>1560</v>
      </c>
      <c r="K63" s="52">
        <v>3277</v>
      </c>
      <c r="L63" s="31">
        <f>+D63/D$69*100</f>
        <v>22.59259259259259</v>
      </c>
      <c r="M63" s="26">
        <f aca="true" t="shared" si="15" ref="M63:S69">+E63/E$69*100</f>
        <v>21.823204419889503</v>
      </c>
      <c r="N63" s="26">
        <f t="shared" si="15"/>
        <v>26.68463611859838</v>
      </c>
      <c r="O63" s="26">
        <f t="shared" si="15"/>
        <v>27.810650887573964</v>
      </c>
      <c r="P63" s="26">
        <f t="shared" si="15"/>
        <v>26.594926979246736</v>
      </c>
      <c r="Q63" s="26">
        <f t="shared" si="15"/>
        <v>29.520405123622282</v>
      </c>
      <c r="R63" s="26">
        <f t="shared" si="15"/>
        <v>34.75935828877005</v>
      </c>
      <c r="S63" s="26">
        <f t="shared" si="15"/>
        <v>30.752627627627625</v>
      </c>
    </row>
    <row r="64" spans="1:19" ht="12.75">
      <c r="A64" s="68"/>
      <c r="B64" s="62"/>
      <c r="C64" s="5" t="s">
        <v>87</v>
      </c>
      <c r="D64" s="46">
        <v>112</v>
      </c>
      <c r="E64" s="47">
        <v>137</v>
      </c>
      <c r="F64" s="48">
        <v>130</v>
      </c>
      <c r="G64" s="48">
        <v>171</v>
      </c>
      <c r="H64" s="48">
        <v>401</v>
      </c>
      <c r="I64" s="48">
        <v>928</v>
      </c>
      <c r="J64" s="48">
        <v>1007</v>
      </c>
      <c r="K64" s="48">
        <v>2886</v>
      </c>
      <c r="L64" s="25">
        <f aca="true" t="shared" si="16" ref="L64:L69">+D64/D$69*100</f>
        <v>41.48148148148148</v>
      </c>
      <c r="M64" s="23">
        <f t="shared" si="15"/>
        <v>37.84530386740331</v>
      </c>
      <c r="N64" s="23">
        <f t="shared" si="15"/>
        <v>35.04043126684636</v>
      </c>
      <c r="O64" s="23">
        <f t="shared" si="15"/>
        <v>33.72781065088758</v>
      </c>
      <c r="P64" s="23">
        <f t="shared" si="15"/>
        <v>30.822444273635664</v>
      </c>
      <c r="Q64" s="23">
        <f t="shared" si="15"/>
        <v>27.643729520405124</v>
      </c>
      <c r="R64" s="23">
        <f t="shared" si="15"/>
        <v>22.437611408199643</v>
      </c>
      <c r="S64" s="23">
        <f t="shared" si="15"/>
        <v>27.083333333333332</v>
      </c>
    </row>
    <row r="65" spans="1:19" ht="12.75">
      <c r="A65" s="68"/>
      <c r="B65" s="62"/>
      <c r="C65" s="28" t="s">
        <v>84</v>
      </c>
      <c r="D65" s="46">
        <v>54</v>
      </c>
      <c r="E65" s="47">
        <v>63</v>
      </c>
      <c r="F65" s="48">
        <v>62</v>
      </c>
      <c r="G65" s="48">
        <v>85</v>
      </c>
      <c r="H65" s="48">
        <v>200</v>
      </c>
      <c r="I65" s="48">
        <v>468</v>
      </c>
      <c r="J65" s="48">
        <v>554</v>
      </c>
      <c r="K65" s="48">
        <v>1486</v>
      </c>
      <c r="L65" s="25">
        <f t="shared" si="16"/>
        <v>20</v>
      </c>
      <c r="M65" s="23">
        <f t="shared" si="15"/>
        <v>17.403314917127073</v>
      </c>
      <c r="N65" s="23">
        <f t="shared" si="15"/>
        <v>16.711590296495956</v>
      </c>
      <c r="O65" s="23">
        <f t="shared" si="15"/>
        <v>16.765285996055226</v>
      </c>
      <c r="P65" s="23">
        <f t="shared" si="15"/>
        <v>15.372790161414295</v>
      </c>
      <c r="Q65" s="23">
        <f t="shared" si="15"/>
        <v>13.941018766756033</v>
      </c>
      <c r="R65" s="23">
        <f t="shared" si="15"/>
        <v>12.344028520499108</v>
      </c>
      <c r="S65" s="23">
        <f t="shared" si="15"/>
        <v>13.945195195195195</v>
      </c>
    </row>
    <row r="66" spans="1:19" ht="12.75">
      <c r="A66" s="68"/>
      <c r="B66" s="62"/>
      <c r="C66" s="28" t="s">
        <v>85</v>
      </c>
      <c r="D66" s="46">
        <v>18</v>
      </c>
      <c r="E66" s="47">
        <v>27</v>
      </c>
      <c r="F66" s="48">
        <v>41</v>
      </c>
      <c r="G66" s="48">
        <v>43</v>
      </c>
      <c r="H66" s="48">
        <v>102</v>
      </c>
      <c r="I66" s="48">
        <v>252</v>
      </c>
      <c r="J66" s="48">
        <v>253</v>
      </c>
      <c r="K66" s="48">
        <v>736</v>
      </c>
      <c r="L66" s="25">
        <f t="shared" si="16"/>
        <v>6.666666666666667</v>
      </c>
      <c r="M66" s="23">
        <f t="shared" si="15"/>
        <v>7.458563535911603</v>
      </c>
      <c r="N66" s="23">
        <f t="shared" si="15"/>
        <v>11.05121293800539</v>
      </c>
      <c r="O66" s="23">
        <f t="shared" si="15"/>
        <v>8.481262327416173</v>
      </c>
      <c r="P66" s="23">
        <f t="shared" si="15"/>
        <v>7.840122982321292</v>
      </c>
      <c r="Q66" s="23">
        <f t="shared" si="15"/>
        <v>7.506702412868632</v>
      </c>
      <c r="R66" s="23">
        <f t="shared" si="15"/>
        <v>5.637254901960785</v>
      </c>
      <c r="S66" s="23">
        <f t="shared" si="15"/>
        <v>6.906906906906906</v>
      </c>
    </row>
    <row r="67" spans="1:19" ht="12.75">
      <c r="A67" s="68"/>
      <c r="B67" s="62"/>
      <c r="C67" s="28" t="s">
        <v>86</v>
      </c>
      <c r="D67" s="46">
        <v>23</v>
      </c>
      <c r="E67" s="47">
        <v>54</v>
      </c>
      <c r="F67" s="48">
        <v>36</v>
      </c>
      <c r="G67" s="48">
        <v>66</v>
      </c>
      <c r="H67" s="48">
        <v>243</v>
      </c>
      <c r="I67" s="48">
        <v>678</v>
      </c>
      <c r="J67" s="48">
        <v>1042</v>
      </c>
      <c r="K67" s="48">
        <v>2142</v>
      </c>
      <c r="L67" s="25">
        <f t="shared" si="16"/>
        <v>8.518518518518519</v>
      </c>
      <c r="M67" s="23">
        <f t="shared" si="15"/>
        <v>14.917127071823206</v>
      </c>
      <c r="N67" s="23">
        <f t="shared" si="15"/>
        <v>9.703504043126685</v>
      </c>
      <c r="O67" s="23">
        <f t="shared" si="15"/>
        <v>13.017751479289942</v>
      </c>
      <c r="P67" s="23">
        <f t="shared" si="15"/>
        <v>18.677940046118373</v>
      </c>
      <c r="Q67" s="23">
        <f t="shared" si="15"/>
        <v>20.196604110813226</v>
      </c>
      <c r="R67" s="23">
        <f t="shared" si="15"/>
        <v>23.2174688057041</v>
      </c>
      <c r="S67" s="23">
        <f t="shared" si="15"/>
        <v>20.10135135135135</v>
      </c>
    </row>
    <row r="68" spans="1:19" ht="12.75">
      <c r="A68" s="68"/>
      <c r="B68" s="62"/>
      <c r="C68" s="5" t="s">
        <v>11</v>
      </c>
      <c r="D68" s="46">
        <v>2</v>
      </c>
      <c r="E68" s="47">
        <v>2</v>
      </c>
      <c r="F68" s="48">
        <v>3</v>
      </c>
      <c r="G68" s="48">
        <v>1</v>
      </c>
      <c r="H68" s="48">
        <v>9</v>
      </c>
      <c r="I68" s="48">
        <v>40</v>
      </c>
      <c r="J68" s="48">
        <v>72</v>
      </c>
      <c r="K68" s="48">
        <v>129</v>
      </c>
      <c r="L68" s="25">
        <f t="shared" si="16"/>
        <v>0.7407407407407408</v>
      </c>
      <c r="M68" s="23">
        <f t="shared" si="15"/>
        <v>0.5524861878453038</v>
      </c>
      <c r="N68" s="23">
        <f t="shared" si="15"/>
        <v>0.8086253369272237</v>
      </c>
      <c r="O68" s="23">
        <f t="shared" si="15"/>
        <v>0.19723865877712032</v>
      </c>
      <c r="P68" s="23">
        <f t="shared" si="15"/>
        <v>0.6917755572636434</v>
      </c>
      <c r="Q68" s="23">
        <f t="shared" si="15"/>
        <v>1.1915400655347037</v>
      </c>
      <c r="R68" s="23">
        <f t="shared" si="15"/>
        <v>1.6042780748663104</v>
      </c>
      <c r="S68" s="23">
        <f t="shared" si="15"/>
        <v>1.2105855855855856</v>
      </c>
    </row>
    <row r="69" spans="1:19" ht="12.75">
      <c r="A69" s="68"/>
      <c r="B69" s="63"/>
      <c r="C69" s="5" t="s">
        <v>1</v>
      </c>
      <c r="D69" s="46">
        <v>270</v>
      </c>
      <c r="E69" s="47">
        <v>362</v>
      </c>
      <c r="F69" s="48">
        <v>371</v>
      </c>
      <c r="G69" s="48">
        <v>507</v>
      </c>
      <c r="H69" s="48">
        <v>1301</v>
      </c>
      <c r="I69" s="48">
        <v>3357</v>
      </c>
      <c r="J69" s="48">
        <v>4488</v>
      </c>
      <c r="K69" s="48">
        <v>10656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8"/>
      <c r="B70" s="62" t="s">
        <v>19</v>
      </c>
      <c r="C70" s="4" t="s">
        <v>83</v>
      </c>
      <c r="D70" s="50">
        <v>53</v>
      </c>
      <c r="E70" s="51">
        <v>88</v>
      </c>
      <c r="F70" s="52">
        <v>111</v>
      </c>
      <c r="G70" s="52">
        <v>147</v>
      </c>
      <c r="H70" s="52">
        <v>344</v>
      </c>
      <c r="I70" s="52">
        <v>1033</v>
      </c>
      <c r="J70" s="52">
        <v>1719</v>
      </c>
      <c r="K70" s="52">
        <v>3495</v>
      </c>
      <c r="L70" s="31">
        <f>+D70/D$76*100</f>
        <v>16.510903426791277</v>
      </c>
      <c r="M70" s="26">
        <f aca="true" t="shared" si="17" ref="M70:S76">+E70/E$76*100</f>
        <v>19.90950226244344</v>
      </c>
      <c r="N70" s="26">
        <f t="shared" si="17"/>
        <v>22.74590163934426</v>
      </c>
      <c r="O70" s="26">
        <f t="shared" si="17"/>
        <v>19.972826086956523</v>
      </c>
      <c r="P70" s="26">
        <f t="shared" si="17"/>
        <v>21.104294478527606</v>
      </c>
      <c r="Q70" s="26">
        <f t="shared" si="17"/>
        <v>24.283027738598967</v>
      </c>
      <c r="R70" s="26">
        <f t="shared" si="17"/>
        <v>28.760247615860802</v>
      </c>
      <c r="S70" s="26">
        <f t="shared" si="17"/>
        <v>25.238301559792024</v>
      </c>
    </row>
    <row r="71" spans="1:19" ht="12.75">
      <c r="A71" s="68"/>
      <c r="B71" s="62"/>
      <c r="C71" s="5" t="s">
        <v>87</v>
      </c>
      <c r="D71" s="46">
        <v>109</v>
      </c>
      <c r="E71" s="47">
        <v>184</v>
      </c>
      <c r="F71" s="48">
        <v>187</v>
      </c>
      <c r="G71" s="48">
        <v>265</v>
      </c>
      <c r="H71" s="48">
        <v>484</v>
      </c>
      <c r="I71" s="48">
        <v>1345</v>
      </c>
      <c r="J71" s="48">
        <v>1882</v>
      </c>
      <c r="K71" s="48">
        <v>4456</v>
      </c>
      <c r="L71" s="25">
        <f aca="true" t="shared" si="18" ref="L71:L76">+D71/D$76*100</f>
        <v>33.95638629283489</v>
      </c>
      <c r="M71" s="23">
        <f t="shared" si="17"/>
        <v>41.6289592760181</v>
      </c>
      <c r="N71" s="23">
        <f t="shared" si="17"/>
        <v>38.31967213114754</v>
      </c>
      <c r="O71" s="23">
        <f t="shared" si="17"/>
        <v>36.005434782608695</v>
      </c>
      <c r="P71" s="23">
        <f t="shared" si="17"/>
        <v>29.69325153374233</v>
      </c>
      <c r="Q71" s="23">
        <f t="shared" si="17"/>
        <v>31.617301363422662</v>
      </c>
      <c r="R71" s="23">
        <f t="shared" si="17"/>
        <v>31.487368244938935</v>
      </c>
      <c r="S71" s="23">
        <f t="shared" si="17"/>
        <v>32.177931831311376</v>
      </c>
    </row>
    <row r="72" spans="1:19" ht="12.75">
      <c r="A72" s="68"/>
      <c r="B72" s="62"/>
      <c r="C72" s="28" t="s">
        <v>84</v>
      </c>
      <c r="D72" s="46">
        <v>52</v>
      </c>
      <c r="E72" s="47">
        <v>63</v>
      </c>
      <c r="F72" s="48">
        <v>70</v>
      </c>
      <c r="G72" s="48">
        <v>103</v>
      </c>
      <c r="H72" s="48">
        <v>230</v>
      </c>
      <c r="I72" s="48">
        <v>492</v>
      </c>
      <c r="J72" s="48">
        <v>636</v>
      </c>
      <c r="K72" s="48">
        <v>1646</v>
      </c>
      <c r="L72" s="25">
        <f t="shared" si="18"/>
        <v>16.1993769470405</v>
      </c>
      <c r="M72" s="23">
        <f t="shared" si="17"/>
        <v>14.25339366515837</v>
      </c>
      <c r="N72" s="23">
        <f t="shared" si="17"/>
        <v>14.344262295081966</v>
      </c>
      <c r="O72" s="23">
        <f t="shared" si="17"/>
        <v>13.994565217391305</v>
      </c>
      <c r="P72" s="23">
        <f t="shared" si="17"/>
        <v>14.11042944785276</v>
      </c>
      <c r="Q72" s="23">
        <f t="shared" si="17"/>
        <v>11.56558533145275</v>
      </c>
      <c r="R72" s="23">
        <f t="shared" si="17"/>
        <v>10.640789693826335</v>
      </c>
      <c r="S72" s="23">
        <f t="shared" si="17"/>
        <v>11.886192952050838</v>
      </c>
    </row>
    <row r="73" spans="1:19" ht="12.75">
      <c r="A73" s="68"/>
      <c r="B73" s="62"/>
      <c r="C73" s="28" t="s">
        <v>85</v>
      </c>
      <c r="D73" s="46">
        <v>18</v>
      </c>
      <c r="E73" s="47">
        <v>25</v>
      </c>
      <c r="F73" s="48">
        <v>29</v>
      </c>
      <c r="G73" s="48">
        <v>50</v>
      </c>
      <c r="H73" s="48">
        <v>109</v>
      </c>
      <c r="I73" s="48">
        <v>240</v>
      </c>
      <c r="J73" s="48">
        <v>291</v>
      </c>
      <c r="K73" s="48">
        <v>762</v>
      </c>
      <c r="L73" s="25">
        <f t="shared" si="18"/>
        <v>5.607476635514018</v>
      </c>
      <c r="M73" s="23">
        <f t="shared" si="17"/>
        <v>5.656108597285068</v>
      </c>
      <c r="N73" s="23">
        <f t="shared" si="17"/>
        <v>5.942622950819672</v>
      </c>
      <c r="O73" s="23">
        <f t="shared" si="17"/>
        <v>6.7934782608695645</v>
      </c>
      <c r="P73" s="23">
        <f t="shared" si="17"/>
        <v>6.687116564417178</v>
      </c>
      <c r="Q73" s="23">
        <f t="shared" si="17"/>
        <v>5.6417489421720735</v>
      </c>
      <c r="R73" s="23">
        <f t="shared" si="17"/>
        <v>4.8686632089677095</v>
      </c>
      <c r="S73" s="23">
        <f t="shared" si="17"/>
        <v>5.50259965337955</v>
      </c>
    </row>
    <row r="74" spans="1:19" ht="12.75">
      <c r="A74" s="68"/>
      <c r="B74" s="62"/>
      <c r="C74" s="28" t="s">
        <v>86</v>
      </c>
      <c r="D74" s="46">
        <v>34</v>
      </c>
      <c r="E74" s="47">
        <v>21</v>
      </c>
      <c r="F74" s="48">
        <v>50</v>
      </c>
      <c r="G74" s="48">
        <v>88</v>
      </c>
      <c r="H74" s="48">
        <v>207</v>
      </c>
      <c r="I74" s="48">
        <v>622</v>
      </c>
      <c r="J74" s="48">
        <v>889</v>
      </c>
      <c r="K74" s="48">
        <v>1911</v>
      </c>
      <c r="L74" s="25">
        <f t="shared" si="18"/>
        <v>10.59190031152648</v>
      </c>
      <c r="M74" s="23">
        <f t="shared" si="17"/>
        <v>4.751131221719457</v>
      </c>
      <c r="N74" s="23">
        <f t="shared" si="17"/>
        <v>10.245901639344263</v>
      </c>
      <c r="O74" s="23">
        <f t="shared" si="17"/>
        <v>11.956521739130435</v>
      </c>
      <c r="P74" s="23">
        <f t="shared" si="17"/>
        <v>12.699386503067483</v>
      </c>
      <c r="Q74" s="23">
        <f t="shared" si="17"/>
        <v>14.62153267512929</v>
      </c>
      <c r="R74" s="23">
        <f t="shared" si="17"/>
        <v>14.873682449389324</v>
      </c>
      <c r="S74" s="23">
        <f t="shared" si="17"/>
        <v>13.799826689774697</v>
      </c>
    </row>
    <row r="75" spans="1:19" ht="12.75">
      <c r="A75" s="68"/>
      <c r="B75" s="62"/>
      <c r="C75" s="5" t="s">
        <v>11</v>
      </c>
      <c r="D75" s="46">
        <v>55</v>
      </c>
      <c r="E75" s="47">
        <v>61</v>
      </c>
      <c r="F75" s="48">
        <v>41</v>
      </c>
      <c r="G75" s="48">
        <v>83</v>
      </c>
      <c r="H75" s="48">
        <v>256</v>
      </c>
      <c r="I75" s="48">
        <v>522</v>
      </c>
      <c r="J75" s="48">
        <v>560</v>
      </c>
      <c r="K75" s="48">
        <v>1578</v>
      </c>
      <c r="L75" s="25">
        <f t="shared" si="18"/>
        <v>17.133956386292834</v>
      </c>
      <c r="M75" s="23">
        <f t="shared" si="17"/>
        <v>13.800904977375566</v>
      </c>
      <c r="N75" s="23">
        <f t="shared" si="17"/>
        <v>8.401639344262295</v>
      </c>
      <c r="O75" s="23">
        <f t="shared" si="17"/>
        <v>11.277173913043478</v>
      </c>
      <c r="P75" s="23">
        <f t="shared" si="17"/>
        <v>15.70552147239264</v>
      </c>
      <c r="Q75" s="23">
        <f t="shared" si="17"/>
        <v>12.270803949224259</v>
      </c>
      <c r="R75" s="23">
        <f t="shared" si="17"/>
        <v>9.369248787016899</v>
      </c>
      <c r="S75" s="23">
        <f t="shared" si="17"/>
        <v>11.395147313691508</v>
      </c>
    </row>
    <row r="76" spans="1:19" ht="12.75">
      <c r="A76" s="68"/>
      <c r="B76" s="63"/>
      <c r="C76" s="5" t="s">
        <v>1</v>
      </c>
      <c r="D76" s="46">
        <v>321</v>
      </c>
      <c r="E76" s="47">
        <v>442</v>
      </c>
      <c r="F76" s="48">
        <v>488</v>
      </c>
      <c r="G76" s="48">
        <v>736</v>
      </c>
      <c r="H76" s="48">
        <v>1630</v>
      </c>
      <c r="I76" s="48">
        <v>4254</v>
      </c>
      <c r="J76" s="48">
        <v>5977</v>
      </c>
      <c r="K76" s="48">
        <v>13848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8"/>
      <c r="B77" s="62" t="s">
        <v>91</v>
      </c>
      <c r="C77" s="4" t="s">
        <v>83</v>
      </c>
      <c r="D77" s="50">
        <v>101</v>
      </c>
      <c r="E77" s="51">
        <v>149</v>
      </c>
      <c r="F77" s="52">
        <v>145</v>
      </c>
      <c r="G77" s="52">
        <v>200</v>
      </c>
      <c r="H77" s="52">
        <v>441</v>
      </c>
      <c r="I77" s="52">
        <v>1278</v>
      </c>
      <c r="J77" s="52">
        <v>2382</v>
      </c>
      <c r="K77" s="52">
        <v>4696</v>
      </c>
      <c r="L77" s="31">
        <f>+D77/D$83*100</f>
        <v>20.612244897959183</v>
      </c>
      <c r="M77" s="26">
        <f aca="true" t="shared" si="19" ref="M77:S83">+E77/E$83*100</f>
        <v>24.874791318864776</v>
      </c>
      <c r="N77" s="26">
        <f t="shared" si="19"/>
        <v>23.96694214876033</v>
      </c>
      <c r="O77" s="26">
        <f t="shared" si="19"/>
        <v>25.03128911138924</v>
      </c>
      <c r="P77" s="26">
        <f t="shared" si="19"/>
        <v>23.760775862068968</v>
      </c>
      <c r="Q77" s="26">
        <f t="shared" si="19"/>
        <v>26.22614405910117</v>
      </c>
      <c r="R77" s="26">
        <f t="shared" si="19"/>
        <v>32.07648801508214</v>
      </c>
      <c r="S77" s="26">
        <f t="shared" si="19"/>
        <v>28.207592503604033</v>
      </c>
    </row>
    <row r="78" spans="1:19" ht="12.75">
      <c r="A78" s="68"/>
      <c r="B78" s="62"/>
      <c r="C78" s="5" t="s">
        <v>87</v>
      </c>
      <c r="D78" s="46">
        <v>182</v>
      </c>
      <c r="E78" s="47">
        <v>202</v>
      </c>
      <c r="F78" s="48">
        <v>203</v>
      </c>
      <c r="G78" s="48">
        <v>269</v>
      </c>
      <c r="H78" s="48">
        <v>596</v>
      </c>
      <c r="I78" s="48">
        <v>1345</v>
      </c>
      <c r="J78" s="48">
        <v>1784</v>
      </c>
      <c r="K78" s="48">
        <v>4581</v>
      </c>
      <c r="L78" s="25">
        <f aca="true" t="shared" si="20" ref="L78:L83">+D78/D$83*100</f>
        <v>37.142857142857146</v>
      </c>
      <c r="M78" s="23">
        <f t="shared" si="19"/>
        <v>33.7228714524207</v>
      </c>
      <c r="N78" s="23">
        <f t="shared" si="19"/>
        <v>33.553719008264466</v>
      </c>
      <c r="O78" s="23">
        <f t="shared" si="19"/>
        <v>33.66708385481852</v>
      </c>
      <c r="P78" s="23">
        <f t="shared" si="19"/>
        <v>32.112068965517246</v>
      </c>
      <c r="Q78" s="23">
        <f t="shared" si="19"/>
        <v>27.601067104453108</v>
      </c>
      <c r="R78" s="23">
        <f t="shared" si="19"/>
        <v>24.023700511715592</v>
      </c>
      <c r="S78" s="23">
        <f t="shared" si="19"/>
        <v>27.51681883709755</v>
      </c>
    </row>
    <row r="79" spans="1:19" ht="12.75">
      <c r="A79" s="68"/>
      <c r="B79" s="62"/>
      <c r="C79" s="28" t="s">
        <v>84</v>
      </c>
      <c r="D79" s="46">
        <v>85</v>
      </c>
      <c r="E79" s="47">
        <v>91</v>
      </c>
      <c r="F79" s="48">
        <v>84</v>
      </c>
      <c r="G79" s="48">
        <v>105</v>
      </c>
      <c r="H79" s="48">
        <v>209</v>
      </c>
      <c r="I79" s="48">
        <v>510</v>
      </c>
      <c r="J79" s="48">
        <v>682</v>
      </c>
      <c r="K79" s="48">
        <v>1766</v>
      </c>
      <c r="L79" s="25">
        <f t="shared" si="20"/>
        <v>17.346938775510203</v>
      </c>
      <c r="M79" s="23">
        <f t="shared" si="19"/>
        <v>15.191986644407345</v>
      </c>
      <c r="N79" s="23">
        <f t="shared" si="19"/>
        <v>13.884297520661157</v>
      </c>
      <c r="O79" s="23">
        <f t="shared" si="19"/>
        <v>13.141426783479348</v>
      </c>
      <c r="P79" s="23">
        <f t="shared" si="19"/>
        <v>11.260775862068966</v>
      </c>
      <c r="Q79" s="23">
        <f t="shared" si="19"/>
        <v>10.46583213626103</v>
      </c>
      <c r="R79" s="23">
        <f t="shared" si="19"/>
        <v>9.183948289792621</v>
      </c>
      <c r="S79" s="23">
        <f t="shared" si="19"/>
        <v>10.60788082652571</v>
      </c>
    </row>
    <row r="80" spans="1:19" ht="12.75">
      <c r="A80" s="68"/>
      <c r="B80" s="62"/>
      <c r="C80" s="28" t="s">
        <v>85</v>
      </c>
      <c r="D80" s="46">
        <v>59</v>
      </c>
      <c r="E80" s="47">
        <v>83</v>
      </c>
      <c r="F80" s="48">
        <v>74</v>
      </c>
      <c r="G80" s="48">
        <v>91</v>
      </c>
      <c r="H80" s="48">
        <v>232</v>
      </c>
      <c r="I80" s="48">
        <v>603</v>
      </c>
      <c r="J80" s="48">
        <v>781</v>
      </c>
      <c r="K80" s="48">
        <v>1923</v>
      </c>
      <c r="L80" s="25">
        <f t="shared" si="20"/>
        <v>12.040816326530612</v>
      </c>
      <c r="M80" s="23">
        <f t="shared" si="19"/>
        <v>13.856427378964941</v>
      </c>
      <c r="N80" s="23">
        <f t="shared" si="19"/>
        <v>12.231404958677686</v>
      </c>
      <c r="O80" s="23">
        <f t="shared" si="19"/>
        <v>11.389236545682103</v>
      </c>
      <c r="P80" s="23">
        <f t="shared" si="19"/>
        <v>12.5</v>
      </c>
      <c r="Q80" s="23">
        <f t="shared" si="19"/>
        <v>12.374307408167454</v>
      </c>
      <c r="R80" s="23">
        <f t="shared" si="19"/>
        <v>10.517102073794774</v>
      </c>
      <c r="S80" s="23">
        <f t="shared" si="19"/>
        <v>11.550937049495435</v>
      </c>
    </row>
    <row r="81" spans="1:19" ht="12.75">
      <c r="A81" s="68"/>
      <c r="B81" s="62"/>
      <c r="C81" s="28" t="s">
        <v>86</v>
      </c>
      <c r="D81" s="46">
        <v>59</v>
      </c>
      <c r="E81" s="47">
        <v>71</v>
      </c>
      <c r="F81" s="48">
        <v>92</v>
      </c>
      <c r="G81" s="48">
        <v>127</v>
      </c>
      <c r="H81" s="48">
        <v>358</v>
      </c>
      <c r="I81" s="48">
        <v>1093</v>
      </c>
      <c r="J81" s="48">
        <v>1727</v>
      </c>
      <c r="K81" s="48">
        <v>3527</v>
      </c>
      <c r="L81" s="25">
        <f t="shared" si="20"/>
        <v>12.040816326530612</v>
      </c>
      <c r="M81" s="23">
        <f t="shared" si="19"/>
        <v>11.853088480801336</v>
      </c>
      <c r="N81" s="23">
        <f t="shared" si="19"/>
        <v>15.206611570247933</v>
      </c>
      <c r="O81" s="23">
        <f t="shared" si="19"/>
        <v>15.894868585732166</v>
      </c>
      <c r="P81" s="23">
        <f t="shared" si="19"/>
        <v>19.288793103448278</v>
      </c>
      <c r="Q81" s="23">
        <f t="shared" si="19"/>
        <v>22.429714754771187</v>
      </c>
      <c r="R81" s="23">
        <f t="shared" si="19"/>
        <v>23.256127120926475</v>
      </c>
      <c r="S81" s="23">
        <f t="shared" si="19"/>
        <v>21.185728015377222</v>
      </c>
    </row>
    <row r="82" spans="1:19" ht="12.75">
      <c r="A82" s="68"/>
      <c r="B82" s="62"/>
      <c r="C82" s="5" t="s">
        <v>11</v>
      </c>
      <c r="D82" s="46">
        <v>4</v>
      </c>
      <c r="E82" s="47">
        <v>3</v>
      </c>
      <c r="F82" s="48">
        <v>7</v>
      </c>
      <c r="G82" s="48">
        <v>7</v>
      </c>
      <c r="H82" s="48">
        <v>20</v>
      </c>
      <c r="I82" s="48">
        <v>44</v>
      </c>
      <c r="J82" s="48">
        <v>70</v>
      </c>
      <c r="K82" s="48">
        <v>155</v>
      </c>
      <c r="L82" s="25">
        <f t="shared" si="20"/>
        <v>0.8163265306122449</v>
      </c>
      <c r="M82" s="23">
        <f t="shared" si="19"/>
        <v>0.5008347245409015</v>
      </c>
      <c r="N82" s="23">
        <f t="shared" si="19"/>
        <v>1.1570247933884297</v>
      </c>
      <c r="O82" s="23">
        <f t="shared" si="19"/>
        <v>0.8760951188986232</v>
      </c>
      <c r="P82" s="23">
        <f t="shared" si="19"/>
        <v>1.0775862068965518</v>
      </c>
      <c r="Q82" s="23">
        <f t="shared" si="19"/>
        <v>0.9029345372460496</v>
      </c>
      <c r="R82" s="23">
        <f t="shared" si="19"/>
        <v>0.9426339886883921</v>
      </c>
      <c r="S82" s="23">
        <f t="shared" si="19"/>
        <v>0.931042767900048</v>
      </c>
    </row>
    <row r="83" spans="1:19" ht="12.75">
      <c r="A83" s="68"/>
      <c r="B83" s="63"/>
      <c r="C83" s="5" t="s">
        <v>1</v>
      </c>
      <c r="D83" s="46">
        <v>490</v>
      </c>
      <c r="E83" s="47">
        <v>599</v>
      </c>
      <c r="F83" s="48">
        <v>605</v>
      </c>
      <c r="G83" s="48">
        <v>799</v>
      </c>
      <c r="H83" s="48">
        <v>1856</v>
      </c>
      <c r="I83" s="48">
        <v>4873</v>
      </c>
      <c r="J83" s="48">
        <v>7426</v>
      </c>
      <c r="K83" s="48">
        <v>16648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8"/>
      <c r="B84" s="62" t="s">
        <v>20</v>
      </c>
      <c r="C84" s="4" t="s">
        <v>83</v>
      </c>
      <c r="D84" s="50">
        <v>48</v>
      </c>
      <c r="E84" s="51">
        <v>62</v>
      </c>
      <c r="F84" s="52">
        <v>79</v>
      </c>
      <c r="G84" s="52">
        <v>115</v>
      </c>
      <c r="H84" s="52">
        <v>261</v>
      </c>
      <c r="I84" s="52">
        <v>716</v>
      </c>
      <c r="J84" s="52">
        <v>1533</v>
      </c>
      <c r="K84" s="52">
        <v>2814</v>
      </c>
      <c r="L84" s="31">
        <f>+D84/D$90*100</f>
        <v>14.117647058823529</v>
      </c>
      <c r="M84" s="26">
        <f aca="true" t="shared" si="21" ref="M84:S90">+E84/E$90*100</f>
        <v>14.15525114155251</v>
      </c>
      <c r="N84" s="26">
        <f t="shared" si="21"/>
        <v>16.024340770791078</v>
      </c>
      <c r="O84" s="26">
        <f t="shared" si="21"/>
        <v>17.746913580246915</v>
      </c>
      <c r="P84" s="26">
        <f t="shared" si="21"/>
        <v>19.037199124726477</v>
      </c>
      <c r="Q84" s="26">
        <f t="shared" si="21"/>
        <v>20.14631401238042</v>
      </c>
      <c r="R84" s="26">
        <f t="shared" si="21"/>
        <v>25.89527027027027</v>
      </c>
      <c r="S84" s="26">
        <f t="shared" si="21"/>
        <v>22.046380445001567</v>
      </c>
    </row>
    <row r="85" spans="1:19" ht="12.75">
      <c r="A85" s="68"/>
      <c r="B85" s="62"/>
      <c r="C85" s="5" t="s">
        <v>87</v>
      </c>
      <c r="D85" s="46">
        <v>149</v>
      </c>
      <c r="E85" s="47">
        <v>179</v>
      </c>
      <c r="F85" s="48">
        <v>178</v>
      </c>
      <c r="G85" s="48">
        <v>221</v>
      </c>
      <c r="H85" s="48">
        <v>441</v>
      </c>
      <c r="I85" s="48">
        <v>1077</v>
      </c>
      <c r="J85" s="48">
        <v>1577</v>
      </c>
      <c r="K85" s="48">
        <v>3822</v>
      </c>
      <c r="L85" s="25">
        <f aca="true" t="shared" si="22" ref="L85:L90">+D85/D$90*100</f>
        <v>43.8235294117647</v>
      </c>
      <c r="M85" s="23">
        <f t="shared" si="21"/>
        <v>40.8675799086758</v>
      </c>
      <c r="N85" s="23">
        <f t="shared" si="21"/>
        <v>36.105476673427994</v>
      </c>
      <c r="O85" s="23">
        <f t="shared" si="21"/>
        <v>34.10493827160494</v>
      </c>
      <c r="P85" s="23">
        <f t="shared" si="21"/>
        <v>32.16630196936542</v>
      </c>
      <c r="Q85" s="23">
        <f t="shared" si="21"/>
        <v>30.303882948790097</v>
      </c>
      <c r="R85" s="23">
        <f t="shared" si="21"/>
        <v>26.638513513513512</v>
      </c>
      <c r="S85" s="23">
        <f t="shared" si="21"/>
        <v>29.94359135067377</v>
      </c>
    </row>
    <row r="86" spans="1:19" ht="12.75">
      <c r="A86" s="68"/>
      <c r="B86" s="62"/>
      <c r="C86" s="28" t="s">
        <v>84</v>
      </c>
      <c r="D86" s="46">
        <v>65</v>
      </c>
      <c r="E86" s="47">
        <v>73</v>
      </c>
      <c r="F86" s="48">
        <v>103</v>
      </c>
      <c r="G86" s="48">
        <v>92</v>
      </c>
      <c r="H86" s="48">
        <v>194</v>
      </c>
      <c r="I86" s="48">
        <v>402</v>
      </c>
      <c r="J86" s="48">
        <v>583</v>
      </c>
      <c r="K86" s="48">
        <v>1512</v>
      </c>
      <c r="L86" s="25">
        <f t="shared" si="22"/>
        <v>19.11764705882353</v>
      </c>
      <c r="M86" s="23">
        <f t="shared" si="21"/>
        <v>16.666666666666664</v>
      </c>
      <c r="N86" s="23">
        <f t="shared" si="21"/>
        <v>20.892494929006087</v>
      </c>
      <c r="O86" s="23">
        <f t="shared" si="21"/>
        <v>14.19753086419753</v>
      </c>
      <c r="P86" s="23">
        <f t="shared" si="21"/>
        <v>14.15025528811087</v>
      </c>
      <c r="Q86" s="23">
        <f t="shared" si="21"/>
        <v>11.311198649409118</v>
      </c>
      <c r="R86" s="23">
        <f t="shared" si="21"/>
        <v>9.847972972972972</v>
      </c>
      <c r="S86" s="23">
        <f t="shared" si="21"/>
        <v>11.845816358508305</v>
      </c>
    </row>
    <row r="87" spans="1:19" ht="12.75">
      <c r="A87" s="68"/>
      <c r="B87" s="62"/>
      <c r="C87" s="28" t="s">
        <v>85</v>
      </c>
      <c r="D87" s="46">
        <v>23</v>
      </c>
      <c r="E87" s="47">
        <v>43</v>
      </c>
      <c r="F87" s="48">
        <v>50</v>
      </c>
      <c r="G87" s="48">
        <v>74</v>
      </c>
      <c r="H87" s="48">
        <v>117</v>
      </c>
      <c r="I87" s="48">
        <v>319</v>
      </c>
      <c r="J87" s="48">
        <v>525</v>
      </c>
      <c r="K87" s="48">
        <v>1151</v>
      </c>
      <c r="L87" s="25">
        <f t="shared" si="22"/>
        <v>6.764705882352941</v>
      </c>
      <c r="M87" s="23">
        <f t="shared" si="21"/>
        <v>9.817351598173515</v>
      </c>
      <c r="N87" s="23">
        <f t="shared" si="21"/>
        <v>10.141987829614605</v>
      </c>
      <c r="O87" s="23">
        <f t="shared" si="21"/>
        <v>11.419753086419753</v>
      </c>
      <c r="P87" s="23">
        <f t="shared" si="21"/>
        <v>8.533916849015318</v>
      </c>
      <c r="Q87" s="23">
        <f t="shared" si="21"/>
        <v>8.975801913337085</v>
      </c>
      <c r="R87" s="23">
        <f t="shared" si="21"/>
        <v>8.868243243243242</v>
      </c>
      <c r="S87" s="23">
        <f t="shared" si="21"/>
        <v>9.01754935756816</v>
      </c>
    </row>
    <row r="88" spans="1:19" ht="12.75">
      <c r="A88" s="68"/>
      <c r="B88" s="62"/>
      <c r="C88" s="28" t="s">
        <v>86</v>
      </c>
      <c r="D88" s="46">
        <v>38</v>
      </c>
      <c r="E88" s="47">
        <v>60</v>
      </c>
      <c r="F88" s="48">
        <v>51</v>
      </c>
      <c r="G88" s="48">
        <v>108</v>
      </c>
      <c r="H88" s="48">
        <v>272</v>
      </c>
      <c r="I88" s="48">
        <v>790</v>
      </c>
      <c r="J88" s="48">
        <v>1360</v>
      </c>
      <c r="K88" s="48">
        <v>2679</v>
      </c>
      <c r="L88" s="25">
        <f t="shared" si="22"/>
        <v>11.176470588235295</v>
      </c>
      <c r="M88" s="23">
        <f t="shared" si="21"/>
        <v>13.698630136986301</v>
      </c>
      <c r="N88" s="23">
        <f t="shared" si="21"/>
        <v>10.344827586206897</v>
      </c>
      <c r="O88" s="23">
        <f t="shared" si="21"/>
        <v>16.666666666666664</v>
      </c>
      <c r="P88" s="23">
        <f t="shared" si="21"/>
        <v>19.839533187454414</v>
      </c>
      <c r="Q88" s="23">
        <f t="shared" si="21"/>
        <v>22.228474957794035</v>
      </c>
      <c r="R88" s="23">
        <f t="shared" si="21"/>
        <v>22.972972972972975</v>
      </c>
      <c r="S88" s="23">
        <f t="shared" si="21"/>
        <v>20.988718270134754</v>
      </c>
    </row>
    <row r="89" spans="1:19" ht="12.75">
      <c r="A89" s="68"/>
      <c r="B89" s="62"/>
      <c r="C89" s="5" t="s">
        <v>11</v>
      </c>
      <c r="D89" s="46">
        <v>17</v>
      </c>
      <c r="E89" s="47">
        <v>21</v>
      </c>
      <c r="F89" s="48">
        <v>32</v>
      </c>
      <c r="G89" s="48">
        <v>38</v>
      </c>
      <c r="H89" s="48">
        <v>86</v>
      </c>
      <c r="I89" s="48">
        <v>250</v>
      </c>
      <c r="J89" s="48">
        <v>342</v>
      </c>
      <c r="K89" s="48">
        <v>786</v>
      </c>
      <c r="L89" s="25">
        <f t="shared" si="22"/>
        <v>5</v>
      </c>
      <c r="M89" s="23">
        <f t="shared" si="21"/>
        <v>4.794520547945205</v>
      </c>
      <c r="N89" s="23">
        <f t="shared" si="21"/>
        <v>6.490872210953347</v>
      </c>
      <c r="O89" s="23">
        <f t="shared" si="21"/>
        <v>5.864197530864197</v>
      </c>
      <c r="P89" s="23">
        <f t="shared" si="21"/>
        <v>6.272793581327499</v>
      </c>
      <c r="Q89" s="23">
        <f t="shared" si="21"/>
        <v>7.034327518289252</v>
      </c>
      <c r="R89" s="23">
        <f t="shared" si="21"/>
        <v>5.777027027027027</v>
      </c>
      <c r="S89" s="23">
        <f t="shared" si="21"/>
        <v>6.157944218113444</v>
      </c>
    </row>
    <row r="90" spans="1:19" ht="12.75">
      <c r="A90" s="68"/>
      <c r="B90" s="63"/>
      <c r="C90" s="5" t="s">
        <v>1</v>
      </c>
      <c r="D90" s="46">
        <v>340</v>
      </c>
      <c r="E90" s="47">
        <v>438</v>
      </c>
      <c r="F90" s="48">
        <v>493</v>
      </c>
      <c r="G90" s="48">
        <v>648</v>
      </c>
      <c r="H90" s="48">
        <v>1371</v>
      </c>
      <c r="I90" s="48">
        <v>3554</v>
      </c>
      <c r="J90" s="48">
        <v>5920</v>
      </c>
      <c r="K90" s="48">
        <v>12764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8"/>
      <c r="B91" s="62" t="s">
        <v>21</v>
      </c>
      <c r="C91" s="4" t="s">
        <v>83</v>
      </c>
      <c r="D91" s="50">
        <v>26</v>
      </c>
      <c r="E91" s="51">
        <v>43</v>
      </c>
      <c r="F91" s="52">
        <v>42</v>
      </c>
      <c r="G91" s="52">
        <v>81</v>
      </c>
      <c r="H91" s="52">
        <v>151</v>
      </c>
      <c r="I91" s="52">
        <v>372</v>
      </c>
      <c r="J91" s="52">
        <v>545</v>
      </c>
      <c r="K91" s="52">
        <v>1260</v>
      </c>
      <c r="L91" s="31">
        <f>+D91/D$97*100</f>
        <v>15.853658536585366</v>
      </c>
      <c r="M91" s="26">
        <f aca="true" t="shared" si="23" ref="M91:S97">+E91/E$97*100</f>
        <v>19.545454545454547</v>
      </c>
      <c r="N91" s="26">
        <f t="shared" si="23"/>
        <v>17.5</v>
      </c>
      <c r="O91" s="26">
        <f t="shared" si="23"/>
        <v>21.038961038961038</v>
      </c>
      <c r="P91" s="26">
        <f t="shared" si="23"/>
        <v>16.35969664138678</v>
      </c>
      <c r="Q91" s="26">
        <f t="shared" si="23"/>
        <v>19.214876033057852</v>
      </c>
      <c r="R91" s="26">
        <f t="shared" si="23"/>
        <v>23.89302937308198</v>
      </c>
      <c r="S91" s="26">
        <f t="shared" si="23"/>
        <v>20.491136770206538</v>
      </c>
    </row>
    <row r="92" spans="1:19" ht="12.75">
      <c r="A92" s="68"/>
      <c r="B92" s="62"/>
      <c r="C92" s="5" t="s">
        <v>87</v>
      </c>
      <c r="D92" s="46">
        <v>71</v>
      </c>
      <c r="E92" s="47">
        <v>85</v>
      </c>
      <c r="F92" s="48">
        <v>100</v>
      </c>
      <c r="G92" s="48">
        <v>146</v>
      </c>
      <c r="H92" s="48">
        <v>332</v>
      </c>
      <c r="I92" s="48">
        <v>636</v>
      </c>
      <c r="J92" s="48">
        <v>607</v>
      </c>
      <c r="K92" s="48">
        <v>1977</v>
      </c>
      <c r="L92" s="25">
        <f aca="true" t="shared" si="24" ref="L92:L97">+D92/D$97*100</f>
        <v>43.292682926829265</v>
      </c>
      <c r="M92" s="23">
        <f t="shared" si="23"/>
        <v>38.63636363636363</v>
      </c>
      <c r="N92" s="23">
        <f t="shared" si="23"/>
        <v>41.66666666666667</v>
      </c>
      <c r="O92" s="23">
        <f t="shared" si="23"/>
        <v>37.922077922077925</v>
      </c>
      <c r="P92" s="23">
        <f t="shared" si="23"/>
        <v>35.969664138678226</v>
      </c>
      <c r="Q92" s="23">
        <f t="shared" si="23"/>
        <v>32.85123966942149</v>
      </c>
      <c r="R92" s="23">
        <f t="shared" si="23"/>
        <v>26.611135466900482</v>
      </c>
      <c r="S92" s="23">
        <f t="shared" si="23"/>
        <v>32.15156936087168</v>
      </c>
    </row>
    <row r="93" spans="1:19" ht="12.75">
      <c r="A93" s="68"/>
      <c r="B93" s="62"/>
      <c r="C93" s="28" t="s">
        <v>84</v>
      </c>
      <c r="D93" s="46">
        <v>38</v>
      </c>
      <c r="E93" s="47">
        <v>36</v>
      </c>
      <c r="F93" s="48">
        <v>38</v>
      </c>
      <c r="G93" s="48">
        <v>53</v>
      </c>
      <c r="H93" s="48">
        <v>140</v>
      </c>
      <c r="I93" s="48">
        <v>251</v>
      </c>
      <c r="J93" s="48">
        <v>300</v>
      </c>
      <c r="K93" s="48">
        <v>856</v>
      </c>
      <c r="L93" s="25">
        <f t="shared" si="24"/>
        <v>23.170731707317074</v>
      </c>
      <c r="M93" s="23">
        <f t="shared" si="23"/>
        <v>16.363636363636363</v>
      </c>
      <c r="N93" s="23">
        <f t="shared" si="23"/>
        <v>15.833333333333332</v>
      </c>
      <c r="O93" s="23">
        <f t="shared" si="23"/>
        <v>13.766233766233766</v>
      </c>
      <c r="P93" s="23">
        <f t="shared" si="23"/>
        <v>15.167930660888407</v>
      </c>
      <c r="Q93" s="23">
        <f t="shared" si="23"/>
        <v>12.964876033057852</v>
      </c>
      <c r="R93" s="23">
        <f t="shared" si="23"/>
        <v>13.1521262604121</v>
      </c>
      <c r="S93" s="23">
        <f t="shared" si="23"/>
        <v>13.920962758172061</v>
      </c>
    </row>
    <row r="94" spans="1:19" ht="12.75">
      <c r="A94" s="68"/>
      <c r="B94" s="62"/>
      <c r="C94" s="28" t="s">
        <v>85</v>
      </c>
      <c r="D94" s="46">
        <v>10</v>
      </c>
      <c r="E94" s="47">
        <v>18</v>
      </c>
      <c r="F94" s="48">
        <v>21</v>
      </c>
      <c r="G94" s="48">
        <v>31</v>
      </c>
      <c r="H94" s="48">
        <v>85</v>
      </c>
      <c r="I94" s="48">
        <v>196</v>
      </c>
      <c r="J94" s="48">
        <v>188</v>
      </c>
      <c r="K94" s="48">
        <v>549</v>
      </c>
      <c r="L94" s="25">
        <f t="shared" si="24"/>
        <v>6.097560975609756</v>
      </c>
      <c r="M94" s="23">
        <f t="shared" si="23"/>
        <v>8.181818181818182</v>
      </c>
      <c r="N94" s="23">
        <f t="shared" si="23"/>
        <v>8.75</v>
      </c>
      <c r="O94" s="23">
        <f t="shared" si="23"/>
        <v>8.051948051948052</v>
      </c>
      <c r="P94" s="23">
        <f t="shared" si="23"/>
        <v>9.209100758396534</v>
      </c>
      <c r="Q94" s="23">
        <f t="shared" si="23"/>
        <v>10.12396694214876</v>
      </c>
      <c r="R94" s="23">
        <f t="shared" si="23"/>
        <v>8.241999123191583</v>
      </c>
      <c r="S94" s="23">
        <f t="shared" si="23"/>
        <v>8.928281021304278</v>
      </c>
    </row>
    <row r="95" spans="1:19" ht="12.75">
      <c r="A95" s="68"/>
      <c r="B95" s="62"/>
      <c r="C95" s="28" t="s">
        <v>86</v>
      </c>
      <c r="D95" s="46">
        <v>15</v>
      </c>
      <c r="E95" s="47">
        <v>32</v>
      </c>
      <c r="F95" s="48">
        <v>36</v>
      </c>
      <c r="G95" s="48">
        <v>68</v>
      </c>
      <c r="H95" s="48">
        <v>195</v>
      </c>
      <c r="I95" s="48">
        <v>451</v>
      </c>
      <c r="J95" s="48">
        <v>596</v>
      </c>
      <c r="K95" s="48">
        <v>1393</v>
      </c>
      <c r="L95" s="25">
        <f t="shared" si="24"/>
        <v>9.146341463414634</v>
      </c>
      <c r="M95" s="23">
        <f t="shared" si="23"/>
        <v>14.545454545454545</v>
      </c>
      <c r="N95" s="23">
        <f t="shared" si="23"/>
        <v>15</v>
      </c>
      <c r="O95" s="23">
        <f t="shared" si="23"/>
        <v>17.662337662337663</v>
      </c>
      <c r="P95" s="23">
        <f t="shared" si="23"/>
        <v>21.12676056338028</v>
      </c>
      <c r="Q95" s="23">
        <f t="shared" si="23"/>
        <v>23.295454545454543</v>
      </c>
      <c r="R95" s="23">
        <f t="shared" si="23"/>
        <v>26.12889083735204</v>
      </c>
      <c r="S95" s="23">
        <f t="shared" si="23"/>
        <v>22.65409009595056</v>
      </c>
    </row>
    <row r="96" spans="1:19" ht="12.75">
      <c r="A96" s="68"/>
      <c r="B96" s="62"/>
      <c r="C96" s="5" t="s">
        <v>11</v>
      </c>
      <c r="D96" s="46">
        <v>4</v>
      </c>
      <c r="E96" s="47">
        <v>6</v>
      </c>
      <c r="F96" s="48">
        <v>3</v>
      </c>
      <c r="G96" s="48">
        <v>6</v>
      </c>
      <c r="H96" s="48">
        <v>20</v>
      </c>
      <c r="I96" s="48">
        <v>30</v>
      </c>
      <c r="J96" s="48">
        <v>45</v>
      </c>
      <c r="K96" s="48">
        <v>114</v>
      </c>
      <c r="L96" s="25">
        <f t="shared" si="24"/>
        <v>2.4390243902439024</v>
      </c>
      <c r="M96" s="23">
        <f t="shared" si="23"/>
        <v>2.727272727272727</v>
      </c>
      <c r="N96" s="23">
        <f t="shared" si="23"/>
        <v>1.25</v>
      </c>
      <c r="O96" s="23">
        <f t="shared" si="23"/>
        <v>1.5584415584415585</v>
      </c>
      <c r="P96" s="23">
        <f t="shared" si="23"/>
        <v>2.1668472372697725</v>
      </c>
      <c r="Q96" s="23">
        <f t="shared" si="23"/>
        <v>1.5495867768595042</v>
      </c>
      <c r="R96" s="23">
        <f t="shared" si="23"/>
        <v>1.972818939061815</v>
      </c>
      <c r="S96" s="23">
        <f t="shared" si="23"/>
        <v>1.8539599934948772</v>
      </c>
    </row>
    <row r="97" spans="1:19" ht="12.75">
      <c r="A97" s="68"/>
      <c r="B97" s="63"/>
      <c r="C97" s="5" t="s">
        <v>1</v>
      </c>
      <c r="D97" s="46">
        <v>164</v>
      </c>
      <c r="E97" s="47">
        <v>220</v>
      </c>
      <c r="F97" s="48">
        <v>240</v>
      </c>
      <c r="G97" s="48">
        <v>385</v>
      </c>
      <c r="H97" s="48">
        <v>923</v>
      </c>
      <c r="I97" s="48">
        <v>1936</v>
      </c>
      <c r="J97" s="48">
        <v>2281</v>
      </c>
      <c r="K97" s="48">
        <v>6149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8"/>
      <c r="B98" s="62" t="s">
        <v>22</v>
      </c>
      <c r="C98" s="4" t="s">
        <v>83</v>
      </c>
      <c r="D98" s="50">
        <v>73</v>
      </c>
      <c r="E98" s="51">
        <v>81</v>
      </c>
      <c r="F98" s="52">
        <v>115</v>
      </c>
      <c r="G98" s="52">
        <v>168</v>
      </c>
      <c r="H98" s="52">
        <v>330</v>
      </c>
      <c r="I98" s="52">
        <v>651</v>
      </c>
      <c r="J98" s="52">
        <v>864</v>
      </c>
      <c r="K98" s="52">
        <v>2282</v>
      </c>
      <c r="L98" s="31">
        <f>+D98/D$104*100</f>
        <v>23.10126582278481</v>
      </c>
      <c r="M98" s="26">
        <f aca="true" t="shared" si="25" ref="M98:S104">+E98/E$104*100</f>
        <v>23.75366568914956</v>
      </c>
      <c r="N98" s="26">
        <f t="shared" si="25"/>
        <v>26.558891454965355</v>
      </c>
      <c r="O98" s="26">
        <f t="shared" si="25"/>
        <v>27.495908346972175</v>
      </c>
      <c r="P98" s="26">
        <f t="shared" si="25"/>
        <v>27.182866556836906</v>
      </c>
      <c r="Q98" s="26">
        <f t="shared" si="25"/>
        <v>27.15894868585732</v>
      </c>
      <c r="R98" s="26">
        <f t="shared" si="25"/>
        <v>31.881918819188193</v>
      </c>
      <c r="S98" s="26">
        <f t="shared" si="25"/>
        <v>28.44677137870855</v>
      </c>
    </row>
    <row r="99" spans="1:19" ht="12.75">
      <c r="A99" s="68"/>
      <c r="B99" s="62"/>
      <c r="C99" s="5" t="s">
        <v>87</v>
      </c>
      <c r="D99" s="46">
        <v>111</v>
      </c>
      <c r="E99" s="47">
        <v>119</v>
      </c>
      <c r="F99" s="48">
        <v>131</v>
      </c>
      <c r="G99" s="48">
        <v>199</v>
      </c>
      <c r="H99" s="48">
        <v>367</v>
      </c>
      <c r="I99" s="48">
        <v>653</v>
      </c>
      <c r="J99" s="48">
        <v>578</v>
      </c>
      <c r="K99" s="48">
        <v>2158</v>
      </c>
      <c r="L99" s="25">
        <f aca="true" t="shared" si="26" ref="L99:L104">+D99/D$104*100</f>
        <v>35.12658227848101</v>
      </c>
      <c r="M99" s="23">
        <f t="shared" si="25"/>
        <v>34.89736070381232</v>
      </c>
      <c r="N99" s="23">
        <f t="shared" si="25"/>
        <v>30.2540415704388</v>
      </c>
      <c r="O99" s="23">
        <f t="shared" si="25"/>
        <v>32.56955810147299</v>
      </c>
      <c r="P99" s="23">
        <f t="shared" si="25"/>
        <v>30.230642504118617</v>
      </c>
      <c r="Q99" s="23">
        <f t="shared" si="25"/>
        <v>27.242386316228618</v>
      </c>
      <c r="R99" s="23">
        <f t="shared" si="25"/>
        <v>21.328413284132843</v>
      </c>
      <c r="S99" s="23">
        <f t="shared" si="25"/>
        <v>26.901022188980306</v>
      </c>
    </row>
    <row r="100" spans="1:19" ht="12.75">
      <c r="A100" s="68"/>
      <c r="B100" s="62"/>
      <c r="C100" s="28" t="s">
        <v>84</v>
      </c>
      <c r="D100" s="46">
        <v>57</v>
      </c>
      <c r="E100" s="47">
        <v>55</v>
      </c>
      <c r="F100" s="48">
        <v>61</v>
      </c>
      <c r="G100" s="48">
        <v>78</v>
      </c>
      <c r="H100" s="48">
        <v>134</v>
      </c>
      <c r="I100" s="48">
        <v>264</v>
      </c>
      <c r="J100" s="48">
        <v>301</v>
      </c>
      <c r="K100" s="48">
        <v>950</v>
      </c>
      <c r="L100" s="25">
        <f t="shared" si="26"/>
        <v>18.037974683544302</v>
      </c>
      <c r="M100" s="23">
        <f t="shared" si="25"/>
        <v>16.129032258064516</v>
      </c>
      <c r="N100" s="23">
        <f t="shared" si="25"/>
        <v>14.087759815242496</v>
      </c>
      <c r="O100" s="23">
        <f t="shared" si="25"/>
        <v>12.76595744680851</v>
      </c>
      <c r="P100" s="23">
        <f t="shared" si="25"/>
        <v>11.037891268533773</v>
      </c>
      <c r="Q100" s="23">
        <f t="shared" si="25"/>
        <v>11.013767209011265</v>
      </c>
      <c r="R100" s="23">
        <f t="shared" si="25"/>
        <v>11.107011070110701</v>
      </c>
      <c r="S100" s="23">
        <f t="shared" si="25"/>
        <v>11.842433308401896</v>
      </c>
    </row>
    <row r="101" spans="1:19" ht="12.75">
      <c r="A101" s="68"/>
      <c r="B101" s="62"/>
      <c r="C101" s="28" t="s">
        <v>85</v>
      </c>
      <c r="D101" s="46">
        <v>34</v>
      </c>
      <c r="E101" s="47">
        <v>39</v>
      </c>
      <c r="F101" s="48">
        <v>35</v>
      </c>
      <c r="G101" s="48">
        <v>44</v>
      </c>
      <c r="H101" s="48">
        <v>95</v>
      </c>
      <c r="I101" s="48">
        <v>221</v>
      </c>
      <c r="J101" s="48">
        <v>194</v>
      </c>
      <c r="K101" s="48">
        <v>662</v>
      </c>
      <c r="L101" s="25">
        <f t="shared" si="26"/>
        <v>10.759493670886076</v>
      </c>
      <c r="M101" s="23">
        <f t="shared" si="25"/>
        <v>11.436950146627565</v>
      </c>
      <c r="N101" s="23">
        <f t="shared" si="25"/>
        <v>8.083140877598153</v>
      </c>
      <c r="O101" s="23">
        <f t="shared" si="25"/>
        <v>7.201309328968904</v>
      </c>
      <c r="P101" s="23">
        <f t="shared" si="25"/>
        <v>7.825370675453048</v>
      </c>
      <c r="Q101" s="23">
        <f t="shared" si="25"/>
        <v>9.219858156028367</v>
      </c>
      <c r="R101" s="23">
        <f t="shared" si="25"/>
        <v>7.158671586715867</v>
      </c>
      <c r="S101" s="23">
        <f t="shared" si="25"/>
        <v>8.25230615806532</v>
      </c>
    </row>
    <row r="102" spans="1:19" ht="12.75">
      <c r="A102" s="68"/>
      <c r="B102" s="62"/>
      <c r="C102" s="28" t="s">
        <v>86</v>
      </c>
      <c r="D102" s="46">
        <v>40</v>
      </c>
      <c r="E102" s="47">
        <v>45</v>
      </c>
      <c r="F102" s="48">
        <v>89</v>
      </c>
      <c r="G102" s="48">
        <v>118</v>
      </c>
      <c r="H102" s="48">
        <v>275</v>
      </c>
      <c r="I102" s="48">
        <v>580</v>
      </c>
      <c r="J102" s="48">
        <v>727</v>
      </c>
      <c r="K102" s="48">
        <v>1874</v>
      </c>
      <c r="L102" s="25">
        <f t="shared" si="26"/>
        <v>12.658227848101266</v>
      </c>
      <c r="M102" s="23">
        <f t="shared" si="25"/>
        <v>13.196480938416421</v>
      </c>
      <c r="N102" s="23">
        <f t="shared" si="25"/>
        <v>20.554272517321014</v>
      </c>
      <c r="O102" s="23">
        <f t="shared" si="25"/>
        <v>19.312602291325696</v>
      </c>
      <c r="P102" s="23">
        <f t="shared" si="25"/>
        <v>22.652388797364086</v>
      </c>
      <c r="Q102" s="23">
        <f t="shared" si="25"/>
        <v>24.196912807676263</v>
      </c>
      <c r="R102" s="23">
        <f t="shared" si="25"/>
        <v>26.826568265682653</v>
      </c>
      <c r="S102" s="23">
        <f t="shared" si="25"/>
        <v>23.36075791573174</v>
      </c>
    </row>
    <row r="103" spans="1:19" ht="12.75">
      <c r="A103" s="68"/>
      <c r="B103" s="62"/>
      <c r="C103" s="5" t="s">
        <v>11</v>
      </c>
      <c r="D103" s="46">
        <v>1</v>
      </c>
      <c r="E103" s="47">
        <v>2</v>
      </c>
      <c r="F103" s="48">
        <v>2</v>
      </c>
      <c r="G103" s="48">
        <v>4</v>
      </c>
      <c r="H103" s="48">
        <v>13</v>
      </c>
      <c r="I103" s="48">
        <v>28</v>
      </c>
      <c r="J103" s="48">
        <v>46</v>
      </c>
      <c r="K103" s="48">
        <v>96</v>
      </c>
      <c r="L103" s="25">
        <f t="shared" si="26"/>
        <v>0.31645569620253167</v>
      </c>
      <c r="M103" s="23">
        <f t="shared" si="25"/>
        <v>0.5865102639296188</v>
      </c>
      <c r="N103" s="23">
        <f t="shared" si="25"/>
        <v>0.4618937644341801</v>
      </c>
      <c r="O103" s="23">
        <f t="shared" si="25"/>
        <v>0.6546644844517185</v>
      </c>
      <c r="P103" s="23">
        <f t="shared" si="25"/>
        <v>1.070840197693575</v>
      </c>
      <c r="Q103" s="23">
        <f t="shared" si="25"/>
        <v>1.1681268251981645</v>
      </c>
      <c r="R103" s="23">
        <f t="shared" si="25"/>
        <v>1.6974169741697416</v>
      </c>
      <c r="S103" s="23">
        <f t="shared" si="25"/>
        <v>1.1967090501121915</v>
      </c>
    </row>
    <row r="104" spans="1:19" ht="12.75">
      <c r="A104" s="68"/>
      <c r="B104" s="63"/>
      <c r="C104" s="5" t="s">
        <v>1</v>
      </c>
      <c r="D104" s="46">
        <v>316</v>
      </c>
      <c r="E104" s="47">
        <v>341</v>
      </c>
      <c r="F104" s="48">
        <v>433</v>
      </c>
      <c r="G104" s="48">
        <v>611</v>
      </c>
      <c r="H104" s="48">
        <v>1214</v>
      </c>
      <c r="I104" s="48">
        <v>2397</v>
      </c>
      <c r="J104" s="48">
        <v>2710</v>
      </c>
      <c r="K104" s="48">
        <v>8022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8"/>
      <c r="B105" s="62" t="s">
        <v>23</v>
      </c>
      <c r="C105" s="4" t="s">
        <v>83</v>
      </c>
      <c r="D105" s="50">
        <v>69</v>
      </c>
      <c r="E105" s="51">
        <v>98</v>
      </c>
      <c r="F105" s="52">
        <v>100</v>
      </c>
      <c r="G105" s="52">
        <v>161</v>
      </c>
      <c r="H105" s="52">
        <v>368</v>
      </c>
      <c r="I105" s="52">
        <v>784</v>
      </c>
      <c r="J105" s="52">
        <v>1072</v>
      </c>
      <c r="K105" s="52">
        <v>2652</v>
      </c>
      <c r="L105" s="31">
        <f>+D105/D$111*100</f>
        <v>21.835443037974684</v>
      </c>
      <c r="M105" s="26">
        <f aca="true" t="shared" si="27" ref="M105:S111">+E105/E$111*100</f>
        <v>24.078624078624077</v>
      </c>
      <c r="N105" s="26">
        <f t="shared" si="27"/>
        <v>21.413276231263385</v>
      </c>
      <c r="O105" s="26">
        <f t="shared" si="27"/>
        <v>24.76923076923077</v>
      </c>
      <c r="P105" s="26">
        <f t="shared" si="27"/>
        <v>24.764468371467025</v>
      </c>
      <c r="Q105" s="26">
        <f t="shared" si="27"/>
        <v>26.11592271818787</v>
      </c>
      <c r="R105" s="26">
        <f t="shared" si="27"/>
        <v>30.137756536407085</v>
      </c>
      <c r="S105" s="26">
        <f t="shared" si="27"/>
        <v>26.82852807283763</v>
      </c>
    </row>
    <row r="106" spans="1:19" ht="12.75">
      <c r="A106" s="68"/>
      <c r="B106" s="62"/>
      <c r="C106" s="5" t="s">
        <v>87</v>
      </c>
      <c r="D106" s="46">
        <v>130</v>
      </c>
      <c r="E106" s="47">
        <v>151</v>
      </c>
      <c r="F106" s="48">
        <v>152</v>
      </c>
      <c r="G106" s="48">
        <v>223</v>
      </c>
      <c r="H106" s="48">
        <v>460</v>
      </c>
      <c r="I106" s="48">
        <v>770</v>
      </c>
      <c r="J106" s="48">
        <v>767</v>
      </c>
      <c r="K106" s="48">
        <v>2653</v>
      </c>
      <c r="L106" s="25">
        <f aca="true" t="shared" si="28" ref="L106:L111">+D106/D$111*100</f>
        <v>41.139240506329116</v>
      </c>
      <c r="M106" s="23">
        <f t="shared" si="27"/>
        <v>37.1007371007371</v>
      </c>
      <c r="N106" s="23">
        <f t="shared" si="27"/>
        <v>32.54817987152035</v>
      </c>
      <c r="O106" s="23">
        <f t="shared" si="27"/>
        <v>34.30769230769231</v>
      </c>
      <c r="P106" s="23">
        <f t="shared" si="27"/>
        <v>30.955585464333783</v>
      </c>
      <c r="Q106" s="23">
        <f t="shared" si="27"/>
        <v>25.649566955363092</v>
      </c>
      <c r="R106" s="23">
        <f t="shared" si="27"/>
        <v>21.56311498453753</v>
      </c>
      <c r="S106" s="23">
        <f t="shared" si="27"/>
        <v>26.838644410723315</v>
      </c>
    </row>
    <row r="107" spans="1:19" ht="12.75">
      <c r="A107" s="68"/>
      <c r="B107" s="62"/>
      <c r="C107" s="28" t="s">
        <v>84</v>
      </c>
      <c r="D107" s="46">
        <v>50</v>
      </c>
      <c r="E107" s="47">
        <v>64</v>
      </c>
      <c r="F107" s="48">
        <v>87</v>
      </c>
      <c r="G107" s="48">
        <v>77</v>
      </c>
      <c r="H107" s="48">
        <v>213</v>
      </c>
      <c r="I107" s="48">
        <v>453</v>
      </c>
      <c r="J107" s="48">
        <v>418</v>
      </c>
      <c r="K107" s="48">
        <v>1362</v>
      </c>
      <c r="L107" s="25">
        <f t="shared" si="28"/>
        <v>15.822784810126583</v>
      </c>
      <c r="M107" s="23">
        <f t="shared" si="27"/>
        <v>15.724815724815725</v>
      </c>
      <c r="N107" s="23">
        <f t="shared" si="27"/>
        <v>18.629550321199144</v>
      </c>
      <c r="O107" s="23">
        <f t="shared" si="27"/>
        <v>11.846153846153847</v>
      </c>
      <c r="P107" s="23">
        <f t="shared" si="27"/>
        <v>14.333781965006729</v>
      </c>
      <c r="Q107" s="23">
        <f t="shared" si="27"/>
        <v>15.089940039973351</v>
      </c>
      <c r="R107" s="23">
        <f t="shared" si="27"/>
        <v>11.751475962890076</v>
      </c>
      <c r="S107" s="23">
        <f t="shared" si="27"/>
        <v>13.778452200303489</v>
      </c>
    </row>
    <row r="108" spans="1:19" ht="12.75">
      <c r="A108" s="68"/>
      <c r="B108" s="62"/>
      <c r="C108" s="28" t="s">
        <v>85</v>
      </c>
      <c r="D108" s="46">
        <v>36</v>
      </c>
      <c r="E108" s="47">
        <v>32</v>
      </c>
      <c r="F108" s="48">
        <v>49</v>
      </c>
      <c r="G108" s="48">
        <v>55</v>
      </c>
      <c r="H108" s="48">
        <v>130</v>
      </c>
      <c r="I108" s="48">
        <v>246</v>
      </c>
      <c r="J108" s="48">
        <v>277</v>
      </c>
      <c r="K108" s="48">
        <v>825</v>
      </c>
      <c r="L108" s="25">
        <f t="shared" si="28"/>
        <v>11.39240506329114</v>
      </c>
      <c r="M108" s="23">
        <f t="shared" si="27"/>
        <v>7.862407862407863</v>
      </c>
      <c r="N108" s="23">
        <f t="shared" si="27"/>
        <v>10.492505353319057</v>
      </c>
      <c r="O108" s="23">
        <f t="shared" si="27"/>
        <v>8.461538461538462</v>
      </c>
      <c r="P108" s="23">
        <f t="shared" si="27"/>
        <v>8.748317631224763</v>
      </c>
      <c r="Q108" s="23">
        <f t="shared" si="27"/>
        <v>8.194536975349767</v>
      </c>
      <c r="R108" s="23">
        <f t="shared" si="27"/>
        <v>7.787461343829069</v>
      </c>
      <c r="S108" s="23">
        <f t="shared" si="27"/>
        <v>8.34597875569044</v>
      </c>
    </row>
    <row r="109" spans="1:19" ht="12.75">
      <c r="A109" s="68"/>
      <c r="B109" s="62"/>
      <c r="C109" s="28" t="s">
        <v>86</v>
      </c>
      <c r="D109" s="46">
        <v>29</v>
      </c>
      <c r="E109" s="47">
        <v>59</v>
      </c>
      <c r="F109" s="48">
        <v>78</v>
      </c>
      <c r="G109" s="48">
        <v>124</v>
      </c>
      <c r="H109" s="48">
        <v>298</v>
      </c>
      <c r="I109" s="48">
        <v>722</v>
      </c>
      <c r="J109" s="48">
        <v>991</v>
      </c>
      <c r="K109" s="48">
        <v>2301</v>
      </c>
      <c r="L109" s="25">
        <f t="shared" si="28"/>
        <v>9.177215189873419</v>
      </c>
      <c r="M109" s="23">
        <f t="shared" si="27"/>
        <v>14.496314496314497</v>
      </c>
      <c r="N109" s="23">
        <f t="shared" si="27"/>
        <v>16.70235546038544</v>
      </c>
      <c r="O109" s="23">
        <f t="shared" si="27"/>
        <v>19.076923076923077</v>
      </c>
      <c r="P109" s="23">
        <f t="shared" si="27"/>
        <v>20.053835800807537</v>
      </c>
      <c r="Q109" s="23">
        <f t="shared" si="27"/>
        <v>24.050632911392405</v>
      </c>
      <c r="R109" s="23">
        <f t="shared" si="27"/>
        <v>27.8605566488614</v>
      </c>
      <c r="S109" s="23">
        <f t="shared" si="27"/>
        <v>23.277693474962064</v>
      </c>
    </row>
    <row r="110" spans="1:19" ht="12.75">
      <c r="A110" s="68"/>
      <c r="B110" s="62"/>
      <c r="C110" s="5" t="s">
        <v>11</v>
      </c>
      <c r="D110" s="46">
        <v>2</v>
      </c>
      <c r="E110" s="47">
        <v>3</v>
      </c>
      <c r="F110" s="48">
        <v>1</v>
      </c>
      <c r="G110" s="48">
        <v>10</v>
      </c>
      <c r="H110" s="48">
        <v>17</v>
      </c>
      <c r="I110" s="48">
        <v>27</v>
      </c>
      <c r="J110" s="48">
        <v>32</v>
      </c>
      <c r="K110" s="48">
        <v>92</v>
      </c>
      <c r="L110" s="25">
        <f t="shared" si="28"/>
        <v>0.6329113924050633</v>
      </c>
      <c r="M110" s="23">
        <f t="shared" si="27"/>
        <v>0.7371007371007371</v>
      </c>
      <c r="N110" s="23">
        <f t="shared" si="27"/>
        <v>0.21413276231263384</v>
      </c>
      <c r="O110" s="23">
        <f t="shared" si="27"/>
        <v>1.5384615384615385</v>
      </c>
      <c r="P110" s="23">
        <f t="shared" si="27"/>
        <v>1.1440107671601614</v>
      </c>
      <c r="Q110" s="23">
        <f t="shared" si="27"/>
        <v>0.899400399733511</v>
      </c>
      <c r="R110" s="23">
        <f t="shared" si="27"/>
        <v>0.8996345234748383</v>
      </c>
      <c r="S110" s="23">
        <f t="shared" si="27"/>
        <v>0.9307030854830551</v>
      </c>
    </row>
    <row r="111" spans="1:19" ht="12.75">
      <c r="A111" s="68"/>
      <c r="B111" s="62"/>
      <c r="C111" s="29" t="s">
        <v>1</v>
      </c>
      <c r="D111" s="54">
        <v>316</v>
      </c>
      <c r="E111" s="55">
        <v>407</v>
      </c>
      <c r="F111" s="56">
        <v>467</v>
      </c>
      <c r="G111" s="56">
        <v>650</v>
      </c>
      <c r="H111" s="56">
        <v>1486</v>
      </c>
      <c r="I111" s="56">
        <v>3002</v>
      </c>
      <c r="J111" s="56">
        <v>3557</v>
      </c>
      <c r="K111" s="56">
        <v>9885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8"/>
      <c r="B112" s="64" t="s">
        <v>24</v>
      </c>
      <c r="C112" s="5" t="s">
        <v>83</v>
      </c>
      <c r="D112" s="46">
        <v>22</v>
      </c>
      <c r="E112" s="47">
        <v>41</v>
      </c>
      <c r="F112" s="48">
        <v>40</v>
      </c>
      <c r="G112" s="48">
        <v>45</v>
      </c>
      <c r="H112" s="48">
        <v>131</v>
      </c>
      <c r="I112" s="48">
        <v>318</v>
      </c>
      <c r="J112" s="48">
        <v>504</v>
      </c>
      <c r="K112" s="48">
        <v>1101</v>
      </c>
      <c r="L112" s="25">
        <f>+D112/D$118*100</f>
        <v>15.827338129496402</v>
      </c>
      <c r="M112" s="23">
        <f aca="true" t="shared" si="29" ref="M112:S118">+E112/E$118*100</f>
        <v>22.77777777777778</v>
      </c>
      <c r="N112" s="23">
        <f t="shared" si="29"/>
        <v>20</v>
      </c>
      <c r="O112" s="23">
        <f t="shared" si="29"/>
        <v>19.148936170212767</v>
      </c>
      <c r="P112" s="23">
        <f t="shared" si="29"/>
        <v>20.06125574272588</v>
      </c>
      <c r="Q112" s="23">
        <f t="shared" si="29"/>
        <v>21.185876082611593</v>
      </c>
      <c r="R112" s="23">
        <f t="shared" si="29"/>
        <v>26.723223753976672</v>
      </c>
      <c r="S112" s="23">
        <f t="shared" si="29"/>
        <v>22.966207759699625</v>
      </c>
    </row>
    <row r="113" spans="1:19" ht="12.75">
      <c r="A113" s="68"/>
      <c r="B113" s="62"/>
      <c r="C113" s="5" t="s">
        <v>87</v>
      </c>
      <c r="D113" s="46">
        <v>58</v>
      </c>
      <c r="E113" s="47">
        <v>68</v>
      </c>
      <c r="F113" s="48">
        <v>74</v>
      </c>
      <c r="G113" s="48">
        <v>89</v>
      </c>
      <c r="H113" s="48">
        <v>209</v>
      </c>
      <c r="I113" s="48">
        <v>445</v>
      </c>
      <c r="J113" s="48">
        <v>509</v>
      </c>
      <c r="K113" s="48">
        <v>1452</v>
      </c>
      <c r="L113" s="25">
        <f aca="true" t="shared" si="30" ref="L113:L118">+D113/D$118*100</f>
        <v>41.726618705035975</v>
      </c>
      <c r="M113" s="23">
        <f t="shared" si="29"/>
        <v>37.77777777777778</v>
      </c>
      <c r="N113" s="23">
        <f t="shared" si="29"/>
        <v>37</v>
      </c>
      <c r="O113" s="23">
        <f t="shared" si="29"/>
        <v>37.87234042553192</v>
      </c>
      <c r="P113" s="23">
        <f t="shared" si="29"/>
        <v>32.00612557427259</v>
      </c>
      <c r="Q113" s="23">
        <f t="shared" si="29"/>
        <v>29.646902065289805</v>
      </c>
      <c r="R113" s="23">
        <f t="shared" si="29"/>
        <v>26.98833510074231</v>
      </c>
      <c r="S113" s="23">
        <f t="shared" si="29"/>
        <v>30.287859824780977</v>
      </c>
    </row>
    <row r="114" spans="1:19" ht="12.75">
      <c r="A114" s="68"/>
      <c r="B114" s="62"/>
      <c r="C114" s="28" t="s">
        <v>84</v>
      </c>
      <c r="D114" s="46">
        <v>23</v>
      </c>
      <c r="E114" s="47">
        <v>32</v>
      </c>
      <c r="F114" s="48">
        <v>35</v>
      </c>
      <c r="G114" s="48">
        <v>28</v>
      </c>
      <c r="H114" s="48">
        <v>94</v>
      </c>
      <c r="I114" s="48">
        <v>197</v>
      </c>
      <c r="J114" s="48">
        <v>209</v>
      </c>
      <c r="K114" s="48">
        <v>618</v>
      </c>
      <c r="L114" s="25">
        <f t="shared" si="30"/>
        <v>16.546762589928058</v>
      </c>
      <c r="M114" s="23">
        <f t="shared" si="29"/>
        <v>17.77777777777778</v>
      </c>
      <c r="N114" s="23">
        <f t="shared" si="29"/>
        <v>17.5</v>
      </c>
      <c r="O114" s="23">
        <f t="shared" si="29"/>
        <v>11.914893617021278</v>
      </c>
      <c r="P114" s="23">
        <f t="shared" si="29"/>
        <v>14.39509954058193</v>
      </c>
      <c r="Q114" s="23">
        <f t="shared" si="29"/>
        <v>13.124583610926049</v>
      </c>
      <c r="R114" s="23">
        <f t="shared" si="29"/>
        <v>11.081654294803817</v>
      </c>
      <c r="S114" s="23">
        <f t="shared" si="29"/>
        <v>12.891113892365457</v>
      </c>
    </row>
    <row r="115" spans="1:19" ht="12.75">
      <c r="A115" s="68"/>
      <c r="B115" s="62"/>
      <c r="C115" s="28" t="s">
        <v>85</v>
      </c>
      <c r="D115" s="46">
        <v>13</v>
      </c>
      <c r="E115" s="47">
        <v>17</v>
      </c>
      <c r="F115" s="48">
        <v>17</v>
      </c>
      <c r="G115" s="48">
        <v>24</v>
      </c>
      <c r="H115" s="48">
        <v>58</v>
      </c>
      <c r="I115" s="48">
        <v>132</v>
      </c>
      <c r="J115" s="48">
        <v>120</v>
      </c>
      <c r="K115" s="48">
        <v>381</v>
      </c>
      <c r="L115" s="25">
        <f t="shared" si="30"/>
        <v>9.352517985611511</v>
      </c>
      <c r="M115" s="23">
        <f t="shared" si="29"/>
        <v>9.444444444444445</v>
      </c>
      <c r="N115" s="23">
        <f t="shared" si="29"/>
        <v>8.5</v>
      </c>
      <c r="O115" s="23">
        <f t="shared" si="29"/>
        <v>10.212765957446807</v>
      </c>
      <c r="P115" s="23">
        <f t="shared" si="29"/>
        <v>8.88208269525268</v>
      </c>
      <c r="Q115" s="23">
        <f t="shared" si="29"/>
        <v>8.794137241838774</v>
      </c>
      <c r="R115" s="23">
        <f t="shared" si="29"/>
        <v>6.362672322375397</v>
      </c>
      <c r="S115" s="23">
        <f t="shared" si="29"/>
        <v>7.947434292866083</v>
      </c>
    </row>
    <row r="116" spans="1:19" ht="12.75">
      <c r="A116" s="68"/>
      <c r="B116" s="62"/>
      <c r="C116" s="28" t="s">
        <v>86</v>
      </c>
      <c r="D116" s="46">
        <v>23</v>
      </c>
      <c r="E116" s="47">
        <v>22</v>
      </c>
      <c r="F116" s="48">
        <v>34</v>
      </c>
      <c r="G116" s="48">
        <v>49</v>
      </c>
      <c r="H116" s="48">
        <v>161</v>
      </c>
      <c r="I116" s="48">
        <v>408</v>
      </c>
      <c r="J116" s="48">
        <v>542</v>
      </c>
      <c r="K116" s="48">
        <v>1239</v>
      </c>
      <c r="L116" s="25">
        <f t="shared" si="30"/>
        <v>16.546762589928058</v>
      </c>
      <c r="M116" s="23">
        <f t="shared" si="29"/>
        <v>12.222222222222221</v>
      </c>
      <c r="N116" s="23">
        <f t="shared" si="29"/>
        <v>17</v>
      </c>
      <c r="O116" s="23">
        <f t="shared" si="29"/>
        <v>20.851063829787233</v>
      </c>
      <c r="P116" s="23">
        <f t="shared" si="29"/>
        <v>24.655436447166924</v>
      </c>
      <c r="Q116" s="23">
        <f t="shared" si="29"/>
        <v>27.181878747501663</v>
      </c>
      <c r="R116" s="23">
        <f t="shared" si="29"/>
        <v>28.738069989395548</v>
      </c>
      <c r="S116" s="23">
        <f t="shared" si="29"/>
        <v>25.844806007509387</v>
      </c>
    </row>
    <row r="117" spans="1:19" ht="12.75">
      <c r="A117" s="68"/>
      <c r="B117" s="62"/>
      <c r="C117" s="5" t="s">
        <v>11</v>
      </c>
      <c r="D117" s="46">
        <v>0</v>
      </c>
      <c r="E117" s="47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2</v>
      </c>
      <c r="K117" s="48">
        <v>3</v>
      </c>
      <c r="L117" s="25">
        <f t="shared" si="30"/>
        <v>0</v>
      </c>
      <c r="M117" s="23">
        <f t="shared" si="29"/>
        <v>0</v>
      </c>
      <c r="N117" s="23">
        <f t="shared" si="29"/>
        <v>0</v>
      </c>
      <c r="O117" s="23">
        <f t="shared" si="29"/>
        <v>0</v>
      </c>
      <c r="P117" s="23">
        <f t="shared" si="29"/>
        <v>0</v>
      </c>
      <c r="Q117" s="23">
        <f t="shared" si="29"/>
        <v>0.06662225183211193</v>
      </c>
      <c r="R117" s="23">
        <f t="shared" si="29"/>
        <v>0.10604453870625664</v>
      </c>
      <c r="S117" s="23">
        <f t="shared" si="29"/>
        <v>0.0625782227784731</v>
      </c>
    </row>
    <row r="118" spans="1:19" ht="12.75">
      <c r="A118" s="68"/>
      <c r="B118" s="63"/>
      <c r="C118" s="5" t="s">
        <v>1</v>
      </c>
      <c r="D118" s="46">
        <v>139</v>
      </c>
      <c r="E118" s="47">
        <v>180</v>
      </c>
      <c r="F118" s="48">
        <v>200</v>
      </c>
      <c r="G118" s="48">
        <v>235</v>
      </c>
      <c r="H118" s="48">
        <v>653</v>
      </c>
      <c r="I118" s="48">
        <v>1501</v>
      </c>
      <c r="J118" s="48">
        <v>1886</v>
      </c>
      <c r="K118" s="48">
        <v>4794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8"/>
      <c r="B119" s="62" t="s">
        <v>1</v>
      </c>
      <c r="C119" s="4" t="s">
        <v>83</v>
      </c>
      <c r="D119" s="50">
        <v>1105</v>
      </c>
      <c r="E119" s="51">
        <v>1545</v>
      </c>
      <c r="F119" s="52">
        <v>1667</v>
      </c>
      <c r="G119" s="52">
        <v>2369</v>
      </c>
      <c r="H119" s="52">
        <v>5100</v>
      </c>
      <c r="I119" s="52">
        <v>13569</v>
      </c>
      <c r="J119" s="52">
        <v>23573</v>
      </c>
      <c r="K119" s="52">
        <v>48928</v>
      </c>
      <c r="L119" s="31">
        <f>+D119/D$125*100</f>
        <v>17.015706806282722</v>
      </c>
      <c r="M119" s="26">
        <f aca="true" t="shared" si="31" ref="M119:S125">+E119/E$125*100</f>
        <v>18.1615140472552</v>
      </c>
      <c r="N119" s="26">
        <f t="shared" si="31"/>
        <v>18.430071862907685</v>
      </c>
      <c r="O119" s="26">
        <f t="shared" si="31"/>
        <v>19.872493918295444</v>
      </c>
      <c r="P119" s="26">
        <f t="shared" si="31"/>
        <v>19.641825534373194</v>
      </c>
      <c r="Q119" s="26">
        <f t="shared" si="31"/>
        <v>21.095426137246974</v>
      </c>
      <c r="R119" s="26">
        <f t="shared" si="31"/>
        <v>24.77092177714262</v>
      </c>
      <c r="S119" s="26">
        <f t="shared" si="31"/>
        <v>22.097571109846534</v>
      </c>
    </row>
    <row r="120" spans="1:19" ht="12.75">
      <c r="A120" s="68"/>
      <c r="B120" s="62"/>
      <c r="C120" s="5" t="s">
        <v>87</v>
      </c>
      <c r="D120" s="46">
        <v>2173</v>
      </c>
      <c r="E120" s="47">
        <v>2720</v>
      </c>
      <c r="F120" s="48">
        <v>2727</v>
      </c>
      <c r="G120" s="48">
        <v>3463</v>
      </c>
      <c r="H120" s="48">
        <v>7033</v>
      </c>
      <c r="I120" s="48">
        <v>15727</v>
      </c>
      <c r="J120" s="48">
        <v>20019</v>
      </c>
      <c r="K120" s="48">
        <v>53862</v>
      </c>
      <c r="L120" s="25">
        <f aca="true" t="shared" si="32" ref="L120:L125">+D120/D$125*100</f>
        <v>33.46165691407453</v>
      </c>
      <c r="M120" s="23">
        <f t="shared" si="31"/>
        <v>31.9736687433878</v>
      </c>
      <c r="N120" s="23">
        <f t="shared" si="31"/>
        <v>30.149253731343283</v>
      </c>
      <c r="O120" s="23">
        <f t="shared" si="31"/>
        <v>29.049576377820653</v>
      </c>
      <c r="P120" s="23">
        <f t="shared" si="31"/>
        <v>27.08646254573464</v>
      </c>
      <c r="Q120" s="23">
        <f t="shared" si="31"/>
        <v>24.450421317745093</v>
      </c>
      <c r="R120" s="23">
        <f t="shared" si="31"/>
        <v>21.036316254045648</v>
      </c>
      <c r="S120" s="23">
        <f t="shared" si="31"/>
        <v>24.325935560794516</v>
      </c>
    </row>
    <row r="121" spans="1:19" ht="12.75">
      <c r="A121" s="68"/>
      <c r="B121" s="62"/>
      <c r="C121" s="28" t="s">
        <v>84</v>
      </c>
      <c r="D121" s="46">
        <v>1018</v>
      </c>
      <c r="E121" s="47">
        <v>1207</v>
      </c>
      <c r="F121" s="48">
        <v>1338</v>
      </c>
      <c r="G121" s="48">
        <v>1485</v>
      </c>
      <c r="H121" s="48">
        <v>3232</v>
      </c>
      <c r="I121" s="48">
        <v>7280</v>
      </c>
      <c r="J121" s="48">
        <v>9221</v>
      </c>
      <c r="K121" s="48">
        <v>24781</v>
      </c>
      <c r="L121" s="25">
        <f t="shared" si="32"/>
        <v>15.676008623344625</v>
      </c>
      <c r="M121" s="23">
        <f t="shared" si="31"/>
        <v>14.188315504878336</v>
      </c>
      <c r="N121" s="23">
        <f t="shared" si="31"/>
        <v>14.792703150912107</v>
      </c>
      <c r="O121" s="23">
        <f t="shared" si="31"/>
        <v>12.457008640214747</v>
      </c>
      <c r="P121" s="23">
        <f t="shared" si="31"/>
        <v>12.447525515116503</v>
      </c>
      <c r="Q121" s="23">
        <f t="shared" si="31"/>
        <v>11.318056030596063</v>
      </c>
      <c r="R121" s="23">
        <f t="shared" si="31"/>
        <v>9.689588499852885</v>
      </c>
      <c r="S121" s="23">
        <f t="shared" si="31"/>
        <v>11.191953680369256</v>
      </c>
    </row>
    <row r="122" spans="1:19" ht="12.75">
      <c r="A122" s="68"/>
      <c r="B122" s="62"/>
      <c r="C122" s="28" t="s">
        <v>85</v>
      </c>
      <c r="D122" s="46">
        <v>564</v>
      </c>
      <c r="E122" s="47">
        <v>743</v>
      </c>
      <c r="F122" s="48">
        <v>792</v>
      </c>
      <c r="G122" s="48">
        <v>1000</v>
      </c>
      <c r="H122" s="48">
        <v>2271</v>
      </c>
      <c r="I122" s="48">
        <v>5448</v>
      </c>
      <c r="J122" s="48">
        <v>6876</v>
      </c>
      <c r="K122" s="48">
        <v>17694</v>
      </c>
      <c r="L122" s="25">
        <f t="shared" si="32"/>
        <v>8.684939944564213</v>
      </c>
      <c r="M122" s="23">
        <f t="shared" si="31"/>
        <v>8.733983778065122</v>
      </c>
      <c r="N122" s="23">
        <f t="shared" si="31"/>
        <v>8.756218905472638</v>
      </c>
      <c r="O122" s="23">
        <f t="shared" si="31"/>
        <v>8.388558006878617</v>
      </c>
      <c r="P122" s="23">
        <f t="shared" si="31"/>
        <v>8.746389370306181</v>
      </c>
      <c r="Q122" s="23">
        <f t="shared" si="31"/>
        <v>8.469885886632879</v>
      </c>
      <c r="R122" s="23">
        <f t="shared" si="31"/>
        <v>7.225421377831953</v>
      </c>
      <c r="S122" s="23">
        <f t="shared" si="31"/>
        <v>7.9912202259978855</v>
      </c>
    </row>
    <row r="123" spans="1:19" ht="12.75">
      <c r="A123" s="68"/>
      <c r="B123" s="62"/>
      <c r="C123" s="28" t="s">
        <v>86</v>
      </c>
      <c r="D123" s="46">
        <v>623</v>
      </c>
      <c r="E123" s="47">
        <v>876</v>
      </c>
      <c r="F123" s="48">
        <v>1119</v>
      </c>
      <c r="G123" s="48">
        <v>1759</v>
      </c>
      <c r="H123" s="48">
        <v>4703</v>
      </c>
      <c r="I123" s="48">
        <v>12672</v>
      </c>
      <c r="J123" s="48">
        <v>19440</v>
      </c>
      <c r="K123" s="48">
        <v>41192</v>
      </c>
      <c r="L123" s="25">
        <f t="shared" si="32"/>
        <v>9.593470896211889</v>
      </c>
      <c r="M123" s="23">
        <f t="shared" si="31"/>
        <v>10.297402139414599</v>
      </c>
      <c r="N123" s="23">
        <f t="shared" si="31"/>
        <v>12.371475953565506</v>
      </c>
      <c r="O123" s="23">
        <f t="shared" si="31"/>
        <v>14.755473534099488</v>
      </c>
      <c r="P123" s="23">
        <f t="shared" si="31"/>
        <v>18.11284421336414</v>
      </c>
      <c r="Q123" s="23">
        <f t="shared" si="31"/>
        <v>19.700879947762818</v>
      </c>
      <c r="R123" s="23">
        <f t="shared" si="31"/>
        <v>20.427892900676724</v>
      </c>
      <c r="S123" s="23">
        <f t="shared" si="31"/>
        <v>18.603726887606246</v>
      </c>
    </row>
    <row r="124" spans="1:19" ht="12.75">
      <c r="A124" s="68"/>
      <c r="B124" s="62"/>
      <c r="C124" s="5" t="s">
        <v>11</v>
      </c>
      <c r="D124" s="46">
        <v>1011</v>
      </c>
      <c r="E124" s="47">
        <v>1416</v>
      </c>
      <c r="F124" s="48">
        <v>1402</v>
      </c>
      <c r="G124" s="48">
        <v>1845</v>
      </c>
      <c r="H124" s="48">
        <v>3626</v>
      </c>
      <c r="I124" s="48">
        <v>9626</v>
      </c>
      <c r="J124" s="48">
        <v>16035</v>
      </c>
      <c r="K124" s="48">
        <v>34961</v>
      </c>
      <c r="L124" s="25">
        <f t="shared" si="32"/>
        <v>15.568216815522021</v>
      </c>
      <c r="M124" s="23">
        <f t="shared" si="31"/>
        <v>16.645115786998943</v>
      </c>
      <c r="N124" s="23">
        <f t="shared" si="31"/>
        <v>15.500276395798785</v>
      </c>
      <c r="O124" s="23">
        <f t="shared" si="31"/>
        <v>15.476889522691051</v>
      </c>
      <c r="P124" s="23">
        <f t="shared" si="31"/>
        <v>13.964952821105333</v>
      </c>
      <c r="Q124" s="23">
        <f t="shared" si="31"/>
        <v>14.965330680016168</v>
      </c>
      <c r="R124" s="23">
        <f t="shared" si="31"/>
        <v>16.84985919045017</v>
      </c>
      <c r="S124" s="23">
        <f t="shared" si="31"/>
        <v>15.78959253538556</v>
      </c>
    </row>
    <row r="125" spans="1:19" ht="13.5" thickBot="1">
      <c r="A125" s="69"/>
      <c r="B125" s="65"/>
      <c r="C125" s="36" t="s">
        <v>1</v>
      </c>
      <c r="D125" s="58">
        <v>6494</v>
      </c>
      <c r="E125" s="59">
        <v>8507</v>
      </c>
      <c r="F125" s="60">
        <v>9045</v>
      </c>
      <c r="G125" s="60">
        <v>11921</v>
      </c>
      <c r="H125" s="60">
        <v>25965</v>
      </c>
      <c r="I125" s="60">
        <v>64322</v>
      </c>
      <c r="J125" s="60">
        <v>95164</v>
      </c>
      <c r="K125" s="60">
        <v>221418</v>
      </c>
      <c r="L125" s="37">
        <f t="shared" si="32"/>
        <v>100</v>
      </c>
      <c r="M125" s="38">
        <f t="shared" si="31"/>
        <v>100</v>
      </c>
      <c r="N125" s="38">
        <f t="shared" si="31"/>
        <v>100</v>
      </c>
      <c r="O125" s="38">
        <f t="shared" si="31"/>
        <v>100</v>
      </c>
      <c r="P125" s="38">
        <f t="shared" si="31"/>
        <v>100</v>
      </c>
      <c r="Q125" s="38">
        <f t="shared" si="31"/>
        <v>100</v>
      </c>
      <c r="R125" s="38">
        <f t="shared" si="31"/>
        <v>100</v>
      </c>
      <c r="S125" s="38">
        <f t="shared" si="31"/>
        <v>100</v>
      </c>
    </row>
    <row r="126" spans="1:19" ht="12.75">
      <c r="A126" s="78" t="s">
        <v>79</v>
      </c>
      <c r="B126" s="64" t="s">
        <v>25</v>
      </c>
      <c r="C126" s="5" t="s">
        <v>83</v>
      </c>
      <c r="D126" s="46">
        <v>142</v>
      </c>
      <c r="E126" s="47">
        <v>183</v>
      </c>
      <c r="F126" s="48">
        <v>193</v>
      </c>
      <c r="G126" s="48">
        <v>279</v>
      </c>
      <c r="H126" s="48">
        <v>514</v>
      </c>
      <c r="I126" s="48">
        <v>1602</v>
      </c>
      <c r="J126" s="48">
        <v>3228</v>
      </c>
      <c r="K126" s="48">
        <v>6141</v>
      </c>
      <c r="L126" s="25">
        <f>+D126/D$132*100</f>
        <v>18.513689700130378</v>
      </c>
      <c r="M126" s="23">
        <f aca="true" t="shared" si="33" ref="M126:S132">+E126/E$132*100</f>
        <v>16.51624548736462</v>
      </c>
      <c r="N126" s="23">
        <f t="shared" si="33"/>
        <v>16.580756013745702</v>
      </c>
      <c r="O126" s="23">
        <f t="shared" si="33"/>
        <v>19.162087912087912</v>
      </c>
      <c r="P126" s="23">
        <f t="shared" si="33"/>
        <v>17.219430485762143</v>
      </c>
      <c r="Q126" s="23">
        <f t="shared" si="33"/>
        <v>19.78510559466469</v>
      </c>
      <c r="R126" s="23">
        <f t="shared" si="33"/>
        <v>23.49003056323679</v>
      </c>
      <c r="S126" s="23">
        <f t="shared" si="33"/>
        <v>20.945461987107336</v>
      </c>
    </row>
    <row r="127" spans="1:19" ht="12.75">
      <c r="A127" s="68"/>
      <c r="B127" s="62"/>
      <c r="C127" s="5" t="s">
        <v>87</v>
      </c>
      <c r="D127" s="46">
        <v>292</v>
      </c>
      <c r="E127" s="47">
        <v>452</v>
      </c>
      <c r="F127" s="48">
        <v>436</v>
      </c>
      <c r="G127" s="48">
        <v>498</v>
      </c>
      <c r="H127" s="48">
        <v>978</v>
      </c>
      <c r="I127" s="48">
        <v>2487</v>
      </c>
      <c r="J127" s="48">
        <v>3652</v>
      </c>
      <c r="K127" s="48">
        <v>8795</v>
      </c>
      <c r="L127" s="25">
        <f aca="true" t="shared" si="34" ref="L127:L132">+D127/D$132*100</f>
        <v>38.07040417209909</v>
      </c>
      <c r="M127" s="23">
        <f t="shared" si="33"/>
        <v>40.794223826714806</v>
      </c>
      <c r="N127" s="23">
        <f t="shared" si="33"/>
        <v>37.45704467353952</v>
      </c>
      <c r="O127" s="23">
        <f t="shared" si="33"/>
        <v>34.2032967032967</v>
      </c>
      <c r="P127" s="23">
        <f t="shared" si="33"/>
        <v>32.76381909547739</v>
      </c>
      <c r="Q127" s="23">
        <f t="shared" si="33"/>
        <v>30.71507965913301</v>
      </c>
      <c r="R127" s="23">
        <f t="shared" si="33"/>
        <v>26.575462087032452</v>
      </c>
      <c r="S127" s="23">
        <f t="shared" si="33"/>
        <v>29.99761246972953</v>
      </c>
    </row>
    <row r="128" spans="1:19" ht="12.75">
      <c r="A128" s="68"/>
      <c r="B128" s="62"/>
      <c r="C128" s="28" t="s">
        <v>84</v>
      </c>
      <c r="D128" s="46">
        <v>166</v>
      </c>
      <c r="E128" s="47">
        <v>223</v>
      </c>
      <c r="F128" s="48">
        <v>225</v>
      </c>
      <c r="G128" s="48">
        <v>249</v>
      </c>
      <c r="H128" s="48">
        <v>481</v>
      </c>
      <c r="I128" s="48">
        <v>1214</v>
      </c>
      <c r="J128" s="48">
        <v>1927</v>
      </c>
      <c r="K128" s="48">
        <v>4485</v>
      </c>
      <c r="L128" s="25">
        <f t="shared" si="34"/>
        <v>21.642764015645373</v>
      </c>
      <c r="M128" s="23">
        <f t="shared" si="33"/>
        <v>20.12635379061372</v>
      </c>
      <c r="N128" s="23">
        <f t="shared" si="33"/>
        <v>19.329896907216497</v>
      </c>
      <c r="O128" s="23">
        <f t="shared" si="33"/>
        <v>17.10164835164835</v>
      </c>
      <c r="P128" s="23">
        <f t="shared" si="33"/>
        <v>16.11390284757119</v>
      </c>
      <c r="Q128" s="23">
        <f t="shared" si="33"/>
        <v>14.993207360750896</v>
      </c>
      <c r="R128" s="23">
        <f t="shared" si="33"/>
        <v>14.022704118760007</v>
      </c>
      <c r="S128" s="23">
        <f t="shared" si="33"/>
        <v>15.297247518673899</v>
      </c>
    </row>
    <row r="129" spans="1:19" ht="12.75">
      <c r="A129" s="68"/>
      <c r="B129" s="62"/>
      <c r="C129" s="28" t="s">
        <v>85</v>
      </c>
      <c r="D129" s="46">
        <v>81</v>
      </c>
      <c r="E129" s="47">
        <v>92</v>
      </c>
      <c r="F129" s="48">
        <v>117</v>
      </c>
      <c r="G129" s="48">
        <v>130</v>
      </c>
      <c r="H129" s="48">
        <v>275</v>
      </c>
      <c r="I129" s="48">
        <v>715</v>
      </c>
      <c r="J129" s="48">
        <v>1072</v>
      </c>
      <c r="K129" s="48">
        <v>2482</v>
      </c>
      <c r="L129" s="25">
        <f t="shared" si="34"/>
        <v>10.560625814863103</v>
      </c>
      <c r="M129" s="23">
        <f t="shared" si="33"/>
        <v>8.303249097472925</v>
      </c>
      <c r="N129" s="23">
        <f t="shared" si="33"/>
        <v>10.051546391752577</v>
      </c>
      <c r="O129" s="23">
        <f t="shared" si="33"/>
        <v>8.928571428571429</v>
      </c>
      <c r="P129" s="23">
        <f t="shared" si="33"/>
        <v>9.212730318257957</v>
      </c>
      <c r="Q129" s="23">
        <f t="shared" si="33"/>
        <v>8.830431023835988</v>
      </c>
      <c r="R129" s="23">
        <f t="shared" si="33"/>
        <v>7.8009023431814875</v>
      </c>
      <c r="S129" s="23">
        <f t="shared" si="33"/>
        <v>8.465500187591664</v>
      </c>
    </row>
    <row r="130" spans="1:19" ht="12.75">
      <c r="A130" s="68"/>
      <c r="B130" s="62"/>
      <c r="C130" s="28" t="s">
        <v>86</v>
      </c>
      <c r="D130" s="46">
        <v>77</v>
      </c>
      <c r="E130" s="47">
        <v>133</v>
      </c>
      <c r="F130" s="48">
        <v>170</v>
      </c>
      <c r="G130" s="48">
        <v>266</v>
      </c>
      <c r="H130" s="48">
        <v>695</v>
      </c>
      <c r="I130" s="48">
        <v>1938</v>
      </c>
      <c r="J130" s="48">
        <v>3612</v>
      </c>
      <c r="K130" s="48">
        <v>6891</v>
      </c>
      <c r="L130" s="25">
        <f t="shared" si="34"/>
        <v>10.039113428943937</v>
      </c>
      <c r="M130" s="23">
        <f t="shared" si="33"/>
        <v>12.00361010830325</v>
      </c>
      <c r="N130" s="23">
        <f t="shared" si="33"/>
        <v>14.604810996563575</v>
      </c>
      <c r="O130" s="23">
        <f t="shared" si="33"/>
        <v>18.269230769230766</v>
      </c>
      <c r="P130" s="23">
        <f t="shared" si="33"/>
        <v>23.283082077051926</v>
      </c>
      <c r="Q130" s="23">
        <f t="shared" si="33"/>
        <v>23.934790663208595</v>
      </c>
      <c r="R130" s="23">
        <f t="shared" si="33"/>
        <v>26.284383641391358</v>
      </c>
      <c r="S130" s="23">
        <f t="shared" si="33"/>
        <v>23.503530134042773</v>
      </c>
    </row>
    <row r="131" spans="1:19" ht="12.75">
      <c r="A131" s="68"/>
      <c r="B131" s="62"/>
      <c r="C131" s="5" t="s">
        <v>11</v>
      </c>
      <c r="D131" s="46">
        <v>9</v>
      </c>
      <c r="E131" s="47">
        <v>25</v>
      </c>
      <c r="F131" s="48">
        <v>23</v>
      </c>
      <c r="G131" s="48">
        <v>34</v>
      </c>
      <c r="H131" s="48">
        <v>42</v>
      </c>
      <c r="I131" s="48">
        <v>141</v>
      </c>
      <c r="J131" s="48">
        <v>251</v>
      </c>
      <c r="K131" s="48">
        <v>525</v>
      </c>
      <c r="L131" s="25">
        <f t="shared" si="34"/>
        <v>1.1734028683181226</v>
      </c>
      <c r="M131" s="23">
        <f t="shared" si="33"/>
        <v>2.256317689530686</v>
      </c>
      <c r="N131" s="23">
        <f t="shared" si="33"/>
        <v>1.9759450171821304</v>
      </c>
      <c r="O131" s="23">
        <f t="shared" si="33"/>
        <v>2.3351648351648353</v>
      </c>
      <c r="P131" s="23">
        <f t="shared" si="33"/>
        <v>1.407035175879397</v>
      </c>
      <c r="Q131" s="23">
        <f t="shared" si="33"/>
        <v>1.7413856984068172</v>
      </c>
      <c r="R131" s="23">
        <f t="shared" si="33"/>
        <v>1.8265172463979042</v>
      </c>
      <c r="S131" s="23">
        <f t="shared" si="33"/>
        <v>1.790647702854804</v>
      </c>
    </row>
    <row r="132" spans="1:19" ht="13.5" thickBot="1">
      <c r="A132" s="68"/>
      <c r="B132" s="63"/>
      <c r="C132" s="5" t="s">
        <v>1</v>
      </c>
      <c r="D132" s="46">
        <v>767</v>
      </c>
      <c r="E132" s="47">
        <v>1108</v>
      </c>
      <c r="F132" s="48">
        <v>1164</v>
      </c>
      <c r="G132" s="48">
        <v>1456</v>
      </c>
      <c r="H132" s="48">
        <v>2985</v>
      </c>
      <c r="I132" s="48">
        <v>8097</v>
      </c>
      <c r="J132" s="48">
        <v>13742</v>
      </c>
      <c r="K132" s="48">
        <v>29319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8"/>
      <c r="B133" s="66" t="s">
        <v>26</v>
      </c>
      <c r="C133" s="33" t="s">
        <v>83</v>
      </c>
      <c r="D133" s="42">
        <v>38</v>
      </c>
      <c r="E133" s="43">
        <v>45</v>
      </c>
      <c r="F133" s="44">
        <v>46</v>
      </c>
      <c r="G133" s="44">
        <v>69</v>
      </c>
      <c r="H133" s="44">
        <v>114</v>
      </c>
      <c r="I133" s="44">
        <v>243</v>
      </c>
      <c r="J133" s="44">
        <v>462</v>
      </c>
      <c r="K133" s="44">
        <v>1017</v>
      </c>
      <c r="L133" s="34">
        <f>+D133/D$139*100</f>
        <v>5.053191489361701</v>
      </c>
      <c r="M133" s="35">
        <f aca="true" t="shared" si="35" ref="M133:S139">+E133/E$139*100</f>
        <v>4.273504273504273</v>
      </c>
      <c r="N133" s="35">
        <f t="shared" si="35"/>
        <v>4.509803921568627</v>
      </c>
      <c r="O133" s="35">
        <f t="shared" si="35"/>
        <v>5.506783719074222</v>
      </c>
      <c r="P133" s="35">
        <f t="shared" si="35"/>
        <v>4.812157028281976</v>
      </c>
      <c r="Q133" s="35">
        <f t="shared" si="35"/>
        <v>3.962818003913894</v>
      </c>
      <c r="R133" s="35">
        <f t="shared" si="35"/>
        <v>4.352741661955907</v>
      </c>
      <c r="S133" s="35">
        <f t="shared" si="35"/>
        <v>4.384943733022895</v>
      </c>
    </row>
    <row r="134" spans="1:19" ht="12.75">
      <c r="A134" s="68"/>
      <c r="B134" s="62"/>
      <c r="C134" s="5" t="s">
        <v>87</v>
      </c>
      <c r="D134" s="46">
        <v>73</v>
      </c>
      <c r="E134" s="47">
        <v>95</v>
      </c>
      <c r="F134" s="48">
        <v>70</v>
      </c>
      <c r="G134" s="48">
        <v>65</v>
      </c>
      <c r="H134" s="48">
        <v>122</v>
      </c>
      <c r="I134" s="48">
        <v>241</v>
      </c>
      <c r="J134" s="48">
        <v>267</v>
      </c>
      <c r="K134" s="48">
        <v>933</v>
      </c>
      <c r="L134" s="25">
        <f aca="true" t="shared" si="36" ref="L134:L139">+D134/D$139*100</f>
        <v>9.707446808510637</v>
      </c>
      <c r="M134" s="23">
        <f t="shared" si="35"/>
        <v>9.021842355175687</v>
      </c>
      <c r="N134" s="23">
        <f t="shared" si="35"/>
        <v>6.862745098039216</v>
      </c>
      <c r="O134" s="23">
        <f t="shared" si="35"/>
        <v>5.18754988028731</v>
      </c>
      <c r="P134" s="23">
        <f t="shared" si="35"/>
        <v>5.149852258336852</v>
      </c>
      <c r="Q134" s="23">
        <f t="shared" si="35"/>
        <v>3.9302022178734504</v>
      </c>
      <c r="R134" s="23">
        <f t="shared" si="35"/>
        <v>2.515545505935557</v>
      </c>
      <c r="S134" s="23">
        <f t="shared" si="35"/>
        <v>4.022765489587375</v>
      </c>
    </row>
    <row r="135" spans="1:19" ht="12.75">
      <c r="A135" s="68"/>
      <c r="B135" s="62"/>
      <c r="C135" s="28" t="s">
        <v>84</v>
      </c>
      <c r="D135" s="46">
        <v>98</v>
      </c>
      <c r="E135" s="47">
        <v>103</v>
      </c>
      <c r="F135" s="48">
        <v>119</v>
      </c>
      <c r="G135" s="48">
        <v>117</v>
      </c>
      <c r="H135" s="48">
        <v>232</v>
      </c>
      <c r="I135" s="48">
        <v>502</v>
      </c>
      <c r="J135" s="48">
        <v>623</v>
      </c>
      <c r="K135" s="48">
        <v>1794</v>
      </c>
      <c r="L135" s="25">
        <f t="shared" si="36"/>
        <v>13.031914893617023</v>
      </c>
      <c r="M135" s="23">
        <f t="shared" si="35"/>
        <v>9.781576448243115</v>
      </c>
      <c r="N135" s="23">
        <f t="shared" si="35"/>
        <v>11.666666666666666</v>
      </c>
      <c r="O135" s="23">
        <f t="shared" si="35"/>
        <v>9.337589784517158</v>
      </c>
      <c r="P135" s="23">
        <f t="shared" si="35"/>
        <v>9.793161671591388</v>
      </c>
      <c r="Q135" s="23">
        <f t="shared" si="35"/>
        <v>8.186562296151337</v>
      </c>
      <c r="R135" s="23">
        <f t="shared" si="35"/>
        <v>5.869606180516299</v>
      </c>
      <c r="S135" s="23">
        <f t="shared" si="35"/>
        <v>7.7350924848014495</v>
      </c>
    </row>
    <row r="136" spans="1:19" ht="12.75">
      <c r="A136" s="68"/>
      <c r="B136" s="62"/>
      <c r="C136" s="28" t="s">
        <v>85</v>
      </c>
      <c r="D136" s="46">
        <v>11</v>
      </c>
      <c r="E136" s="47">
        <v>15</v>
      </c>
      <c r="F136" s="48">
        <v>13</v>
      </c>
      <c r="G136" s="48">
        <v>14</v>
      </c>
      <c r="H136" s="48">
        <v>31</v>
      </c>
      <c r="I136" s="48">
        <v>89</v>
      </c>
      <c r="J136" s="48">
        <v>110</v>
      </c>
      <c r="K136" s="48">
        <v>283</v>
      </c>
      <c r="L136" s="25">
        <f t="shared" si="36"/>
        <v>1.4627659574468086</v>
      </c>
      <c r="M136" s="23">
        <f t="shared" si="35"/>
        <v>1.4245014245014245</v>
      </c>
      <c r="N136" s="23">
        <f t="shared" si="35"/>
        <v>1.2745098039215685</v>
      </c>
      <c r="O136" s="23">
        <f t="shared" si="35"/>
        <v>1.1173184357541899</v>
      </c>
      <c r="P136" s="23">
        <f t="shared" si="35"/>
        <v>1.3085690164626425</v>
      </c>
      <c r="Q136" s="23">
        <f t="shared" si="35"/>
        <v>1.451402478799739</v>
      </c>
      <c r="R136" s="23">
        <f t="shared" si="35"/>
        <v>1.0363670623704542</v>
      </c>
      <c r="S136" s="23">
        <f t="shared" si="35"/>
        <v>1.2201957487172854</v>
      </c>
    </row>
    <row r="137" spans="1:19" ht="12.75">
      <c r="A137" s="68"/>
      <c r="B137" s="62"/>
      <c r="C137" s="28" t="s">
        <v>86</v>
      </c>
      <c r="D137" s="46">
        <v>31</v>
      </c>
      <c r="E137" s="47">
        <v>30</v>
      </c>
      <c r="F137" s="48">
        <v>33</v>
      </c>
      <c r="G137" s="48">
        <v>47</v>
      </c>
      <c r="H137" s="48">
        <v>115</v>
      </c>
      <c r="I137" s="48">
        <v>295</v>
      </c>
      <c r="J137" s="48">
        <v>424</v>
      </c>
      <c r="K137" s="48">
        <v>975</v>
      </c>
      <c r="L137" s="25">
        <f t="shared" si="36"/>
        <v>4.122340425531915</v>
      </c>
      <c r="M137" s="23">
        <f t="shared" si="35"/>
        <v>2.849002849002849</v>
      </c>
      <c r="N137" s="23">
        <f t="shared" si="35"/>
        <v>3.2352941176470593</v>
      </c>
      <c r="O137" s="23">
        <f t="shared" si="35"/>
        <v>3.750997605746209</v>
      </c>
      <c r="P137" s="23">
        <f t="shared" si="35"/>
        <v>4.854368932038835</v>
      </c>
      <c r="Q137" s="23">
        <f t="shared" si="35"/>
        <v>4.810828440965427</v>
      </c>
      <c r="R137" s="23">
        <f t="shared" si="35"/>
        <v>3.9947239495006595</v>
      </c>
      <c r="S137" s="23">
        <f t="shared" si="35"/>
        <v>4.203854611305135</v>
      </c>
    </row>
    <row r="138" spans="1:19" ht="12.75">
      <c r="A138" s="68"/>
      <c r="B138" s="62"/>
      <c r="C138" s="5" t="s">
        <v>11</v>
      </c>
      <c r="D138" s="46">
        <v>501</v>
      </c>
      <c r="E138" s="47">
        <v>765</v>
      </c>
      <c r="F138" s="48">
        <v>739</v>
      </c>
      <c r="G138" s="48">
        <v>941</v>
      </c>
      <c r="H138" s="48">
        <v>1755</v>
      </c>
      <c r="I138" s="48">
        <v>4762</v>
      </c>
      <c r="J138" s="48">
        <v>8728</v>
      </c>
      <c r="K138" s="48">
        <v>18191</v>
      </c>
      <c r="L138" s="25">
        <f t="shared" si="36"/>
        <v>66.62234042553192</v>
      </c>
      <c r="M138" s="23">
        <f t="shared" si="35"/>
        <v>72.64957264957265</v>
      </c>
      <c r="N138" s="23">
        <f t="shared" si="35"/>
        <v>72.45098039215686</v>
      </c>
      <c r="O138" s="23">
        <f t="shared" si="35"/>
        <v>75.09976057462092</v>
      </c>
      <c r="P138" s="23">
        <f t="shared" si="35"/>
        <v>74.0818910932883</v>
      </c>
      <c r="Q138" s="23">
        <f t="shared" si="35"/>
        <v>77.65818656229615</v>
      </c>
      <c r="R138" s="23">
        <f t="shared" si="35"/>
        <v>82.23101563972112</v>
      </c>
      <c r="S138" s="23">
        <f t="shared" si="35"/>
        <v>78.43314793256586</v>
      </c>
    </row>
    <row r="139" spans="1:19" ht="13.5" thickBot="1">
      <c r="A139" s="68"/>
      <c r="B139" s="65"/>
      <c r="C139" s="36" t="s">
        <v>1</v>
      </c>
      <c r="D139" s="58">
        <v>752</v>
      </c>
      <c r="E139" s="59">
        <v>1053</v>
      </c>
      <c r="F139" s="60">
        <v>1020</v>
      </c>
      <c r="G139" s="60">
        <v>1253</v>
      </c>
      <c r="H139" s="60">
        <v>2369</v>
      </c>
      <c r="I139" s="60">
        <v>6132</v>
      </c>
      <c r="J139" s="60">
        <v>10614</v>
      </c>
      <c r="K139" s="60">
        <v>23193</v>
      </c>
      <c r="L139" s="37">
        <f t="shared" si="36"/>
        <v>100</v>
      </c>
      <c r="M139" s="38">
        <f t="shared" si="35"/>
        <v>100</v>
      </c>
      <c r="N139" s="38">
        <f t="shared" si="35"/>
        <v>100</v>
      </c>
      <c r="O139" s="38">
        <f t="shared" si="35"/>
        <v>100</v>
      </c>
      <c r="P139" s="38">
        <f t="shared" si="35"/>
        <v>100</v>
      </c>
      <c r="Q139" s="38">
        <f t="shared" si="35"/>
        <v>100</v>
      </c>
      <c r="R139" s="38">
        <f t="shared" si="35"/>
        <v>100</v>
      </c>
      <c r="S139" s="38">
        <f t="shared" si="35"/>
        <v>100</v>
      </c>
    </row>
    <row r="140" spans="1:19" ht="12.75">
      <c r="A140" s="68"/>
      <c r="B140" s="64" t="s">
        <v>27</v>
      </c>
      <c r="C140" s="5" t="s">
        <v>83</v>
      </c>
      <c r="D140" s="46">
        <v>152</v>
      </c>
      <c r="E140" s="47">
        <v>223</v>
      </c>
      <c r="F140" s="48">
        <v>239</v>
      </c>
      <c r="G140" s="48">
        <v>307</v>
      </c>
      <c r="H140" s="48">
        <v>624</v>
      </c>
      <c r="I140" s="48">
        <v>1631</v>
      </c>
      <c r="J140" s="48">
        <v>3126</v>
      </c>
      <c r="K140" s="48">
        <v>6302</v>
      </c>
      <c r="L140" s="25">
        <f aca="true" t="shared" si="37" ref="L140:L146">+D140/D$146*100</f>
        <v>30.099009900990097</v>
      </c>
      <c r="M140" s="23">
        <f aca="true" t="shared" si="38" ref="M140:S146">+E140/E$146*100</f>
        <v>32.697947214076244</v>
      </c>
      <c r="N140" s="23">
        <f t="shared" si="38"/>
        <v>32.874828060522695</v>
      </c>
      <c r="O140" s="23">
        <f t="shared" si="38"/>
        <v>33.44226579520697</v>
      </c>
      <c r="P140" s="23">
        <f t="shared" si="38"/>
        <v>37.032640949554896</v>
      </c>
      <c r="Q140" s="23">
        <f t="shared" si="38"/>
        <v>41.71355498721228</v>
      </c>
      <c r="R140" s="23">
        <f t="shared" si="38"/>
        <v>50.615284974093264</v>
      </c>
      <c r="S140" s="23">
        <f t="shared" si="38"/>
        <v>43.155515989865094</v>
      </c>
    </row>
    <row r="141" spans="1:19" ht="12.75">
      <c r="A141" s="68"/>
      <c r="B141" s="62"/>
      <c r="C141" s="5" t="s">
        <v>87</v>
      </c>
      <c r="D141" s="46">
        <v>137</v>
      </c>
      <c r="E141" s="47">
        <v>140</v>
      </c>
      <c r="F141" s="48">
        <v>151</v>
      </c>
      <c r="G141" s="48">
        <v>179</v>
      </c>
      <c r="H141" s="48">
        <v>247</v>
      </c>
      <c r="I141" s="48">
        <v>465</v>
      </c>
      <c r="J141" s="48">
        <v>548</v>
      </c>
      <c r="K141" s="48">
        <v>1867</v>
      </c>
      <c r="L141" s="25">
        <f t="shared" si="37"/>
        <v>27.12871287128713</v>
      </c>
      <c r="M141" s="23">
        <f t="shared" si="38"/>
        <v>20.527859237536656</v>
      </c>
      <c r="N141" s="23">
        <f t="shared" si="38"/>
        <v>20.77028885832187</v>
      </c>
      <c r="O141" s="23">
        <f t="shared" si="38"/>
        <v>19.498910675381264</v>
      </c>
      <c r="P141" s="23">
        <f t="shared" si="38"/>
        <v>14.658753709198812</v>
      </c>
      <c r="Q141" s="23">
        <f t="shared" si="38"/>
        <v>11.892583120204604</v>
      </c>
      <c r="R141" s="23">
        <f t="shared" si="38"/>
        <v>8.873056994818652</v>
      </c>
      <c r="S141" s="23">
        <f t="shared" si="38"/>
        <v>12.785044169006369</v>
      </c>
    </row>
    <row r="142" spans="1:19" ht="12.75">
      <c r="A142" s="68"/>
      <c r="B142" s="62"/>
      <c r="C142" s="28" t="s">
        <v>84</v>
      </c>
      <c r="D142" s="46">
        <v>60</v>
      </c>
      <c r="E142" s="47">
        <v>82</v>
      </c>
      <c r="F142" s="48">
        <v>88</v>
      </c>
      <c r="G142" s="48">
        <v>77</v>
      </c>
      <c r="H142" s="48">
        <v>141</v>
      </c>
      <c r="I142" s="48">
        <v>284</v>
      </c>
      <c r="J142" s="48">
        <v>344</v>
      </c>
      <c r="K142" s="48">
        <v>1076</v>
      </c>
      <c r="L142" s="25">
        <f t="shared" si="37"/>
        <v>11.881188118811881</v>
      </c>
      <c r="M142" s="23">
        <f t="shared" si="38"/>
        <v>12.023460410557185</v>
      </c>
      <c r="N142" s="23">
        <f t="shared" si="38"/>
        <v>12.104539202200826</v>
      </c>
      <c r="O142" s="23">
        <f t="shared" si="38"/>
        <v>8.387799564270153</v>
      </c>
      <c r="P142" s="23">
        <f t="shared" si="38"/>
        <v>8.367952522255193</v>
      </c>
      <c r="Q142" s="23">
        <f t="shared" si="38"/>
        <v>7.263427109974424</v>
      </c>
      <c r="R142" s="23">
        <f t="shared" si="38"/>
        <v>5.569948186528497</v>
      </c>
      <c r="S142" s="23">
        <f t="shared" si="38"/>
        <v>7.368348969389851</v>
      </c>
    </row>
    <row r="143" spans="1:19" ht="12.75">
      <c r="A143" s="68"/>
      <c r="B143" s="62"/>
      <c r="C143" s="28" t="s">
        <v>85</v>
      </c>
      <c r="D143" s="46">
        <v>69</v>
      </c>
      <c r="E143" s="47">
        <v>121</v>
      </c>
      <c r="F143" s="48">
        <v>106</v>
      </c>
      <c r="G143" s="48">
        <v>140</v>
      </c>
      <c r="H143" s="48">
        <v>261</v>
      </c>
      <c r="I143" s="48">
        <v>528</v>
      </c>
      <c r="J143" s="48">
        <v>652</v>
      </c>
      <c r="K143" s="48">
        <v>1877</v>
      </c>
      <c r="L143" s="25">
        <f t="shared" si="37"/>
        <v>13.663366336633665</v>
      </c>
      <c r="M143" s="23">
        <f t="shared" si="38"/>
        <v>17.741935483870968</v>
      </c>
      <c r="N143" s="23">
        <f t="shared" si="38"/>
        <v>14.580467675378268</v>
      </c>
      <c r="O143" s="23">
        <f t="shared" si="38"/>
        <v>15.250544662309368</v>
      </c>
      <c r="P143" s="23">
        <f t="shared" si="38"/>
        <v>15.489614243323443</v>
      </c>
      <c r="Q143" s="23">
        <f t="shared" si="38"/>
        <v>13.503836317135551</v>
      </c>
      <c r="R143" s="23">
        <f t="shared" si="38"/>
        <v>10.55699481865285</v>
      </c>
      <c r="S143" s="23">
        <f t="shared" si="38"/>
        <v>12.853523248647539</v>
      </c>
    </row>
    <row r="144" spans="1:19" ht="12.75">
      <c r="A144" s="68"/>
      <c r="B144" s="62"/>
      <c r="C144" s="28" t="s">
        <v>86</v>
      </c>
      <c r="D144" s="46">
        <v>59</v>
      </c>
      <c r="E144" s="47">
        <v>84</v>
      </c>
      <c r="F144" s="48">
        <v>106</v>
      </c>
      <c r="G144" s="48">
        <v>165</v>
      </c>
      <c r="H144" s="48">
        <v>350</v>
      </c>
      <c r="I144" s="48">
        <v>808</v>
      </c>
      <c r="J144" s="48">
        <v>1117</v>
      </c>
      <c r="K144" s="48">
        <v>2689</v>
      </c>
      <c r="L144" s="25">
        <f t="shared" si="37"/>
        <v>11.683168316831685</v>
      </c>
      <c r="M144" s="23">
        <f t="shared" si="38"/>
        <v>12.316715542521994</v>
      </c>
      <c r="N144" s="23">
        <f t="shared" si="38"/>
        <v>14.580467675378268</v>
      </c>
      <c r="O144" s="23">
        <f t="shared" si="38"/>
        <v>17.973856209150327</v>
      </c>
      <c r="P144" s="23">
        <f t="shared" si="38"/>
        <v>20.77151335311573</v>
      </c>
      <c r="Q144" s="23">
        <f t="shared" si="38"/>
        <v>20.664961636828643</v>
      </c>
      <c r="R144" s="23">
        <f t="shared" si="38"/>
        <v>18.08613989637306</v>
      </c>
      <c r="S144" s="23">
        <f t="shared" si="38"/>
        <v>18.414024515510512</v>
      </c>
    </row>
    <row r="145" spans="1:19" ht="12.75">
      <c r="A145" s="68"/>
      <c r="B145" s="62"/>
      <c r="C145" s="5" t="s">
        <v>11</v>
      </c>
      <c r="D145" s="46">
        <v>28</v>
      </c>
      <c r="E145" s="47">
        <v>32</v>
      </c>
      <c r="F145" s="48">
        <v>37</v>
      </c>
      <c r="G145" s="48">
        <v>50</v>
      </c>
      <c r="H145" s="48">
        <v>62</v>
      </c>
      <c r="I145" s="48">
        <v>194</v>
      </c>
      <c r="J145" s="48">
        <v>389</v>
      </c>
      <c r="K145" s="48">
        <v>792</v>
      </c>
      <c r="L145" s="25">
        <f t="shared" si="37"/>
        <v>5.544554455445545</v>
      </c>
      <c r="M145" s="23">
        <f t="shared" si="38"/>
        <v>4.69208211143695</v>
      </c>
      <c r="N145" s="23">
        <f t="shared" si="38"/>
        <v>5.089408528198074</v>
      </c>
      <c r="O145" s="23">
        <f t="shared" si="38"/>
        <v>5.446623093681917</v>
      </c>
      <c r="P145" s="23">
        <f t="shared" si="38"/>
        <v>3.6795252225519293</v>
      </c>
      <c r="Q145" s="23">
        <f t="shared" si="38"/>
        <v>4.961636828644502</v>
      </c>
      <c r="R145" s="23">
        <f t="shared" si="38"/>
        <v>6.298575129533679</v>
      </c>
      <c r="S145" s="23">
        <f t="shared" si="38"/>
        <v>5.423543107580634</v>
      </c>
    </row>
    <row r="146" spans="1:19" ht="12.75">
      <c r="A146" s="68"/>
      <c r="B146" s="63"/>
      <c r="C146" s="5" t="s">
        <v>1</v>
      </c>
      <c r="D146" s="46">
        <v>505</v>
      </c>
      <c r="E146" s="47">
        <v>682</v>
      </c>
      <c r="F146" s="48">
        <v>727</v>
      </c>
      <c r="G146" s="48">
        <v>918</v>
      </c>
      <c r="H146" s="48">
        <v>1685</v>
      </c>
      <c r="I146" s="48">
        <v>3910</v>
      </c>
      <c r="J146" s="48">
        <v>6176</v>
      </c>
      <c r="K146" s="48">
        <v>14603</v>
      </c>
      <c r="L146" s="39">
        <f t="shared" si="37"/>
        <v>100</v>
      </c>
      <c r="M146" s="40">
        <f t="shared" si="38"/>
        <v>100</v>
      </c>
      <c r="N146" s="40">
        <f t="shared" si="38"/>
        <v>100</v>
      </c>
      <c r="O146" s="40">
        <f t="shared" si="38"/>
        <v>100</v>
      </c>
      <c r="P146" s="40">
        <f t="shared" si="38"/>
        <v>100</v>
      </c>
      <c r="Q146" s="40">
        <f t="shared" si="38"/>
        <v>100</v>
      </c>
      <c r="R146" s="40">
        <f t="shared" si="38"/>
        <v>100</v>
      </c>
      <c r="S146" s="41">
        <f t="shared" si="38"/>
        <v>100</v>
      </c>
    </row>
    <row r="147" spans="1:19" ht="12.75">
      <c r="A147" s="68"/>
      <c r="B147" s="62" t="s">
        <v>28</v>
      </c>
      <c r="C147" s="4" t="s">
        <v>83</v>
      </c>
      <c r="D147" s="50">
        <v>0</v>
      </c>
      <c r="E147" s="51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31">
        <f>+D147/D$153*100</f>
        <v>0</v>
      </c>
      <c r="M147" s="26">
        <f aca="true" t="shared" si="39" ref="M147:S153">+E147/E$153*100</f>
        <v>0</v>
      </c>
      <c r="N147" s="26">
        <f t="shared" si="39"/>
        <v>0</v>
      </c>
      <c r="O147" s="26">
        <f t="shared" si="39"/>
        <v>0</v>
      </c>
      <c r="P147" s="26">
        <f t="shared" si="39"/>
        <v>0</v>
      </c>
      <c r="Q147" s="26">
        <f t="shared" si="39"/>
        <v>0</v>
      </c>
      <c r="R147" s="26">
        <f t="shared" si="39"/>
        <v>0</v>
      </c>
      <c r="S147" s="26">
        <f t="shared" si="39"/>
        <v>0</v>
      </c>
    </row>
    <row r="148" spans="1:19" ht="12.75">
      <c r="A148" s="68"/>
      <c r="B148" s="62"/>
      <c r="C148" s="5" t="s">
        <v>87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25">
        <f aca="true" t="shared" si="40" ref="L148:L153">+D148/D$153*100</f>
        <v>0</v>
      </c>
      <c r="M148" s="23">
        <f t="shared" si="39"/>
        <v>0</v>
      </c>
      <c r="N148" s="23">
        <f t="shared" si="39"/>
        <v>0</v>
      </c>
      <c r="O148" s="23">
        <f t="shared" si="39"/>
        <v>0</v>
      </c>
      <c r="P148" s="23">
        <f t="shared" si="39"/>
        <v>0</v>
      </c>
      <c r="Q148" s="23">
        <f t="shared" si="39"/>
        <v>0</v>
      </c>
      <c r="R148" s="23">
        <f t="shared" si="39"/>
        <v>0</v>
      </c>
      <c r="S148" s="23">
        <f t="shared" si="39"/>
        <v>0</v>
      </c>
    </row>
    <row r="149" spans="1:19" ht="12.75">
      <c r="A149" s="68"/>
      <c r="B149" s="62"/>
      <c r="C149" s="28" t="s">
        <v>84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25">
        <f t="shared" si="40"/>
        <v>0</v>
      </c>
      <c r="M149" s="23">
        <f t="shared" si="39"/>
        <v>0</v>
      </c>
      <c r="N149" s="23">
        <f t="shared" si="39"/>
        <v>0</v>
      </c>
      <c r="O149" s="23">
        <f t="shared" si="39"/>
        <v>0</v>
      </c>
      <c r="P149" s="23">
        <f t="shared" si="39"/>
        <v>0</v>
      </c>
      <c r="Q149" s="23">
        <f t="shared" si="39"/>
        <v>0</v>
      </c>
      <c r="R149" s="23">
        <f t="shared" si="39"/>
        <v>0</v>
      </c>
      <c r="S149" s="23">
        <f t="shared" si="39"/>
        <v>0</v>
      </c>
    </row>
    <row r="150" spans="1:19" ht="12.75">
      <c r="A150" s="68"/>
      <c r="B150" s="62"/>
      <c r="C150" s="28" t="s">
        <v>85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25">
        <f t="shared" si="40"/>
        <v>0</v>
      </c>
      <c r="M150" s="23">
        <f t="shared" si="39"/>
        <v>0</v>
      </c>
      <c r="N150" s="23">
        <f t="shared" si="39"/>
        <v>0</v>
      </c>
      <c r="O150" s="23">
        <f t="shared" si="39"/>
        <v>0</v>
      </c>
      <c r="P150" s="23">
        <f t="shared" si="39"/>
        <v>0</v>
      </c>
      <c r="Q150" s="23">
        <f t="shared" si="39"/>
        <v>0</v>
      </c>
      <c r="R150" s="23">
        <f t="shared" si="39"/>
        <v>0</v>
      </c>
      <c r="S150" s="23">
        <f t="shared" si="39"/>
        <v>0</v>
      </c>
    </row>
    <row r="151" spans="1:19" ht="12.75">
      <c r="A151" s="68"/>
      <c r="B151" s="62"/>
      <c r="C151" s="28" t="s">
        <v>86</v>
      </c>
      <c r="D151" s="46">
        <v>0</v>
      </c>
      <c r="E151" s="47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25">
        <f t="shared" si="40"/>
        <v>0</v>
      </c>
      <c r="M151" s="23">
        <f t="shared" si="39"/>
        <v>0</v>
      </c>
      <c r="N151" s="23">
        <f t="shared" si="39"/>
        <v>0</v>
      </c>
      <c r="O151" s="23">
        <f t="shared" si="39"/>
        <v>0</v>
      </c>
      <c r="P151" s="23">
        <f t="shared" si="39"/>
        <v>0</v>
      </c>
      <c r="Q151" s="23">
        <f t="shared" si="39"/>
        <v>0</v>
      </c>
      <c r="R151" s="23">
        <f t="shared" si="39"/>
        <v>0</v>
      </c>
      <c r="S151" s="23">
        <f t="shared" si="39"/>
        <v>0</v>
      </c>
    </row>
    <row r="152" spans="1:19" ht="12.75">
      <c r="A152" s="68"/>
      <c r="B152" s="62"/>
      <c r="C152" s="5" t="s">
        <v>11</v>
      </c>
      <c r="D152" s="46">
        <v>140</v>
      </c>
      <c r="E152" s="47">
        <v>182</v>
      </c>
      <c r="F152" s="48">
        <v>212</v>
      </c>
      <c r="G152" s="48">
        <v>267</v>
      </c>
      <c r="H152" s="48">
        <v>450</v>
      </c>
      <c r="I152" s="48">
        <v>1228</v>
      </c>
      <c r="J152" s="48">
        <v>1890</v>
      </c>
      <c r="K152" s="48">
        <v>4369</v>
      </c>
      <c r="L152" s="25">
        <f t="shared" si="40"/>
        <v>100</v>
      </c>
      <c r="M152" s="23">
        <f t="shared" si="39"/>
        <v>100</v>
      </c>
      <c r="N152" s="23">
        <f t="shared" si="39"/>
        <v>100</v>
      </c>
      <c r="O152" s="23">
        <f t="shared" si="39"/>
        <v>100</v>
      </c>
      <c r="P152" s="23">
        <f t="shared" si="39"/>
        <v>100</v>
      </c>
      <c r="Q152" s="23">
        <f t="shared" si="39"/>
        <v>100</v>
      </c>
      <c r="R152" s="23">
        <f t="shared" si="39"/>
        <v>100</v>
      </c>
      <c r="S152" s="23">
        <f t="shared" si="39"/>
        <v>100</v>
      </c>
    </row>
    <row r="153" spans="1:19" ht="13.5" thickBot="1">
      <c r="A153" s="68"/>
      <c r="B153" s="63"/>
      <c r="C153" s="5" t="s">
        <v>1</v>
      </c>
      <c r="D153" s="46">
        <v>140</v>
      </c>
      <c r="E153" s="47">
        <v>182</v>
      </c>
      <c r="F153" s="48">
        <v>212</v>
      </c>
      <c r="G153" s="48">
        <v>267</v>
      </c>
      <c r="H153" s="48">
        <v>450</v>
      </c>
      <c r="I153" s="48">
        <v>1228</v>
      </c>
      <c r="J153" s="48">
        <v>1890</v>
      </c>
      <c r="K153" s="48">
        <v>4369</v>
      </c>
      <c r="L153" s="25">
        <f t="shared" si="40"/>
        <v>100</v>
      </c>
      <c r="M153" s="23">
        <f t="shared" si="39"/>
        <v>100</v>
      </c>
      <c r="N153" s="23">
        <f t="shared" si="39"/>
        <v>100</v>
      </c>
      <c r="O153" s="23">
        <f t="shared" si="39"/>
        <v>100</v>
      </c>
      <c r="P153" s="23">
        <f t="shared" si="39"/>
        <v>100</v>
      </c>
      <c r="Q153" s="23">
        <f t="shared" si="39"/>
        <v>100</v>
      </c>
      <c r="R153" s="23">
        <f t="shared" si="39"/>
        <v>100</v>
      </c>
      <c r="S153" s="23">
        <f t="shared" si="39"/>
        <v>100</v>
      </c>
    </row>
    <row r="154" spans="1:19" ht="12.75">
      <c r="A154" s="68"/>
      <c r="B154" s="66" t="s">
        <v>29</v>
      </c>
      <c r="C154" s="33" t="s">
        <v>83</v>
      </c>
      <c r="D154" s="42">
        <v>72</v>
      </c>
      <c r="E154" s="43">
        <v>110</v>
      </c>
      <c r="F154" s="44">
        <v>110</v>
      </c>
      <c r="G154" s="44">
        <v>175</v>
      </c>
      <c r="H154" s="44">
        <v>314</v>
      </c>
      <c r="I154" s="44">
        <v>1003</v>
      </c>
      <c r="J154" s="44">
        <v>1900</v>
      </c>
      <c r="K154" s="44">
        <v>3684</v>
      </c>
      <c r="L154" s="34">
        <f>+D154/D$160*100</f>
        <v>16</v>
      </c>
      <c r="M154" s="35">
        <f aca="true" t="shared" si="41" ref="M154:S160">+E154/E$160*100</f>
        <v>18.771331058020476</v>
      </c>
      <c r="N154" s="35">
        <f t="shared" si="41"/>
        <v>16.46706586826347</v>
      </c>
      <c r="O154" s="35">
        <f t="shared" si="41"/>
        <v>19.444444444444446</v>
      </c>
      <c r="P154" s="35">
        <f t="shared" si="41"/>
        <v>20.402858999350226</v>
      </c>
      <c r="Q154" s="35">
        <f t="shared" si="41"/>
        <v>24.661912957954264</v>
      </c>
      <c r="R154" s="35">
        <f t="shared" si="41"/>
        <v>28.93254149535557</v>
      </c>
      <c r="S154" s="35">
        <f t="shared" si="41"/>
        <v>24.930635446978414</v>
      </c>
    </row>
    <row r="155" spans="1:19" ht="12.75">
      <c r="A155" s="68"/>
      <c r="B155" s="62"/>
      <c r="C155" s="5" t="s">
        <v>87</v>
      </c>
      <c r="D155" s="46">
        <v>187</v>
      </c>
      <c r="E155" s="47">
        <v>250</v>
      </c>
      <c r="F155" s="48">
        <v>252</v>
      </c>
      <c r="G155" s="48">
        <v>333</v>
      </c>
      <c r="H155" s="48">
        <v>524</v>
      </c>
      <c r="I155" s="48">
        <v>1158</v>
      </c>
      <c r="J155" s="48">
        <v>1686</v>
      </c>
      <c r="K155" s="48">
        <v>4390</v>
      </c>
      <c r="L155" s="25">
        <f aca="true" t="shared" si="42" ref="L155:L160">+D155/D$160*100</f>
        <v>41.55555555555556</v>
      </c>
      <c r="M155" s="23">
        <f t="shared" si="41"/>
        <v>42.66211604095563</v>
      </c>
      <c r="N155" s="23">
        <f t="shared" si="41"/>
        <v>37.72455089820359</v>
      </c>
      <c r="O155" s="23">
        <f t="shared" si="41"/>
        <v>37</v>
      </c>
      <c r="P155" s="23">
        <f t="shared" si="41"/>
        <v>34.04808317089019</v>
      </c>
      <c r="Q155" s="23">
        <f t="shared" si="41"/>
        <v>28.473075977378905</v>
      </c>
      <c r="R155" s="23">
        <f t="shared" si="41"/>
        <v>25.673823663773415</v>
      </c>
      <c r="S155" s="23">
        <f t="shared" si="41"/>
        <v>29.708330513636056</v>
      </c>
    </row>
    <row r="156" spans="1:19" ht="12.75">
      <c r="A156" s="68"/>
      <c r="B156" s="62"/>
      <c r="C156" s="28" t="s">
        <v>84</v>
      </c>
      <c r="D156" s="46">
        <v>68</v>
      </c>
      <c r="E156" s="47">
        <v>67</v>
      </c>
      <c r="F156" s="48">
        <v>111</v>
      </c>
      <c r="G156" s="48">
        <v>121</v>
      </c>
      <c r="H156" s="48">
        <v>182</v>
      </c>
      <c r="I156" s="48">
        <v>444</v>
      </c>
      <c r="J156" s="48">
        <v>653</v>
      </c>
      <c r="K156" s="48">
        <v>1646</v>
      </c>
      <c r="L156" s="25">
        <f t="shared" si="42"/>
        <v>15.11111111111111</v>
      </c>
      <c r="M156" s="23">
        <f t="shared" si="41"/>
        <v>11.433447098976108</v>
      </c>
      <c r="N156" s="23">
        <f t="shared" si="41"/>
        <v>16.61676646706587</v>
      </c>
      <c r="O156" s="23">
        <f t="shared" si="41"/>
        <v>13.444444444444445</v>
      </c>
      <c r="P156" s="23">
        <f t="shared" si="41"/>
        <v>11.825860948667966</v>
      </c>
      <c r="Q156" s="23">
        <f t="shared" si="41"/>
        <v>10.917137939513156</v>
      </c>
      <c r="R156" s="23">
        <f t="shared" si="41"/>
        <v>9.94365768235115</v>
      </c>
      <c r="S156" s="23">
        <f t="shared" si="41"/>
        <v>11.138932124247141</v>
      </c>
    </row>
    <row r="157" spans="1:19" ht="12.75">
      <c r="A157" s="68"/>
      <c r="B157" s="62"/>
      <c r="C157" s="28" t="s">
        <v>85</v>
      </c>
      <c r="D157" s="46">
        <v>61</v>
      </c>
      <c r="E157" s="47">
        <v>58</v>
      </c>
      <c r="F157" s="48">
        <v>58</v>
      </c>
      <c r="G157" s="48">
        <v>86</v>
      </c>
      <c r="H157" s="48">
        <v>158</v>
      </c>
      <c r="I157" s="48">
        <v>446</v>
      </c>
      <c r="J157" s="48">
        <v>575</v>
      </c>
      <c r="K157" s="48">
        <v>1442</v>
      </c>
      <c r="L157" s="25">
        <f t="shared" si="42"/>
        <v>13.555555555555557</v>
      </c>
      <c r="M157" s="23">
        <f t="shared" si="41"/>
        <v>9.897610921501707</v>
      </c>
      <c r="N157" s="23">
        <f t="shared" si="41"/>
        <v>8.682634730538922</v>
      </c>
      <c r="O157" s="23">
        <f t="shared" si="41"/>
        <v>9.555555555555555</v>
      </c>
      <c r="P157" s="23">
        <f t="shared" si="41"/>
        <v>10.266406757634828</v>
      </c>
      <c r="Q157" s="23">
        <f t="shared" si="41"/>
        <v>10.966314236537988</v>
      </c>
      <c r="R157" s="23">
        <f t="shared" si="41"/>
        <v>8.75590071569971</v>
      </c>
      <c r="S157" s="23">
        <f t="shared" si="41"/>
        <v>9.758408337280908</v>
      </c>
    </row>
    <row r="158" spans="1:19" ht="12.75">
      <c r="A158" s="68"/>
      <c r="B158" s="62"/>
      <c r="C158" s="28" t="s">
        <v>86</v>
      </c>
      <c r="D158" s="46">
        <v>50</v>
      </c>
      <c r="E158" s="47">
        <v>71</v>
      </c>
      <c r="F158" s="48">
        <v>115</v>
      </c>
      <c r="G158" s="48">
        <v>157</v>
      </c>
      <c r="H158" s="48">
        <v>332</v>
      </c>
      <c r="I158" s="48">
        <v>972</v>
      </c>
      <c r="J158" s="48">
        <v>1663</v>
      </c>
      <c r="K158" s="48">
        <v>3360</v>
      </c>
      <c r="L158" s="25">
        <f t="shared" si="42"/>
        <v>11.11111111111111</v>
      </c>
      <c r="M158" s="23">
        <f t="shared" si="41"/>
        <v>12.1160409556314</v>
      </c>
      <c r="N158" s="23">
        <f t="shared" si="41"/>
        <v>17.21556886227545</v>
      </c>
      <c r="O158" s="23">
        <f t="shared" si="41"/>
        <v>17.444444444444446</v>
      </c>
      <c r="P158" s="23">
        <f t="shared" si="41"/>
        <v>21.57244964262508</v>
      </c>
      <c r="Q158" s="23">
        <f t="shared" si="41"/>
        <v>23.89968035406934</v>
      </c>
      <c r="R158" s="23">
        <f t="shared" si="41"/>
        <v>25.323587635145422</v>
      </c>
      <c r="S158" s="23">
        <f t="shared" si="41"/>
        <v>22.738038844149692</v>
      </c>
    </row>
    <row r="159" spans="1:19" ht="12.75">
      <c r="A159" s="68"/>
      <c r="B159" s="62"/>
      <c r="C159" s="5" t="s">
        <v>11</v>
      </c>
      <c r="D159" s="46">
        <v>12</v>
      </c>
      <c r="E159" s="47">
        <v>30</v>
      </c>
      <c r="F159" s="48">
        <v>22</v>
      </c>
      <c r="G159" s="48">
        <v>28</v>
      </c>
      <c r="H159" s="48">
        <v>29</v>
      </c>
      <c r="I159" s="48">
        <v>44</v>
      </c>
      <c r="J159" s="48">
        <v>90</v>
      </c>
      <c r="K159" s="48">
        <v>255</v>
      </c>
      <c r="L159" s="25">
        <f t="shared" si="42"/>
        <v>2.666666666666667</v>
      </c>
      <c r="M159" s="23">
        <f t="shared" si="41"/>
        <v>5.1194539249146755</v>
      </c>
      <c r="N159" s="23">
        <f t="shared" si="41"/>
        <v>3.293413173652695</v>
      </c>
      <c r="O159" s="23">
        <f t="shared" si="41"/>
        <v>3.111111111111111</v>
      </c>
      <c r="P159" s="23">
        <f t="shared" si="41"/>
        <v>1.8843404808317088</v>
      </c>
      <c r="Q159" s="23">
        <f t="shared" si="41"/>
        <v>1.0818785345463486</v>
      </c>
      <c r="R159" s="23">
        <f t="shared" si="41"/>
        <v>1.3704888076747372</v>
      </c>
      <c r="S159" s="23">
        <f t="shared" si="41"/>
        <v>1.725654733707789</v>
      </c>
    </row>
    <row r="160" spans="1:19" ht="12.75">
      <c r="A160" s="68"/>
      <c r="B160" s="63"/>
      <c r="C160" s="5" t="s">
        <v>1</v>
      </c>
      <c r="D160" s="46">
        <v>450</v>
      </c>
      <c r="E160" s="47">
        <v>586</v>
      </c>
      <c r="F160" s="48">
        <v>668</v>
      </c>
      <c r="G160" s="48">
        <v>900</v>
      </c>
      <c r="H160" s="48">
        <v>1539</v>
      </c>
      <c r="I160" s="48">
        <v>4067</v>
      </c>
      <c r="J160" s="48">
        <v>6567</v>
      </c>
      <c r="K160" s="48">
        <v>14777</v>
      </c>
      <c r="L160" s="25">
        <f t="shared" si="42"/>
        <v>100</v>
      </c>
      <c r="M160" s="23">
        <f t="shared" si="41"/>
        <v>100</v>
      </c>
      <c r="N160" s="23">
        <f t="shared" si="41"/>
        <v>100</v>
      </c>
      <c r="O160" s="23">
        <f t="shared" si="41"/>
        <v>100</v>
      </c>
      <c r="P160" s="23">
        <f t="shared" si="41"/>
        <v>100</v>
      </c>
      <c r="Q160" s="23">
        <f t="shared" si="41"/>
        <v>100</v>
      </c>
      <c r="R160" s="23">
        <f t="shared" si="41"/>
        <v>100</v>
      </c>
      <c r="S160" s="23">
        <f t="shared" si="41"/>
        <v>100</v>
      </c>
    </row>
    <row r="161" spans="1:19" ht="12.75">
      <c r="A161" s="68"/>
      <c r="B161" s="62" t="s">
        <v>30</v>
      </c>
      <c r="C161" s="4" t="s">
        <v>83</v>
      </c>
      <c r="D161" s="50">
        <v>0</v>
      </c>
      <c r="E161" s="51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31">
        <f>+D161/D$167*100</f>
        <v>0</v>
      </c>
      <c r="M161" s="26">
        <f aca="true" t="shared" si="43" ref="M161:S167">+E161/E$167*100</f>
        <v>0</v>
      </c>
      <c r="N161" s="26">
        <f t="shared" si="43"/>
        <v>0</v>
      </c>
      <c r="O161" s="26">
        <f t="shared" si="43"/>
        <v>0</v>
      </c>
      <c r="P161" s="26">
        <f t="shared" si="43"/>
        <v>0</v>
      </c>
      <c r="Q161" s="26">
        <f t="shared" si="43"/>
        <v>0</v>
      </c>
      <c r="R161" s="26">
        <f t="shared" si="43"/>
        <v>0</v>
      </c>
      <c r="S161" s="26">
        <f t="shared" si="43"/>
        <v>0</v>
      </c>
    </row>
    <row r="162" spans="1:19" ht="12.75">
      <c r="A162" s="68"/>
      <c r="B162" s="62"/>
      <c r="C162" s="5" t="s">
        <v>87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25">
        <f aca="true" t="shared" si="44" ref="L162:L167">+D162/D$167*100</f>
        <v>0</v>
      </c>
      <c r="M162" s="23">
        <f t="shared" si="43"/>
        <v>0</v>
      </c>
      <c r="N162" s="23">
        <f t="shared" si="43"/>
        <v>0</v>
      </c>
      <c r="O162" s="23">
        <f t="shared" si="43"/>
        <v>0</v>
      </c>
      <c r="P162" s="23">
        <f t="shared" si="43"/>
        <v>0</v>
      </c>
      <c r="Q162" s="23">
        <f t="shared" si="43"/>
        <v>0</v>
      </c>
      <c r="R162" s="23">
        <f t="shared" si="43"/>
        <v>0</v>
      </c>
      <c r="S162" s="23">
        <f t="shared" si="43"/>
        <v>0</v>
      </c>
    </row>
    <row r="163" spans="1:19" ht="12.75">
      <c r="A163" s="68"/>
      <c r="B163" s="62"/>
      <c r="C163" s="28" t="s">
        <v>84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25">
        <f t="shared" si="44"/>
        <v>0</v>
      </c>
      <c r="M163" s="23">
        <f t="shared" si="43"/>
        <v>0</v>
      </c>
      <c r="N163" s="23">
        <f t="shared" si="43"/>
        <v>0</v>
      </c>
      <c r="O163" s="23">
        <f t="shared" si="43"/>
        <v>0</v>
      </c>
      <c r="P163" s="23">
        <f t="shared" si="43"/>
        <v>0</v>
      </c>
      <c r="Q163" s="23">
        <f t="shared" si="43"/>
        <v>0</v>
      </c>
      <c r="R163" s="23">
        <f t="shared" si="43"/>
        <v>0</v>
      </c>
      <c r="S163" s="23">
        <f t="shared" si="43"/>
        <v>0</v>
      </c>
    </row>
    <row r="164" spans="1:19" ht="12.75">
      <c r="A164" s="68"/>
      <c r="B164" s="62"/>
      <c r="C164" s="28" t="s">
        <v>85</v>
      </c>
      <c r="D164" s="46">
        <v>0</v>
      </c>
      <c r="E164" s="47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25">
        <f t="shared" si="44"/>
        <v>0</v>
      </c>
      <c r="M164" s="23">
        <f t="shared" si="43"/>
        <v>0</v>
      </c>
      <c r="N164" s="23">
        <f t="shared" si="43"/>
        <v>0</v>
      </c>
      <c r="O164" s="23">
        <f t="shared" si="43"/>
        <v>0</v>
      </c>
      <c r="P164" s="23">
        <f t="shared" si="43"/>
        <v>0</v>
      </c>
      <c r="Q164" s="23">
        <f t="shared" si="43"/>
        <v>0</v>
      </c>
      <c r="R164" s="23">
        <f t="shared" si="43"/>
        <v>0</v>
      </c>
      <c r="S164" s="23">
        <f t="shared" si="43"/>
        <v>0</v>
      </c>
    </row>
    <row r="165" spans="1:19" ht="12.75">
      <c r="A165" s="68"/>
      <c r="B165" s="62"/>
      <c r="C165" s="28" t="s">
        <v>86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25">
        <f t="shared" si="44"/>
        <v>0</v>
      </c>
      <c r="M165" s="23">
        <f t="shared" si="43"/>
        <v>0</v>
      </c>
      <c r="N165" s="23">
        <f t="shared" si="43"/>
        <v>0</v>
      </c>
      <c r="O165" s="23">
        <f t="shared" si="43"/>
        <v>0</v>
      </c>
      <c r="P165" s="23">
        <f t="shared" si="43"/>
        <v>0</v>
      </c>
      <c r="Q165" s="23">
        <f t="shared" si="43"/>
        <v>0</v>
      </c>
      <c r="R165" s="23">
        <f t="shared" si="43"/>
        <v>0</v>
      </c>
      <c r="S165" s="23">
        <f t="shared" si="43"/>
        <v>0</v>
      </c>
    </row>
    <row r="166" spans="1:19" ht="12.75">
      <c r="A166" s="68"/>
      <c r="B166" s="62"/>
      <c r="C166" s="5" t="s">
        <v>11</v>
      </c>
      <c r="D166" s="46">
        <v>223</v>
      </c>
      <c r="E166" s="47">
        <v>271</v>
      </c>
      <c r="F166" s="48">
        <v>272</v>
      </c>
      <c r="G166" s="48">
        <v>351</v>
      </c>
      <c r="H166" s="48">
        <v>803</v>
      </c>
      <c r="I166" s="48">
        <v>2151</v>
      </c>
      <c r="J166" s="48">
        <v>3296</v>
      </c>
      <c r="K166" s="48">
        <v>7367</v>
      </c>
      <c r="L166" s="25">
        <f t="shared" si="44"/>
        <v>100</v>
      </c>
      <c r="M166" s="23">
        <f t="shared" si="43"/>
        <v>100</v>
      </c>
      <c r="N166" s="23">
        <f t="shared" si="43"/>
        <v>100</v>
      </c>
      <c r="O166" s="23">
        <f t="shared" si="43"/>
        <v>100</v>
      </c>
      <c r="P166" s="23">
        <f t="shared" si="43"/>
        <v>100</v>
      </c>
      <c r="Q166" s="23">
        <f t="shared" si="43"/>
        <v>100</v>
      </c>
      <c r="R166" s="23">
        <f t="shared" si="43"/>
        <v>100</v>
      </c>
      <c r="S166" s="23">
        <f t="shared" si="43"/>
        <v>100</v>
      </c>
    </row>
    <row r="167" spans="1:19" ht="12.75">
      <c r="A167" s="68"/>
      <c r="B167" s="62"/>
      <c r="C167" s="29" t="s">
        <v>1</v>
      </c>
      <c r="D167" s="54">
        <v>223</v>
      </c>
      <c r="E167" s="55">
        <v>271</v>
      </c>
      <c r="F167" s="56">
        <v>272</v>
      </c>
      <c r="G167" s="56">
        <v>351</v>
      </c>
      <c r="H167" s="56">
        <v>803</v>
      </c>
      <c r="I167" s="56">
        <v>2151</v>
      </c>
      <c r="J167" s="56">
        <v>3296</v>
      </c>
      <c r="K167" s="56">
        <v>7367</v>
      </c>
      <c r="L167" s="32">
        <f t="shared" si="44"/>
        <v>100</v>
      </c>
      <c r="M167" s="24">
        <f t="shared" si="43"/>
        <v>100</v>
      </c>
      <c r="N167" s="24">
        <f t="shared" si="43"/>
        <v>100</v>
      </c>
      <c r="O167" s="24">
        <f t="shared" si="43"/>
        <v>100</v>
      </c>
      <c r="P167" s="24">
        <f t="shared" si="43"/>
        <v>100</v>
      </c>
      <c r="Q167" s="24">
        <f t="shared" si="43"/>
        <v>100</v>
      </c>
      <c r="R167" s="24">
        <f t="shared" si="43"/>
        <v>100</v>
      </c>
      <c r="S167" s="24">
        <f t="shared" si="43"/>
        <v>100</v>
      </c>
    </row>
    <row r="168" spans="1:19" ht="12.75">
      <c r="A168" s="68"/>
      <c r="B168" s="64" t="s">
        <v>31</v>
      </c>
      <c r="C168" s="5" t="s">
        <v>83</v>
      </c>
      <c r="D168" s="46">
        <v>18</v>
      </c>
      <c r="E168" s="47">
        <v>27</v>
      </c>
      <c r="F168" s="48">
        <v>30</v>
      </c>
      <c r="G168" s="48">
        <v>28</v>
      </c>
      <c r="H168" s="48">
        <v>75</v>
      </c>
      <c r="I168" s="48">
        <v>271</v>
      </c>
      <c r="J168" s="48">
        <v>554</v>
      </c>
      <c r="K168" s="48">
        <v>1003</v>
      </c>
      <c r="L168" s="25">
        <f>+D168/D$174*100</f>
        <v>22.5</v>
      </c>
      <c r="M168" s="23">
        <f aca="true" t="shared" si="45" ref="M168:S174">+E168/E$174*100</f>
        <v>21.25984251968504</v>
      </c>
      <c r="N168" s="23">
        <f t="shared" si="45"/>
        <v>21.58273381294964</v>
      </c>
      <c r="O168" s="23">
        <f t="shared" si="45"/>
        <v>16</v>
      </c>
      <c r="P168" s="23">
        <f t="shared" si="45"/>
        <v>16.93002257336343</v>
      </c>
      <c r="Q168" s="23">
        <f t="shared" si="45"/>
        <v>21.28829536527887</v>
      </c>
      <c r="R168" s="23">
        <f t="shared" si="45"/>
        <v>26.144407739499766</v>
      </c>
      <c r="S168" s="23">
        <f t="shared" si="45"/>
        <v>23.0257116620753</v>
      </c>
    </row>
    <row r="169" spans="1:19" ht="12.75">
      <c r="A169" s="68"/>
      <c r="B169" s="62"/>
      <c r="C169" s="5" t="s">
        <v>87</v>
      </c>
      <c r="D169" s="46">
        <v>27</v>
      </c>
      <c r="E169" s="47">
        <v>52</v>
      </c>
      <c r="F169" s="48">
        <v>48</v>
      </c>
      <c r="G169" s="48">
        <v>48</v>
      </c>
      <c r="H169" s="48">
        <v>153</v>
      </c>
      <c r="I169" s="48">
        <v>342</v>
      </c>
      <c r="J169" s="48">
        <v>510</v>
      </c>
      <c r="K169" s="48">
        <v>1180</v>
      </c>
      <c r="L169" s="25">
        <f aca="true" t="shared" si="46" ref="L169:L174">+D169/D$174*100</f>
        <v>33.75</v>
      </c>
      <c r="M169" s="23">
        <f t="shared" si="45"/>
        <v>40.94488188976378</v>
      </c>
      <c r="N169" s="23">
        <f t="shared" si="45"/>
        <v>34.53237410071942</v>
      </c>
      <c r="O169" s="23">
        <f t="shared" si="45"/>
        <v>27.42857142857143</v>
      </c>
      <c r="P169" s="23">
        <f t="shared" si="45"/>
        <v>34.537246049661405</v>
      </c>
      <c r="Q169" s="23">
        <f t="shared" si="45"/>
        <v>26.865671641791046</v>
      </c>
      <c r="R169" s="23">
        <f t="shared" si="45"/>
        <v>24.067956583294006</v>
      </c>
      <c r="S169" s="23">
        <f t="shared" si="45"/>
        <v>27.089072543618</v>
      </c>
    </row>
    <row r="170" spans="1:19" ht="12.75">
      <c r="A170" s="68"/>
      <c r="B170" s="62"/>
      <c r="C170" s="28" t="s">
        <v>84</v>
      </c>
      <c r="D170" s="46">
        <v>13</v>
      </c>
      <c r="E170" s="47">
        <v>25</v>
      </c>
      <c r="F170" s="48">
        <v>24</v>
      </c>
      <c r="G170" s="48">
        <v>35</v>
      </c>
      <c r="H170" s="48">
        <v>70</v>
      </c>
      <c r="I170" s="48">
        <v>204</v>
      </c>
      <c r="J170" s="48">
        <v>260</v>
      </c>
      <c r="K170" s="48">
        <v>631</v>
      </c>
      <c r="L170" s="25">
        <f t="shared" si="46"/>
        <v>16.25</v>
      </c>
      <c r="M170" s="23">
        <f t="shared" si="45"/>
        <v>19.68503937007874</v>
      </c>
      <c r="N170" s="23">
        <f t="shared" si="45"/>
        <v>17.26618705035971</v>
      </c>
      <c r="O170" s="23">
        <f t="shared" si="45"/>
        <v>20</v>
      </c>
      <c r="P170" s="23">
        <f t="shared" si="45"/>
        <v>15.80135440180587</v>
      </c>
      <c r="Q170" s="23">
        <f t="shared" si="45"/>
        <v>16.025137470542028</v>
      </c>
      <c r="R170" s="23">
        <f t="shared" si="45"/>
        <v>12.269938650306749</v>
      </c>
      <c r="S170" s="23">
        <f t="shared" si="45"/>
        <v>14.485766758494032</v>
      </c>
    </row>
    <row r="171" spans="1:19" ht="12.75">
      <c r="A171" s="68"/>
      <c r="B171" s="62"/>
      <c r="C171" s="28" t="s">
        <v>85</v>
      </c>
      <c r="D171" s="46">
        <v>9</v>
      </c>
      <c r="E171" s="47">
        <v>10</v>
      </c>
      <c r="F171" s="48">
        <v>16</v>
      </c>
      <c r="G171" s="48">
        <v>15</v>
      </c>
      <c r="H171" s="48">
        <v>45</v>
      </c>
      <c r="I171" s="48">
        <v>127</v>
      </c>
      <c r="J171" s="48">
        <v>184</v>
      </c>
      <c r="K171" s="48">
        <v>406</v>
      </c>
      <c r="L171" s="25">
        <f t="shared" si="46"/>
        <v>11.25</v>
      </c>
      <c r="M171" s="23">
        <f t="shared" si="45"/>
        <v>7.874015748031496</v>
      </c>
      <c r="N171" s="23">
        <f t="shared" si="45"/>
        <v>11.510791366906476</v>
      </c>
      <c r="O171" s="23">
        <f t="shared" si="45"/>
        <v>8.571428571428571</v>
      </c>
      <c r="P171" s="23">
        <f t="shared" si="45"/>
        <v>10.15801354401806</v>
      </c>
      <c r="Q171" s="23">
        <f t="shared" si="45"/>
        <v>9.97643362136685</v>
      </c>
      <c r="R171" s="23">
        <f t="shared" si="45"/>
        <v>8.683341198678622</v>
      </c>
      <c r="S171" s="23">
        <f t="shared" si="45"/>
        <v>9.320477502295683</v>
      </c>
    </row>
    <row r="172" spans="1:19" ht="12.75">
      <c r="A172" s="68"/>
      <c r="B172" s="62"/>
      <c r="C172" s="28" t="s">
        <v>86</v>
      </c>
      <c r="D172" s="46">
        <v>13</v>
      </c>
      <c r="E172" s="47">
        <v>13</v>
      </c>
      <c r="F172" s="48">
        <v>21</v>
      </c>
      <c r="G172" s="48">
        <v>49</v>
      </c>
      <c r="H172" s="48">
        <v>100</v>
      </c>
      <c r="I172" s="48">
        <v>322</v>
      </c>
      <c r="J172" s="48">
        <v>603</v>
      </c>
      <c r="K172" s="48">
        <v>1121</v>
      </c>
      <c r="L172" s="25">
        <f t="shared" si="46"/>
        <v>16.25</v>
      </c>
      <c r="M172" s="23">
        <f t="shared" si="45"/>
        <v>10.236220472440944</v>
      </c>
      <c r="N172" s="23">
        <f t="shared" si="45"/>
        <v>15.107913669064748</v>
      </c>
      <c r="O172" s="23">
        <f t="shared" si="45"/>
        <v>28.000000000000004</v>
      </c>
      <c r="P172" s="23">
        <f t="shared" si="45"/>
        <v>22.573363431151243</v>
      </c>
      <c r="Q172" s="23">
        <f t="shared" si="45"/>
        <v>25.294579732914375</v>
      </c>
      <c r="R172" s="23">
        <f t="shared" si="45"/>
        <v>28.456819254365268</v>
      </c>
      <c r="S172" s="23">
        <f t="shared" si="45"/>
        <v>25.734618916437096</v>
      </c>
    </row>
    <row r="173" spans="1:19" ht="12.75">
      <c r="A173" s="68"/>
      <c r="B173" s="62"/>
      <c r="C173" s="5" t="s">
        <v>11</v>
      </c>
      <c r="D173" s="46">
        <v>0</v>
      </c>
      <c r="E173" s="47">
        <v>0</v>
      </c>
      <c r="F173" s="48">
        <v>0</v>
      </c>
      <c r="G173" s="48">
        <v>0</v>
      </c>
      <c r="H173" s="48">
        <v>0</v>
      </c>
      <c r="I173" s="48">
        <v>7</v>
      </c>
      <c r="J173" s="48">
        <v>8</v>
      </c>
      <c r="K173" s="48">
        <v>15</v>
      </c>
      <c r="L173" s="25">
        <f t="shared" si="46"/>
        <v>0</v>
      </c>
      <c r="M173" s="23">
        <f t="shared" si="45"/>
        <v>0</v>
      </c>
      <c r="N173" s="23">
        <f t="shared" si="45"/>
        <v>0</v>
      </c>
      <c r="O173" s="23">
        <f t="shared" si="45"/>
        <v>0</v>
      </c>
      <c r="P173" s="23">
        <f t="shared" si="45"/>
        <v>0</v>
      </c>
      <c r="Q173" s="23">
        <f t="shared" si="45"/>
        <v>0.5498821681068342</v>
      </c>
      <c r="R173" s="23">
        <f t="shared" si="45"/>
        <v>0.37753657385559225</v>
      </c>
      <c r="S173" s="23">
        <f t="shared" si="45"/>
        <v>0.34435261707988984</v>
      </c>
    </row>
    <row r="174" spans="1:19" ht="13.5" thickBot="1">
      <c r="A174" s="68"/>
      <c r="B174" s="65"/>
      <c r="C174" s="36" t="s">
        <v>1</v>
      </c>
      <c r="D174" s="58">
        <v>80</v>
      </c>
      <c r="E174" s="59">
        <v>127</v>
      </c>
      <c r="F174" s="60">
        <v>139</v>
      </c>
      <c r="G174" s="60">
        <v>175</v>
      </c>
      <c r="H174" s="60">
        <v>443</v>
      </c>
      <c r="I174" s="60">
        <v>1273</v>
      </c>
      <c r="J174" s="60">
        <v>2119</v>
      </c>
      <c r="K174" s="60">
        <v>4356</v>
      </c>
      <c r="L174" s="37">
        <f t="shared" si="46"/>
        <v>100</v>
      </c>
      <c r="M174" s="38">
        <f t="shared" si="45"/>
        <v>100</v>
      </c>
      <c r="N174" s="38">
        <f t="shared" si="45"/>
        <v>100</v>
      </c>
      <c r="O174" s="38">
        <f t="shared" si="45"/>
        <v>100</v>
      </c>
      <c r="P174" s="38">
        <f t="shared" si="45"/>
        <v>100</v>
      </c>
      <c r="Q174" s="38">
        <f t="shared" si="45"/>
        <v>100</v>
      </c>
      <c r="R174" s="38">
        <f t="shared" si="45"/>
        <v>100</v>
      </c>
      <c r="S174" s="38">
        <f t="shared" si="45"/>
        <v>100</v>
      </c>
    </row>
    <row r="175" spans="1:19" ht="12.75">
      <c r="A175" s="68"/>
      <c r="B175" s="64" t="s">
        <v>32</v>
      </c>
      <c r="C175" s="5" t="s">
        <v>83</v>
      </c>
      <c r="D175" s="46">
        <v>20</v>
      </c>
      <c r="E175" s="47">
        <v>42</v>
      </c>
      <c r="F175" s="48">
        <v>38</v>
      </c>
      <c r="G175" s="48">
        <v>61</v>
      </c>
      <c r="H175" s="48">
        <v>145</v>
      </c>
      <c r="I175" s="48">
        <v>441</v>
      </c>
      <c r="J175" s="48">
        <v>793</v>
      </c>
      <c r="K175" s="48">
        <v>1540</v>
      </c>
      <c r="L175" s="25">
        <f>+D175/D$181*100</f>
        <v>14.492753623188406</v>
      </c>
      <c r="M175" s="23">
        <f aca="true" t="shared" si="47" ref="M175:S181">+E175/E$181*100</f>
        <v>22.82608695652174</v>
      </c>
      <c r="N175" s="23">
        <f t="shared" si="47"/>
        <v>21.965317919075144</v>
      </c>
      <c r="O175" s="23">
        <f t="shared" si="47"/>
        <v>24.206349206349206</v>
      </c>
      <c r="P175" s="23">
        <f t="shared" si="47"/>
        <v>22.036474164133736</v>
      </c>
      <c r="Q175" s="23">
        <f t="shared" si="47"/>
        <v>23.482428115015974</v>
      </c>
      <c r="R175" s="23">
        <f t="shared" si="47"/>
        <v>28.494430470715056</v>
      </c>
      <c r="S175" s="23">
        <f t="shared" si="47"/>
        <v>25.387405209363667</v>
      </c>
    </row>
    <row r="176" spans="1:19" ht="12.75">
      <c r="A176" s="68"/>
      <c r="B176" s="62"/>
      <c r="C176" s="5" t="s">
        <v>87</v>
      </c>
      <c r="D176" s="46">
        <v>56</v>
      </c>
      <c r="E176" s="47">
        <v>69</v>
      </c>
      <c r="F176" s="48">
        <v>58</v>
      </c>
      <c r="G176" s="48">
        <v>83</v>
      </c>
      <c r="H176" s="48">
        <v>225</v>
      </c>
      <c r="I176" s="48">
        <v>569</v>
      </c>
      <c r="J176" s="48">
        <v>815</v>
      </c>
      <c r="K176" s="48">
        <v>1875</v>
      </c>
      <c r="L176" s="25">
        <f aca="true" t="shared" si="48" ref="L176:L181">+D176/D$181*100</f>
        <v>40.57971014492754</v>
      </c>
      <c r="M176" s="23">
        <f t="shared" si="47"/>
        <v>37.5</v>
      </c>
      <c r="N176" s="23">
        <f t="shared" si="47"/>
        <v>33.52601156069364</v>
      </c>
      <c r="O176" s="23">
        <f t="shared" si="47"/>
        <v>32.93650793650794</v>
      </c>
      <c r="P176" s="23">
        <f t="shared" si="47"/>
        <v>34.19452887537994</v>
      </c>
      <c r="Q176" s="23">
        <f t="shared" si="47"/>
        <v>30.29818956336528</v>
      </c>
      <c r="R176" s="23">
        <f t="shared" si="47"/>
        <v>29.28494430470715</v>
      </c>
      <c r="S176" s="23">
        <f t="shared" si="47"/>
        <v>30.909990108803164</v>
      </c>
    </row>
    <row r="177" spans="1:19" ht="12.75">
      <c r="A177" s="68"/>
      <c r="B177" s="62"/>
      <c r="C177" s="28" t="s">
        <v>84</v>
      </c>
      <c r="D177" s="46">
        <v>33</v>
      </c>
      <c r="E177" s="47">
        <v>39</v>
      </c>
      <c r="F177" s="48">
        <v>33</v>
      </c>
      <c r="G177" s="48">
        <v>49</v>
      </c>
      <c r="H177" s="48">
        <v>108</v>
      </c>
      <c r="I177" s="48">
        <v>300</v>
      </c>
      <c r="J177" s="48">
        <v>350</v>
      </c>
      <c r="K177" s="48">
        <v>912</v>
      </c>
      <c r="L177" s="25">
        <f t="shared" si="48"/>
        <v>23.91304347826087</v>
      </c>
      <c r="M177" s="23">
        <f t="shared" si="47"/>
        <v>21.195652173913043</v>
      </c>
      <c r="N177" s="23">
        <f t="shared" si="47"/>
        <v>19.07514450867052</v>
      </c>
      <c r="O177" s="23">
        <f t="shared" si="47"/>
        <v>19.444444444444446</v>
      </c>
      <c r="P177" s="23">
        <f t="shared" si="47"/>
        <v>16.41337386018237</v>
      </c>
      <c r="Q177" s="23">
        <f t="shared" si="47"/>
        <v>15.974440894568689</v>
      </c>
      <c r="R177" s="23">
        <f t="shared" si="47"/>
        <v>12.576356449874238</v>
      </c>
      <c r="S177" s="23">
        <f t="shared" si="47"/>
        <v>15.03461918892186</v>
      </c>
    </row>
    <row r="178" spans="1:19" ht="12.75">
      <c r="A178" s="68"/>
      <c r="B178" s="62"/>
      <c r="C178" s="28" t="s">
        <v>85</v>
      </c>
      <c r="D178" s="46">
        <v>25</v>
      </c>
      <c r="E178" s="47">
        <v>28</v>
      </c>
      <c r="F178" s="48">
        <v>30</v>
      </c>
      <c r="G178" s="48">
        <v>34</v>
      </c>
      <c r="H178" s="48">
        <v>120</v>
      </c>
      <c r="I178" s="48">
        <v>346</v>
      </c>
      <c r="J178" s="48">
        <v>501</v>
      </c>
      <c r="K178" s="48">
        <v>1084</v>
      </c>
      <c r="L178" s="25">
        <f t="shared" si="48"/>
        <v>18.115942028985508</v>
      </c>
      <c r="M178" s="23">
        <f t="shared" si="47"/>
        <v>15.217391304347828</v>
      </c>
      <c r="N178" s="23">
        <f t="shared" si="47"/>
        <v>17.341040462427745</v>
      </c>
      <c r="O178" s="23">
        <f t="shared" si="47"/>
        <v>13.492063492063492</v>
      </c>
      <c r="P178" s="23">
        <f t="shared" si="47"/>
        <v>18.237082066869302</v>
      </c>
      <c r="Q178" s="23">
        <f t="shared" si="47"/>
        <v>18.423855165069224</v>
      </c>
      <c r="R178" s="23">
        <f t="shared" si="47"/>
        <v>18.00215594681998</v>
      </c>
      <c r="S178" s="23">
        <f t="shared" si="47"/>
        <v>17.870095614902738</v>
      </c>
    </row>
    <row r="179" spans="1:19" ht="12.75">
      <c r="A179" s="68"/>
      <c r="B179" s="62"/>
      <c r="C179" s="28" t="s">
        <v>86</v>
      </c>
      <c r="D179" s="46">
        <v>2</v>
      </c>
      <c r="E179" s="47">
        <v>3</v>
      </c>
      <c r="F179" s="48">
        <v>8</v>
      </c>
      <c r="G179" s="48">
        <v>21</v>
      </c>
      <c r="H179" s="48">
        <v>52</v>
      </c>
      <c r="I179" s="48">
        <v>197</v>
      </c>
      <c r="J179" s="48">
        <v>282</v>
      </c>
      <c r="K179" s="48">
        <v>565</v>
      </c>
      <c r="L179" s="25">
        <f t="shared" si="48"/>
        <v>1.4492753623188406</v>
      </c>
      <c r="M179" s="23">
        <f t="shared" si="47"/>
        <v>1.6304347826086956</v>
      </c>
      <c r="N179" s="23">
        <f t="shared" si="47"/>
        <v>4.624277456647398</v>
      </c>
      <c r="O179" s="23">
        <f t="shared" si="47"/>
        <v>8.333333333333332</v>
      </c>
      <c r="P179" s="23">
        <f t="shared" si="47"/>
        <v>7.90273556231003</v>
      </c>
      <c r="Q179" s="23">
        <f t="shared" si="47"/>
        <v>10.489882854100106</v>
      </c>
      <c r="R179" s="23">
        <f t="shared" si="47"/>
        <v>10.132950053898671</v>
      </c>
      <c r="S179" s="23">
        <f t="shared" si="47"/>
        <v>9.31421035278602</v>
      </c>
    </row>
    <row r="180" spans="1:19" ht="12.75">
      <c r="A180" s="68"/>
      <c r="B180" s="62"/>
      <c r="C180" s="5" t="s">
        <v>11</v>
      </c>
      <c r="D180" s="46">
        <v>2</v>
      </c>
      <c r="E180" s="47">
        <v>3</v>
      </c>
      <c r="F180" s="48">
        <v>6</v>
      </c>
      <c r="G180" s="48">
        <v>4</v>
      </c>
      <c r="H180" s="48">
        <v>8</v>
      </c>
      <c r="I180" s="48">
        <v>25</v>
      </c>
      <c r="J180" s="48">
        <v>42</v>
      </c>
      <c r="K180" s="48">
        <v>90</v>
      </c>
      <c r="L180" s="25">
        <f t="shared" si="48"/>
        <v>1.4492753623188406</v>
      </c>
      <c r="M180" s="23">
        <f t="shared" si="47"/>
        <v>1.6304347826086956</v>
      </c>
      <c r="N180" s="23">
        <f t="shared" si="47"/>
        <v>3.4682080924855487</v>
      </c>
      <c r="O180" s="23">
        <f t="shared" si="47"/>
        <v>1.5873015873015872</v>
      </c>
      <c r="P180" s="23">
        <f t="shared" si="47"/>
        <v>1.21580547112462</v>
      </c>
      <c r="Q180" s="23">
        <f t="shared" si="47"/>
        <v>1.3312034078807242</v>
      </c>
      <c r="R180" s="23">
        <f t="shared" si="47"/>
        <v>1.5091627739849083</v>
      </c>
      <c r="S180" s="23">
        <f t="shared" si="47"/>
        <v>1.483679525222552</v>
      </c>
    </row>
    <row r="181" spans="1:19" ht="13.5" thickBot="1">
      <c r="A181" s="68"/>
      <c r="B181" s="63"/>
      <c r="C181" s="5" t="s">
        <v>1</v>
      </c>
      <c r="D181" s="46">
        <v>138</v>
      </c>
      <c r="E181" s="47">
        <v>184</v>
      </c>
      <c r="F181" s="48">
        <v>173</v>
      </c>
      <c r="G181" s="48">
        <v>252</v>
      </c>
      <c r="H181" s="48">
        <v>658</v>
      </c>
      <c r="I181" s="48">
        <v>1878</v>
      </c>
      <c r="J181" s="48">
        <v>2783</v>
      </c>
      <c r="K181" s="48">
        <v>6066</v>
      </c>
      <c r="L181" s="25">
        <f t="shared" si="48"/>
        <v>100</v>
      </c>
      <c r="M181" s="23">
        <f t="shared" si="47"/>
        <v>100</v>
      </c>
      <c r="N181" s="23">
        <f t="shared" si="47"/>
        <v>100</v>
      </c>
      <c r="O181" s="23">
        <f t="shared" si="47"/>
        <v>100</v>
      </c>
      <c r="P181" s="23">
        <f t="shared" si="47"/>
        <v>100</v>
      </c>
      <c r="Q181" s="23">
        <f t="shared" si="47"/>
        <v>100</v>
      </c>
      <c r="R181" s="23">
        <f t="shared" si="47"/>
        <v>100</v>
      </c>
      <c r="S181" s="23">
        <f t="shared" si="47"/>
        <v>100</v>
      </c>
    </row>
    <row r="182" spans="1:19" ht="12.75">
      <c r="A182" s="68"/>
      <c r="B182" s="66" t="s">
        <v>33</v>
      </c>
      <c r="C182" s="33" t="s">
        <v>83</v>
      </c>
      <c r="D182" s="42">
        <v>25</v>
      </c>
      <c r="E182" s="43">
        <v>29</v>
      </c>
      <c r="F182" s="44">
        <v>22</v>
      </c>
      <c r="G182" s="44">
        <v>40</v>
      </c>
      <c r="H182" s="44">
        <v>103</v>
      </c>
      <c r="I182" s="44">
        <v>230</v>
      </c>
      <c r="J182" s="44">
        <v>335</v>
      </c>
      <c r="K182" s="44">
        <v>784</v>
      </c>
      <c r="L182" s="34">
        <f>+D182/D$188*100</f>
        <v>15.060240963855422</v>
      </c>
      <c r="M182" s="35">
        <f aca="true" t="shared" si="49" ref="M182:S188">+E182/E$188*100</f>
        <v>15.104166666666666</v>
      </c>
      <c r="N182" s="35">
        <f t="shared" si="49"/>
        <v>13.17365269461078</v>
      </c>
      <c r="O182" s="35">
        <f t="shared" si="49"/>
        <v>18.6046511627907</v>
      </c>
      <c r="P182" s="35">
        <f t="shared" si="49"/>
        <v>19.61904761904762</v>
      </c>
      <c r="Q182" s="35">
        <f t="shared" si="49"/>
        <v>18.76019575856444</v>
      </c>
      <c r="R182" s="35">
        <f t="shared" si="49"/>
        <v>23.103448275862068</v>
      </c>
      <c r="S182" s="35">
        <f t="shared" si="49"/>
        <v>19.893428063943162</v>
      </c>
    </row>
    <row r="183" spans="1:19" ht="12.75">
      <c r="A183" s="68"/>
      <c r="B183" s="62"/>
      <c r="C183" s="5" t="s">
        <v>87</v>
      </c>
      <c r="D183" s="46">
        <v>83</v>
      </c>
      <c r="E183" s="47">
        <v>87</v>
      </c>
      <c r="F183" s="48">
        <v>70</v>
      </c>
      <c r="G183" s="48">
        <v>96</v>
      </c>
      <c r="H183" s="48">
        <v>174</v>
      </c>
      <c r="I183" s="48">
        <v>398</v>
      </c>
      <c r="J183" s="48">
        <v>414</v>
      </c>
      <c r="K183" s="48">
        <v>1322</v>
      </c>
      <c r="L183" s="25">
        <f aca="true" t="shared" si="50" ref="L183:L188">+D183/D$188*100</f>
        <v>50</v>
      </c>
      <c r="M183" s="23">
        <f t="shared" si="49"/>
        <v>45.3125</v>
      </c>
      <c r="N183" s="23">
        <f t="shared" si="49"/>
        <v>41.91616766467065</v>
      </c>
      <c r="O183" s="23">
        <f t="shared" si="49"/>
        <v>44.651162790697676</v>
      </c>
      <c r="P183" s="23">
        <f t="shared" si="49"/>
        <v>33.14285714285714</v>
      </c>
      <c r="Q183" s="23">
        <f t="shared" si="49"/>
        <v>32.46329526916802</v>
      </c>
      <c r="R183" s="23">
        <f t="shared" si="49"/>
        <v>28.551724137931032</v>
      </c>
      <c r="S183" s="23">
        <f t="shared" si="49"/>
        <v>33.54478558741436</v>
      </c>
    </row>
    <row r="184" spans="1:19" ht="12.75">
      <c r="A184" s="68"/>
      <c r="B184" s="62"/>
      <c r="C184" s="28" t="s">
        <v>84</v>
      </c>
      <c r="D184" s="46">
        <v>29</v>
      </c>
      <c r="E184" s="47">
        <v>22</v>
      </c>
      <c r="F184" s="48">
        <v>26</v>
      </c>
      <c r="G184" s="48">
        <v>22</v>
      </c>
      <c r="H184" s="48">
        <v>62</v>
      </c>
      <c r="I184" s="48">
        <v>153</v>
      </c>
      <c r="J184" s="48">
        <v>129</v>
      </c>
      <c r="K184" s="48">
        <v>443</v>
      </c>
      <c r="L184" s="25">
        <f t="shared" si="50"/>
        <v>17.46987951807229</v>
      </c>
      <c r="M184" s="23">
        <f t="shared" si="49"/>
        <v>11.458333333333332</v>
      </c>
      <c r="N184" s="23">
        <f t="shared" si="49"/>
        <v>15.568862275449103</v>
      </c>
      <c r="O184" s="23">
        <f t="shared" si="49"/>
        <v>10.232558139534884</v>
      </c>
      <c r="P184" s="23">
        <f t="shared" si="49"/>
        <v>11.80952380952381</v>
      </c>
      <c r="Q184" s="23">
        <f t="shared" si="49"/>
        <v>12.479608482871125</v>
      </c>
      <c r="R184" s="23">
        <f t="shared" si="49"/>
        <v>8.89655172413793</v>
      </c>
      <c r="S184" s="23">
        <f t="shared" si="49"/>
        <v>11.240801826947475</v>
      </c>
    </row>
    <row r="185" spans="1:19" ht="12.75">
      <c r="A185" s="68"/>
      <c r="B185" s="62"/>
      <c r="C185" s="28" t="s">
        <v>85</v>
      </c>
      <c r="D185" s="46">
        <v>10</v>
      </c>
      <c r="E185" s="47">
        <v>17</v>
      </c>
      <c r="F185" s="48">
        <v>18</v>
      </c>
      <c r="G185" s="48">
        <v>19</v>
      </c>
      <c r="H185" s="48">
        <v>52</v>
      </c>
      <c r="I185" s="48">
        <v>113</v>
      </c>
      <c r="J185" s="48">
        <v>139</v>
      </c>
      <c r="K185" s="48">
        <v>368</v>
      </c>
      <c r="L185" s="25">
        <f t="shared" si="50"/>
        <v>6.024096385542169</v>
      </c>
      <c r="M185" s="23">
        <f t="shared" si="49"/>
        <v>8.854166666666668</v>
      </c>
      <c r="N185" s="23">
        <f t="shared" si="49"/>
        <v>10.778443113772456</v>
      </c>
      <c r="O185" s="23">
        <f t="shared" si="49"/>
        <v>8.837209302325581</v>
      </c>
      <c r="P185" s="23">
        <f t="shared" si="49"/>
        <v>9.904761904761905</v>
      </c>
      <c r="Q185" s="23">
        <f t="shared" si="49"/>
        <v>9.216965742251224</v>
      </c>
      <c r="R185" s="23">
        <f t="shared" si="49"/>
        <v>9.586206896551724</v>
      </c>
      <c r="S185" s="23">
        <f t="shared" si="49"/>
        <v>9.337731540218218</v>
      </c>
    </row>
    <row r="186" spans="1:19" ht="12.75">
      <c r="A186" s="68"/>
      <c r="B186" s="62"/>
      <c r="C186" s="28" t="s">
        <v>86</v>
      </c>
      <c r="D186" s="46">
        <v>18</v>
      </c>
      <c r="E186" s="47">
        <v>37</v>
      </c>
      <c r="F186" s="48">
        <v>31</v>
      </c>
      <c r="G186" s="48">
        <v>35</v>
      </c>
      <c r="H186" s="48">
        <v>125</v>
      </c>
      <c r="I186" s="48">
        <v>321</v>
      </c>
      <c r="J186" s="48">
        <v>405</v>
      </c>
      <c r="K186" s="48">
        <v>972</v>
      </c>
      <c r="L186" s="25">
        <f t="shared" si="50"/>
        <v>10.843373493975903</v>
      </c>
      <c r="M186" s="23">
        <f t="shared" si="49"/>
        <v>19.270833333333336</v>
      </c>
      <c r="N186" s="23">
        <f t="shared" si="49"/>
        <v>18.562874251497004</v>
      </c>
      <c r="O186" s="23">
        <f t="shared" si="49"/>
        <v>16.27906976744186</v>
      </c>
      <c r="P186" s="23">
        <f t="shared" si="49"/>
        <v>23.809523809523807</v>
      </c>
      <c r="Q186" s="23">
        <f t="shared" si="49"/>
        <v>26.182707993474715</v>
      </c>
      <c r="R186" s="23">
        <f t="shared" si="49"/>
        <v>27.93103448275862</v>
      </c>
      <c r="S186" s="23">
        <f t="shared" si="49"/>
        <v>24.663790916011163</v>
      </c>
    </row>
    <row r="187" spans="1:19" ht="12.75">
      <c r="A187" s="68"/>
      <c r="B187" s="62"/>
      <c r="C187" s="5" t="s">
        <v>11</v>
      </c>
      <c r="D187" s="46">
        <v>1</v>
      </c>
      <c r="E187" s="47">
        <v>0</v>
      </c>
      <c r="F187" s="48">
        <v>0</v>
      </c>
      <c r="G187" s="48">
        <v>3</v>
      </c>
      <c r="H187" s="48">
        <v>9</v>
      </c>
      <c r="I187" s="48">
        <v>11</v>
      </c>
      <c r="J187" s="48">
        <v>28</v>
      </c>
      <c r="K187" s="48">
        <v>52</v>
      </c>
      <c r="L187" s="25">
        <f t="shared" si="50"/>
        <v>0.6024096385542169</v>
      </c>
      <c r="M187" s="23">
        <f t="shared" si="49"/>
        <v>0</v>
      </c>
      <c r="N187" s="23">
        <f t="shared" si="49"/>
        <v>0</v>
      </c>
      <c r="O187" s="23">
        <f t="shared" si="49"/>
        <v>1.3953488372093024</v>
      </c>
      <c r="P187" s="23">
        <f t="shared" si="49"/>
        <v>1.7142857142857144</v>
      </c>
      <c r="Q187" s="23">
        <f t="shared" si="49"/>
        <v>0.897226753670473</v>
      </c>
      <c r="R187" s="23">
        <f t="shared" si="49"/>
        <v>1.9310344827586208</v>
      </c>
      <c r="S187" s="23">
        <f t="shared" si="49"/>
        <v>1.319462065465618</v>
      </c>
    </row>
    <row r="188" spans="1:19" ht="12.75">
      <c r="A188" s="68"/>
      <c r="B188" s="63"/>
      <c r="C188" s="5" t="s">
        <v>1</v>
      </c>
      <c r="D188" s="46">
        <v>166</v>
      </c>
      <c r="E188" s="47">
        <v>192</v>
      </c>
      <c r="F188" s="48">
        <v>167</v>
      </c>
      <c r="G188" s="48">
        <v>215</v>
      </c>
      <c r="H188" s="48">
        <v>525</v>
      </c>
      <c r="I188" s="48">
        <v>1226</v>
      </c>
      <c r="J188" s="48">
        <v>1450</v>
      </c>
      <c r="K188" s="48">
        <v>3941</v>
      </c>
      <c r="L188" s="25">
        <f t="shared" si="50"/>
        <v>100</v>
      </c>
      <c r="M188" s="23">
        <f t="shared" si="49"/>
        <v>100</v>
      </c>
      <c r="N188" s="23">
        <f t="shared" si="49"/>
        <v>100</v>
      </c>
      <c r="O188" s="23">
        <f t="shared" si="49"/>
        <v>100</v>
      </c>
      <c r="P188" s="23">
        <f t="shared" si="49"/>
        <v>100</v>
      </c>
      <c r="Q188" s="23">
        <f t="shared" si="49"/>
        <v>100</v>
      </c>
      <c r="R188" s="23">
        <f t="shared" si="49"/>
        <v>100</v>
      </c>
      <c r="S188" s="23">
        <f t="shared" si="49"/>
        <v>100</v>
      </c>
    </row>
    <row r="189" spans="1:19" ht="12.75">
      <c r="A189" s="68"/>
      <c r="B189" s="62" t="s">
        <v>34</v>
      </c>
      <c r="C189" s="4" t="s">
        <v>83</v>
      </c>
      <c r="D189" s="50">
        <v>18</v>
      </c>
      <c r="E189" s="51">
        <v>27</v>
      </c>
      <c r="F189" s="52">
        <v>18</v>
      </c>
      <c r="G189" s="52">
        <v>41</v>
      </c>
      <c r="H189" s="52">
        <v>103</v>
      </c>
      <c r="I189" s="52">
        <v>280</v>
      </c>
      <c r="J189" s="52">
        <v>556</v>
      </c>
      <c r="K189" s="52">
        <v>1043</v>
      </c>
      <c r="L189" s="31">
        <f>+D189/D$195*100</f>
        <v>12.32876712328767</v>
      </c>
      <c r="M189" s="26">
        <f aca="true" t="shared" si="51" ref="M189:S195">+E189/E$195*100</f>
        <v>16.16766467065868</v>
      </c>
      <c r="N189" s="26">
        <f t="shared" si="51"/>
        <v>10.16949152542373</v>
      </c>
      <c r="O189" s="26">
        <f t="shared" si="51"/>
        <v>18.303571428571427</v>
      </c>
      <c r="P189" s="26">
        <f t="shared" si="51"/>
        <v>14.609929078014183</v>
      </c>
      <c r="Q189" s="26">
        <f t="shared" si="51"/>
        <v>15.765765765765765</v>
      </c>
      <c r="R189" s="26">
        <f t="shared" si="51"/>
        <v>20.343944383461398</v>
      </c>
      <c r="S189" s="26">
        <f t="shared" si="51"/>
        <v>17.5944669365722</v>
      </c>
    </row>
    <row r="190" spans="1:19" ht="12.75">
      <c r="A190" s="68"/>
      <c r="B190" s="62"/>
      <c r="C190" s="5" t="s">
        <v>87</v>
      </c>
      <c r="D190" s="46">
        <v>66</v>
      </c>
      <c r="E190" s="47">
        <v>69</v>
      </c>
      <c r="F190" s="48">
        <v>90</v>
      </c>
      <c r="G190" s="48">
        <v>91</v>
      </c>
      <c r="H190" s="48">
        <v>245</v>
      </c>
      <c r="I190" s="48">
        <v>616</v>
      </c>
      <c r="J190" s="48">
        <v>866</v>
      </c>
      <c r="K190" s="48">
        <v>2043</v>
      </c>
      <c r="L190" s="25">
        <f aca="true" t="shared" si="52" ref="L190:L195">+D190/D$195*100</f>
        <v>45.20547945205479</v>
      </c>
      <c r="M190" s="23">
        <f t="shared" si="51"/>
        <v>41.31736526946108</v>
      </c>
      <c r="N190" s="23">
        <f t="shared" si="51"/>
        <v>50.847457627118644</v>
      </c>
      <c r="O190" s="23">
        <f t="shared" si="51"/>
        <v>40.625</v>
      </c>
      <c r="P190" s="23">
        <f t="shared" si="51"/>
        <v>34.751773049645394</v>
      </c>
      <c r="Q190" s="23">
        <f t="shared" si="51"/>
        <v>34.68468468468468</v>
      </c>
      <c r="R190" s="23">
        <f t="shared" si="51"/>
        <v>31.68679107208196</v>
      </c>
      <c r="S190" s="23">
        <f t="shared" si="51"/>
        <v>34.463562753036435</v>
      </c>
    </row>
    <row r="191" spans="1:19" ht="12.75">
      <c r="A191" s="68"/>
      <c r="B191" s="62"/>
      <c r="C191" s="28" t="s">
        <v>84</v>
      </c>
      <c r="D191" s="46">
        <v>25</v>
      </c>
      <c r="E191" s="47">
        <v>29</v>
      </c>
      <c r="F191" s="48">
        <v>27</v>
      </c>
      <c r="G191" s="48">
        <v>24</v>
      </c>
      <c r="H191" s="48">
        <v>111</v>
      </c>
      <c r="I191" s="48">
        <v>222</v>
      </c>
      <c r="J191" s="48">
        <v>276</v>
      </c>
      <c r="K191" s="48">
        <v>714</v>
      </c>
      <c r="L191" s="25">
        <f t="shared" si="52"/>
        <v>17.123287671232877</v>
      </c>
      <c r="M191" s="23">
        <f t="shared" si="51"/>
        <v>17.365269461077844</v>
      </c>
      <c r="N191" s="23">
        <f t="shared" si="51"/>
        <v>15.254237288135593</v>
      </c>
      <c r="O191" s="23">
        <f t="shared" si="51"/>
        <v>10.714285714285714</v>
      </c>
      <c r="P191" s="23">
        <f t="shared" si="51"/>
        <v>15.74468085106383</v>
      </c>
      <c r="Q191" s="23">
        <f t="shared" si="51"/>
        <v>12.5</v>
      </c>
      <c r="R191" s="23">
        <f t="shared" si="51"/>
        <v>10.098792535675083</v>
      </c>
      <c r="S191" s="23">
        <f t="shared" si="51"/>
        <v>12.044534412955466</v>
      </c>
    </row>
    <row r="192" spans="1:19" ht="12.75">
      <c r="A192" s="68"/>
      <c r="B192" s="62"/>
      <c r="C192" s="28" t="s">
        <v>85</v>
      </c>
      <c r="D192" s="46">
        <v>13</v>
      </c>
      <c r="E192" s="47">
        <v>19</v>
      </c>
      <c r="F192" s="48">
        <v>19</v>
      </c>
      <c r="G192" s="48">
        <v>17</v>
      </c>
      <c r="H192" s="48">
        <v>79</v>
      </c>
      <c r="I192" s="48">
        <v>172</v>
      </c>
      <c r="J192" s="48">
        <v>246</v>
      </c>
      <c r="K192" s="48">
        <v>565</v>
      </c>
      <c r="L192" s="25">
        <f t="shared" si="52"/>
        <v>8.904109589041095</v>
      </c>
      <c r="M192" s="23">
        <f t="shared" si="51"/>
        <v>11.377245508982035</v>
      </c>
      <c r="N192" s="23">
        <f t="shared" si="51"/>
        <v>10.734463276836157</v>
      </c>
      <c r="O192" s="23">
        <f t="shared" si="51"/>
        <v>7.5892857142857135</v>
      </c>
      <c r="P192" s="23">
        <f t="shared" si="51"/>
        <v>11.205673758865247</v>
      </c>
      <c r="Q192" s="23">
        <f t="shared" si="51"/>
        <v>9.684684684684685</v>
      </c>
      <c r="R192" s="23">
        <f t="shared" si="51"/>
        <v>9.001097694840835</v>
      </c>
      <c r="S192" s="23">
        <f t="shared" si="51"/>
        <v>9.531039136302294</v>
      </c>
    </row>
    <row r="193" spans="1:19" ht="12.75">
      <c r="A193" s="68"/>
      <c r="B193" s="62"/>
      <c r="C193" s="28" t="s">
        <v>86</v>
      </c>
      <c r="D193" s="46">
        <v>23</v>
      </c>
      <c r="E193" s="47">
        <v>23</v>
      </c>
      <c r="F193" s="48">
        <v>23</v>
      </c>
      <c r="G193" s="48">
        <v>48</v>
      </c>
      <c r="H193" s="48">
        <v>166</v>
      </c>
      <c r="I193" s="48">
        <v>483</v>
      </c>
      <c r="J193" s="48">
        <v>775</v>
      </c>
      <c r="K193" s="48">
        <v>1541</v>
      </c>
      <c r="L193" s="25">
        <f t="shared" si="52"/>
        <v>15.753424657534246</v>
      </c>
      <c r="M193" s="23">
        <f t="shared" si="51"/>
        <v>13.77245508982036</v>
      </c>
      <c r="N193" s="23">
        <f t="shared" si="51"/>
        <v>12.994350282485875</v>
      </c>
      <c r="O193" s="23">
        <f t="shared" si="51"/>
        <v>21.428571428571427</v>
      </c>
      <c r="P193" s="23">
        <f t="shared" si="51"/>
        <v>23.54609929078014</v>
      </c>
      <c r="Q193" s="23">
        <f t="shared" si="51"/>
        <v>27.195945945945947</v>
      </c>
      <c r="R193" s="23">
        <f t="shared" si="51"/>
        <v>28.357116721551407</v>
      </c>
      <c r="S193" s="23">
        <f t="shared" si="51"/>
        <v>25.99527665317139</v>
      </c>
    </row>
    <row r="194" spans="1:19" ht="12.75">
      <c r="A194" s="68"/>
      <c r="B194" s="62"/>
      <c r="C194" s="5" t="s">
        <v>11</v>
      </c>
      <c r="D194" s="46">
        <v>1</v>
      </c>
      <c r="E194" s="47">
        <v>0</v>
      </c>
      <c r="F194" s="48">
        <v>0</v>
      </c>
      <c r="G194" s="48">
        <v>3</v>
      </c>
      <c r="H194" s="48">
        <v>1</v>
      </c>
      <c r="I194" s="48">
        <v>3</v>
      </c>
      <c r="J194" s="48">
        <v>14</v>
      </c>
      <c r="K194" s="48">
        <v>22</v>
      </c>
      <c r="L194" s="25">
        <f t="shared" si="52"/>
        <v>0.684931506849315</v>
      </c>
      <c r="M194" s="23">
        <f t="shared" si="51"/>
        <v>0</v>
      </c>
      <c r="N194" s="23">
        <f t="shared" si="51"/>
        <v>0</v>
      </c>
      <c r="O194" s="23">
        <f t="shared" si="51"/>
        <v>1.3392857142857142</v>
      </c>
      <c r="P194" s="23">
        <f t="shared" si="51"/>
        <v>0.14184397163120568</v>
      </c>
      <c r="Q194" s="23">
        <f t="shared" si="51"/>
        <v>0.16891891891891891</v>
      </c>
      <c r="R194" s="23">
        <f t="shared" si="51"/>
        <v>0.5122575923893158</v>
      </c>
      <c r="S194" s="23">
        <f t="shared" si="51"/>
        <v>0.37112010796221323</v>
      </c>
    </row>
    <row r="195" spans="1:19" ht="12.75">
      <c r="A195" s="68"/>
      <c r="B195" s="63"/>
      <c r="C195" s="5" t="s">
        <v>1</v>
      </c>
      <c r="D195" s="46">
        <v>146</v>
      </c>
      <c r="E195" s="47">
        <v>167</v>
      </c>
      <c r="F195" s="48">
        <v>177</v>
      </c>
      <c r="G195" s="48">
        <v>224</v>
      </c>
      <c r="H195" s="48">
        <v>705</v>
      </c>
      <c r="I195" s="48">
        <v>1776</v>
      </c>
      <c r="J195" s="48">
        <v>2733</v>
      </c>
      <c r="K195" s="48">
        <v>5928</v>
      </c>
      <c r="L195" s="25">
        <f t="shared" si="52"/>
        <v>100</v>
      </c>
      <c r="M195" s="23">
        <f t="shared" si="51"/>
        <v>100</v>
      </c>
      <c r="N195" s="23">
        <f t="shared" si="51"/>
        <v>100</v>
      </c>
      <c r="O195" s="23">
        <f t="shared" si="51"/>
        <v>100</v>
      </c>
      <c r="P195" s="23">
        <f t="shared" si="51"/>
        <v>100</v>
      </c>
      <c r="Q195" s="23">
        <f t="shared" si="51"/>
        <v>100</v>
      </c>
      <c r="R195" s="23">
        <f t="shared" si="51"/>
        <v>100</v>
      </c>
      <c r="S195" s="23">
        <f t="shared" si="51"/>
        <v>100</v>
      </c>
    </row>
    <row r="196" spans="1:19" ht="12.75">
      <c r="A196" s="68"/>
      <c r="B196" s="62" t="s">
        <v>35</v>
      </c>
      <c r="C196" s="4" t="s">
        <v>83</v>
      </c>
      <c r="D196" s="50">
        <v>15</v>
      </c>
      <c r="E196" s="51">
        <v>23</v>
      </c>
      <c r="F196" s="52">
        <v>13</v>
      </c>
      <c r="G196" s="52">
        <v>24</v>
      </c>
      <c r="H196" s="52">
        <v>42</v>
      </c>
      <c r="I196" s="52">
        <v>152</v>
      </c>
      <c r="J196" s="52">
        <v>307</v>
      </c>
      <c r="K196" s="52">
        <v>576</v>
      </c>
      <c r="L196" s="31">
        <f>+D196/D$202*100</f>
        <v>17.441860465116278</v>
      </c>
      <c r="M196" s="26">
        <f aca="true" t="shared" si="53" ref="M196:S202">+E196/E$202*100</f>
        <v>17.96875</v>
      </c>
      <c r="N196" s="26">
        <f t="shared" si="53"/>
        <v>13.402061855670103</v>
      </c>
      <c r="O196" s="26">
        <f t="shared" si="53"/>
        <v>18.045112781954884</v>
      </c>
      <c r="P196" s="26">
        <f t="shared" si="53"/>
        <v>14.736842105263156</v>
      </c>
      <c r="Q196" s="26">
        <f t="shared" si="53"/>
        <v>18.696186961869618</v>
      </c>
      <c r="R196" s="26">
        <f t="shared" si="53"/>
        <v>21.77304964539007</v>
      </c>
      <c r="S196" s="26">
        <f t="shared" si="53"/>
        <v>19.51219512195122</v>
      </c>
    </row>
    <row r="197" spans="1:19" ht="12.75">
      <c r="A197" s="68"/>
      <c r="B197" s="62"/>
      <c r="C197" s="5" t="s">
        <v>87</v>
      </c>
      <c r="D197" s="46">
        <v>37</v>
      </c>
      <c r="E197" s="47">
        <v>53</v>
      </c>
      <c r="F197" s="48">
        <v>42</v>
      </c>
      <c r="G197" s="48">
        <v>53</v>
      </c>
      <c r="H197" s="48">
        <v>101</v>
      </c>
      <c r="I197" s="48">
        <v>238</v>
      </c>
      <c r="J197" s="48">
        <v>396</v>
      </c>
      <c r="K197" s="48">
        <v>920</v>
      </c>
      <c r="L197" s="25">
        <f aca="true" t="shared" si="54" ref="L197:L202">+D197/D$202*100</f>
        <v>43.02325581395349</v>
      </c>
      <c r="M197" s="23">
        <f t="shared" si="53"/>
        <v>41.40625</v>
      </c>
      <c r="N197" s="23">
        <f t="shared" si="53"/>
        <v>43.29896907216495</v>
      </c>
      <c r="O197" s="23">
        <f t="shared" si="53"/>
        <v>39.849624060150376</v>
      </c>
      <c r="P197" s="23">
        <f t="shared" si="53"/>
        <v>35.43859649122807</v>
      </c>
      <c r="Q197" s="23">
        <f t="shared" si="53"/>
        <v>29.274292742927425</v>
      </c>
      <c r="R197" s="23">
        <f t="shared" si="53"/>
        <v>28.085106382978726</v>
      </c>
      <c r="S197" s="23">
        <f t="shared" si="53"/>
        <v>31.16531165311653</v>
      </c>
    </row>
    <row r="198" spans="1:19" ht="12.75">
      <c r="A198" s="68"/>
      <c r="B198" s="62"/>
      <c r="C198" s="28" t="s">
        <v>84</v>
      </c>
      <c r="D198" s="46">
        <v>20</v>
      </c>
      <c r="E198" s="47">
        <v>26</v>
      </c>
      <c r="F198" s="48">
        <v>10</v>
      </c>
      <c r="G198" s="48">
        <v>19</v>
      </c>
      <c r="H198" s="48">
        <v>36</v>
      </c>
      <c r="I198" s="48">
        <v>109</v>
      </c>
      <c r="J198" s="48">
        <v>163</v>
      </c>
      <c r="K198" s="48">
        <v>383</v>
      </c>
      <c r="L198" s="25">
        <f t="shared" si="54"/>
        <v>23.25581395348837</v>
      </c>
      <c r="M198" s="23">
        <f t="shared" si="53"/>
        <v>20.3125</v>
      </c>
      <c r="N198" s="23">
        <f t="shared" si="53"/>
        <v>10.309278350515463</v>
      </c>
      <c r="O198" s="23">
        <f t="shared" si="53"/>
        <v>14.285714285714285</v>
      </c>
      <c r="P198" s="23">
        <f t="shared" si="53"/>
        <v>12.631578947368421</v>
      </c>
      <c r="Q198" s="23">
        <f t="shared" si="53"/>
        <v>13.407134071340712</v>
      </c>
      <c r="R198" s="23">
        <f t="shared" si="53"/>
        <v>11.560283687943262</v>
      </c>
      <c r="S198" s="23">
        <f t="shared" si="53"/>
        <v>12.974254742547425</v>
      </c>
    </row>
    <row r="199" spans="1:19" ht="12.75">
      <c r="A199" s="68"/>
      <c r="B199" s="62"/>
      <c r="C199" s="28" t="s">
        <v>85</v>
      </c>
      <c r="D199" s="46">
        <v>6</v>
      </c>
      <c r="E199" s="47">
        <v>13</v>
      </c>
      <c r="F199" s="48">
        <v>18</v>
      </c>
      <c r="G199" s="48">
        <v>13</v>
      </c>
      <c r="H199" s="48">
        <v>32</v>
      </c>
      <c r="I199" s="48">
        <v>82</v>
      </c>
      <c r="J199" s="48">
        <v>118</v>
      </c>
      <c r="K199" s="48">
        <v>282</v>
      </c>
      <c r="L199" s="25">
        <f t="shared" si="54"/>
        <v>6.976744186046512</v>
      </c>
      <c r="M199" s="23">
        <f t="shared" si="53"/>
        <v>10.15625</v>
      </c>
      <c r="N199" s="23">
        <f t="shared" si="53"/>
        <v>18.556701030927837</v>
      </c>
      <c r="O199" s="23">
        <f t="shared" si="53"/>
        <v>9.774436090225564</v>
      </c>
      <c r="P199" s="23">
        <f t="shared" si="53"/>
        <v>11.228070175438596</v>
      </c>
      <c r="Q199" s="23">
        <f t="shared" si="53"/>
        <v>10.08610086100861</v>
      </c>
      <c r="R199" s="23">
        <f t="shared" si="53"/>
        <v>8.368794326241135</v>
      </c>
      <c r="S199" s="23">
        <f t="shared" si="53"/>
        <v>9.552845528455284</v>
      </c>
    </row>
    <row r="200" spans="1:19" ht="12.75">
      <c r="A200" s="68"/>
      <c r="B200" s="62"/>
      <c r="C200" s="28" t="s">
        <v>86</v>
      </c>
      <c r="D200" s="46">
        <v>8</v>
      </c>
      <c r="E200" s="47">
        <v>13</v>
      </c>
      <c r="F200" s="48">
        <v>14</v>
      </c>
      <c r="G200" s="48">
        <v>24</v>
      </c>
      <c r="H200" s="48">
        <v>71</v>
      </c>
      <c r="I200" s="48">
        <v>227</v>
      </c>
      <c r="J200" s="48">
        <v>416</v>
      </c>
      <c r="K200" s="48">
        <v>773</v>
      </c>
      <c r="L200" s="25">
        <f t="shared" si="54"/>
        <v>9.30232558139535</v>
      </c>
      <c r="M200" s="23">
        <f t="shared" si="53"/>
        <v>10.15625</v>
      </c>
      <c r="N200" s="23">
        <f t="shared" si="53"/>
        <v>14.432989690721648</v>
      </c>
      <c r="O200" s="23">
        <f t="shared" si="53"/>
        <v>18.045112781954884</v>
      </c>
      <c r="P200" s="23">
        <f t="shared" si="53"/>
        <v>24.912280701754387</v>
      </c>
      <c r="Q200" s="23">
        <f t="shared" si="53"/>
        <v>27.92127921279213</v>
      </c>
      <c r="R200" s="23">
        <f t="shared" si="53"/>
        <v>29.50354609929078</v>
      </c>
      <c r="S200" s="23">
        <f t="shared" si="53"/>
        <v>26.185636856368568</v>
      </c>
    </row>
    <row r="201" spans="1:19" ht="12.75">
      <c r="A201" s="68"/>
      <c r="B201" s="62"/>
      <c r="C201" s="5" t="s">
        <v>11</v>
      </c>
      <c r="D201" s="46">
        <v>0</v>
      </c>
      <c r="E201" s="47">
        <v>0</v>
      </c>
      <c r="F201" s="48">
        <v>0</v>
      </c>
      <c r="G201" s="48">
        <v>0</v>
      </c>
      <c r="H201" s="48">
        <v>3</v>
      </c>
      <c r="I201" s="48">
        <v>5</v>
      </c>
      <c r="J201" s="48">
        <v>10</v>
      </c>
      <c r="K201" s="48">
        <v>18</v>
      </c>
      <c r="L201" s="25">
        <f t="shared" si="54"/>
        <v>0</v>
      </c>
      <c r="M201" s="23">
        <f t="shared" si="53"/>
        <v>0</v>
      </c>
      <c r="N201" s="23">
        <f t="shared" si="53"/>
        <v>0</v>
      </c>
      <c r="O201" s="23">
        <f t="shared" si="53"/>
        <v>0</v>
      </c>
      <c r="P201" s="23">
        <f t="shared" si="53"/>
        <v>1.0526315789473684</v>
      </c>
      <c r="Q201" s="23">
        <f t="shared" si="53"/>
        <v>0.6150061500615006</v>
      </c>
      <c r="R201" s="23">
        <f t="shared" si="53"/>
        <v>0.7092198581560284</v>
      </c>
      <c r="S201" s="23">
        <f t="shared" si="53"/>
        <v>0.6097560975609756</v>
      </c>
    </row>
    <row r="202" spans="1:19" ht="12.75">
      <c r="A202" s="68"/>
      <c r="B202" s="63"/>
      <c r="C202" s="5" t="s">
        <v>1</v>
      </c>
      <c r="D202" s="46">
        <v>86</v>
      </c>
      <c r="E202" s="47">
        <v>128</v>
      </c>
      <c r="F202" s="48">
        <v>97</v>
      </c>
      <c r="G202" s="48">
        <v>133</v>
      </c>
      <c r="H202" s="48">
        <v>285</v>
      </c>
      <c r="I202" s="48">
        <v>813</v>
      </c>
      <c r="J202" s="48">
        <v>1410</v>
      </c>
      <c r="K202" s="48">
        <v>2952</v>
      </c>
      <c r="L202" s="25">
        <f t="shared" si="54"/>
        <v>100</v>
      </c>
      <c r="M202" s="23">
        <f t="shared" si="53"/>
        <v>100</v>
      </c>
      <c r="N202" s="23">
        <f t="shared" si="53"/>
        <v>100</v>
      </c>
      <c r="O202" s="23">
        <f t="shared" si="53"/>
        <v>100</v>
      </c>
      <c r="P202" s="23">
        <f t="shared" si="53"/>
        <v>100</v>
      </c>
      <c r="Q202" s="23">
        <f t="shared" si="53"/>
        <v>100</v>
      </c>
      <c r="R202" s="23">
        <f t="shared" si="53"/>
        <v>100</v>
      </c>
      <c r="S202" s="23">
        <f t="shared" si="53"/>
        <v>100</v>
      </c>
    </row>
    <row r="203" spans="1:19" ht="12.75">
      <c r="A203" s="68"/>
      <c r="B203" s="62" t="s">
        <v>36</v>
      </c>
      <c r="C203" s="4" t="s">
        <v>83</v>
      </c>
      <c r="D203" s="50">
        <v>38</v>
      </c>
      <c r="E203" s="51">
        <v>47</v>
      </c>
      <c r="F203" s="52">
        <v>38</v>
      </c>
      <c r="G203" s="52">
        <v>46</v>
      </c>
      <c r="H203" s="52">
        <v>103</v>
      </c>
      <c r="I203" s="52">
        <v>244</v>
      </c>
      <c r="J203" s="52">
        <v>298</v>
      </c>
      <c r="K203" s="52">
        <v>814</v>
      </c>
      <c r="L203" s="31">
        <f>+D203/D$209*100</f>
        <v>39.175257731958766</v>
      </c>
      <c r="M203" s="26">
        <f aca="true" t="shared" si="55" ref="M203:S209">+E203/E$209*100</f>
        <v>36.15384615384615</v>
      </c>
      <c r="N203" s="26">
        <f t="shared" si="55"/>
        <v>28.78787878787879</v>
      </c>
      <c r="O203" s="26">
        <f t="shared" si="55"/>
        <v>27.380952380952383</v>
      </c>
      <c r="P203" s="26">
        <f t="shared" si="55"/>
        <v>27.61394101876676</v>
      </c>
      <c r="Q203" s="26">
        <f t="shared" si="55"/>
        <v>30.65326633165829</v>
      </c>
      <c r="R203" s="26">
        <f t="shared" si="55"/>
        <v>33.52080989876266</v>
      </c>
      <c r="S203" s="26">
        <f t="shared" si="55"/>
        <v>31.48936170212766</v>
      </c>
    </row>
    <row r="204" spans="1:19" ht="12.75">
      <c r="A204" s="68"/>
      <c r="B204" s="62"/>
      <c r="C204" s="5" t="s">
        <v>87</v>
      </c>
      <c r="D204" s="46">
        <v>32</v>
      </c>
      <c r="E204" s="47">
        <v>54</v>
      </c>
      <c r="F204" s="48">
        <v>48</v>
      </c>
      <c r="G204" s="48">
        <v>66</v>
      </c>
      <c r="H204" s="48">
        <v>128</v>
      </c>
      <c r="I204" s="48">
        <v>227</v>
      </c>
      <c r="J204" s="48">
        <v>227</v>
      </c>
      <c r="K204" s="48">
        <v>782</v>
      </c>
      <c r="L204" s="25">
        <f aca="true" t="shared" si="56" ref="L204:L209">+D204/D$209*100</f>
        <v>32.98969072164948</v>
      </c>
      <c r="M204" s="23">
        <f t="shared" si="55"/>
        <v>41.53846153846154</v>
      </c>
      <c r="N204" s="23">
        <f t="shared" si="55"/>
        <v>36.36363636363637</v>
      </c>
      <c r="O204" s="23">
        <f t="shared" si="55"/>
        <v>39.285714285714285</v>
      </c>
      <c r="P204" s="23">
        <f t="shared" si="55"/>
        <v>34.316353887399465</v>
      </c>
      <c r="Q204" s="23">
        <f t="shared" si="55"/>
        <v>28.51758793969849</v>
      </c>
      <c r="R204" s="23">
        <f t="shared" si="55"/>
        <v>25.534308211473565</v>
      </c>
      <c r="S204" s="23">
        <f t="shared" si="55"/>
        <v>30.251450676982593</v>
      </c>
    </row>
    <row r="205" spans="1:19" ht="12.75">
      <c r="A205" s="68"/>
      <c r="B205" s="62"/>
      <c r="C205" s="28" t="s">
        <v>84</v>
      </c>
      <c r="D205" s="46">
        <v>8</v>
      </c>
      <c r="E205" s="47">
        <v>12</v>
      </c>
      <c r="F205" s="48">
        <v>10</v>
      </c>
      <c r="G205" s="48">
        <v>15</v>
      </c>
      <c r="H205" s="48">
        <v>22</v>
      </c>
      <c r="I205" s="48">
        <v>51</v>
      </c>
      <c r="J205" s="48">
        <v>49</v>
      </c>
      <c r="K205" s="48">
        <v>167</v>
      </c>
      <c r="L205" s="25">
        <f t="shared" si="56"/>
        <v>8.24742268041237</v>
      </c>
      <c r="M205" s="23">
        <f t="shared" si="55"/>
        <v>9.230769230769232</v>
      </c>
      <c r="N205" s="23">
        <f t="shared" si="55"/>
        <v>7.575757575757576</v>
      </c>
      <c r="O205" s="23">
        <f t="shared" si="55"/>
        <v>8.928571428571429</v>
      </c>
      <c r="P205" s="23">
        <f t="shared" si="55"/>
        <v>5.898123324396782</v>
      </c>
      <c r="Q205" s="23">
        <f t="shared" si="55"/>
        <v>6.407035175879397</v>
      </c>
      <c r="R205" s="23">
        <f t="shared" si="55"/>
        <v>5.511811023622047</v>
      </c>
      <c r="S205" s="23">
        <f t="shared" si="55"/>
        <v>6.460348162475822</v>
      </c>
    </row>
    <row r="206" spans="1:19" ht="12.75">
      <c r="A206" s="68"/>
      <c r="B206" s="62"/>
      <c r="C206" s="28" t="s">
        <v>85</v>
      </c>
      <c r="D206" s="46">
        <v>10</v>
      </c>
      <c r="E206" s="47">
        <v>7</v>
      </c>
      <c r="F206" s="48">
        <v>15</v>
      </c>
      <c r="G206" s="48">
        <v>9</v>
      </c>
      <c r="H206" s="48">
        <v>34</v>
      </c>
      <c r="I206" s="48">
        <v>77</v>
      </c>
      <c r="J206" s="48">
        <v>74</v>
      </c>
      <c r="K206" s="48">
        <v>226</v>
      </c>
      <c r="L206" s="25">
        <f t="shared" si="56"/>
        <v>10.309278350515463</v>
      </c>
      <c r="M206" s="23">
        <f t="shared" si="55"/>
        <v>5.384615384615385</v>
      </c>
      <c r="N206" s="23">
        <f t="shared" si="55"/>
        <v>11.363636363636363</v>
      </c>
      <c r="O206" s="23">
        <f t="shared" si="55"/>
        <v>5.357142857142857</v>
      </c>
      <c r="P206" s="23">
        <f t="shared" si="55"/>
        <v>9.115281501340483</v>
      </c>
      <c r="Q206" s="23">
        <f t="shared" si="55"/>
        <v>9.673366834170855</v>
      </c>
      <c r="R206" s="23">
        <f t="shared" si="55"/>
        <v>8.323959505061868</v>
      </c>
      <c r="S206" s="23">
        <f t="shared" si="55"/>
        <v>8.742746615087041</v>
      </c>
    </row>
    <row r="207" spans="1:19" ht="12.75">
      <c r="A207" s="68"/>
      <c r="B207" s="62"/>
      <c r="C207" s="28" t="s">
        <v>86</v>
      </c>
      <c r="D207" s="46">
        <v>9</v>
      </c>
      <c r="E207" s="47">
        <v>10</v>
      </c>
      <c r="F207" s="48">
        <v>21</v>
      </c>
      <c r="G207" s="48">
        <v>31</v>
      </c>
      <c r="H207" s="48">
        <v>86</v>
      </c>
      <c r="I207" s="48">
        <v>196</v>
      </c>
      <c r="J207" s="48">
        <v>240</v>
      </c>
      <c r="K207" s="48">
        <v>593</v>
      </c>
      <c r="L207" s="25">
        <f t="shared" si="56"/>
        <v>9.278350515463918</v>
      </c>
      <c r="M207" s="23">
        <f t="shared" si="55"/>
        <v>7.6923076923076925</v>
      </c>
      <c r="N207" s="23">
        <f t="shared" si="55"/>
        <v>15.909090909090908</v>
      </c>
      <c r="O207" s="23">
        <f t="shared" si="55"/>
        <v>18.452380952380953</v>
      </c>
      <c r="P207" s="23">
        <f t="shared" si="55"/>
        <v>23.056300268096514</v>
      </c>
      <c r="Q207" s="23">
        <f t="shared" si="55"/>
        <v>24.623115577889447</v>
      </c>
      <c r="R207" s="23">
        <f t="shared" si="55"/>
        <v>26.996625421822273</v>
      </c>
      <c r="S207" s="23">
        <f t="shared" si="55"/>
        <v>22.940038684719536</v>
      </c>
    </row>
    <row r="208" spans="1:19" ht="12.75">
      <c r="A208" s="68"/>
      <c r="B208" s="62"/>
      <c r="C208" s="5" t="s">
        <v>11</v>
      </c>
      <c r="D208" s="46">
        <v>0</v>
      </c>
      <c r="E208" s="47">
        <v>0</v>
      </c>
      <c r="F208" s="48">
        <v>0</v>
      </c>
      <c r="G208" s="48">
        <v>1</v>
      </c>
      <c r="H208" s="48">
        <v>0</v>
      </c>
      <c r="I208" s="48">
        <v>1</v>
      </c>
      <c r="J208" s="48">
        <v>1</v>
      </c>
      <c r="K208" s="48">
        <v>3</v>
      </c>
      <c r="L208" s="25">
        <f t="shared" si="56"/>
        <v>0</v>
      </c>
      <c r="M208" s="23">
        <f t="shared" si="55"/>
        <v>0</v>
      </c>
      <c r="N208" s="23">
        <f t="shared" si="55"/>
        <v>0</v>
      </c>
      <c r="O208" s="23">
        <f t="shared" si="55"/>
        <v>0.5952380952380952</v>
      </c>
      <c r="P208" s="23">
        <f t="shared" si="55"/>
        <v>0</v>
      </c>
      <c r="Q208" s="23">
        <f t="shared" si="55"/>
        <v>0.12562814070351758</v>
      </c>
      <c r="R208" s="23">
        <f t="shared" si="55"/>
        <v>0.11248593925759282</v>
      </c>
      <c r="S208" s="23">
        <f t="shared" si="55"/>
        <v>0.11605415860735009</v>
      </c>
    </row>
    <row r="209" spans="1:19" ht="12.75">
      <c r="A209" s="68"/>
      <c r="B209" s="63"/>
      <c r="C209" s="5" t="s">
        <v>1</v>
      </c>
      <c r="D209" s="46">
        <v>97</v>
      </c>
      <c r="E209" s="47">
        <v>130</v>
      </c>
      <c r="F209" s="48">
        <v>132</v>
      </c>
      <c r="G209" s="48">
        <v>168</v>
      </c>
      <c r="H209" s="48">
        <v>373</v>
      </c>
      <c r="I209" s="48">
        <v>796</v>
      </c>
      <c r="J209" s="48">
        <v>889</v>
      </c>
      <c r="K209" s="48">
        <v>2585</v>
      </c>
      <c r="L209" s="25">
        <f t="shared" si="56"/>
        <v>100</v>
      </c>
      <c r="M209" s="23">
        <f t="shared" si="55"/>
        <v>100</v>
      </c>
      <c r="N209" s="23">
        <f t="shared" si="55"/>
        <v>100</v>
      </c>
      <c r="O209" s="23">
        <f t="shared" si="55"/>
        <v>100</v>
      </c>
      <c r="P209" s="23">
        <f t="shared" si="55"/>
        <v>100</v>
      </c>
      <c r="Q209" s="23">
        <f t="shared" si="55"/>
        <v>100</v>
      </c>
      <c r="R209" s="23">
        <f t="shared" si="55"/>
        <v>100</v>
      </c>
      <c r="S209" s="23">
        <f t="shared" si="55"/>
        <v>100</v>
      </c>
    </row>
    <row r="210" spans="1:19" ht="12.75">
      <c r="A210" s="68"/>
      <c r="B210" s="62" t="s">
        <v>37</v>
      </c>
      <c r="C210" s="4" t="s">
        <v>83</v>
      </c>
      <c r="D210" s="50">
        <v>11</v>
      </c>
      <c r="E210" s="51">
        <v>10</v>
      </c>
      <c r="F210" s="52">
        <v>18</v>
      </c>
      <c r="G210" s="52">
        <v>31</v>
      </c>
      <c r="H210" s="52">
        <v>86</v>
      </c>
      <c r="I210" s="52">
        <v>183</v>
      </c>
      <c r="J210" s="52">
        <v>209</v>
      </c>
      <c r="K210" s="52">
        <v>548</v>
      </c>
      <c r="L210" s="31">
        <f>+D210/D$216*100</f>
        <v>13.414634146341465</v>
      </c>
      <c r="M210" s="26">
        <f aca="true" t="shared" si="57" ref="M210:S216">+E210/E$216*100</f>
        <v>11.363636363636363</v>
      </c>
      <c r="N210" s="26">
        <f t="shared" si="57"/>
        <v>15.929203539823009</v>
      </c>
      <c r="O210" s="26">
        <f t="shared" si="57"/>
        <v>18.562874251497004</v>
      </c>
      <c r="P210" s="26">
        <f t="shared" si="57"/>
        <v>17.916666666666668</v>
      </c>
      <c r="Q210" s="26">
        <f t="shared" si="57"/>
        <v>19.122257053291534</v>
      </c>
      <c r="R210" s="26">
        <f t="shared" si="57"/>
        <v>19.698397737983033</v>
      </c>
      <c r="S210" s="26">
        <f t="shared" si="57"/>
        <v>18.588873812754407</v>
      </c>
    </row>
    <row r="211" spans="1:19" ht="12.75">
      <c r="A211" s="68"/>
      <c r="B211" s="62"/>
      <c r="C211" s="5" t="s">
        <v>87</v>
      </c>
      <c r="D211" s="46">
        <v>42</v>
      </c>
      <c r="E211" s="47">
        <v>34</v>
      </c>
      <c r="F211" s="48">
        <v>40</v>
      </c>
      <c r="G211" s="48">
        <v>64</v>
      </c>
      <c r="H211" s="48">
        <v>129</v>
      </c>
      <c r="I211" s="48">
        <v>258</v>
      </c>
      <c r="J211" s="48">
        <v>265</v>
      </c>
      <c r="K211" s="48">
        <v>832</v>
      </c>
      <c r="L211" s="25">
        <f aca="true" t="shared" si="58" ref="L211:L216">+D211/D$216*100</f>
        <v>51.21951219512195</v>
      </c>
      <c r="M211" s="23">
        <f t="shared" si="57"/>
        <v>38.63636363636363</v>
      </c>
      <c r="N211" s="23">
        <f t="shared" si="57"/>
        <v>35.39823008849557</v>
      </c>
      <c r="O211" s="23">
        <f t="shared" si="57"/>
        <v>38.32335329341318</v>
      </c>
      <c r="P211" s="23">
        <f t="shared" si="57"/>
        <v>26.875</v>
      </c>
      <c r="Q211" s="23">
        <f t="shared" si="57"/>
        <v>26.959247648902824</v>
      </c>
      <c r="R211" s="23">
        <f t="shared" si="57"/>
        <v>24.976437323279924</v>
      </c>
      <c r="S211" s="23">
        <f t="shared" si="57"/>
        <v>28.222523744911804</v>
      </c>
    </row>
    <row r="212" spans="1:19" ht="12.75">
      <c r="A212" s="68"/>
      <c r="B212" s="62"/>
      <c r="C212" s="28" t="s">
        <v>84</v>
      </c>
      <c r="D212" s="46">
        <v>13</v>
      </c>
      <c r="E212" s="47">
        <v>18</v>
      </c>
      <c r="F212" s="48">
        <v>24</v>
      </c>
      <c r="G212" s="48">
        <v>23</v>
      </c>
      <c r="H212" s="48">
        <v>79</v>
      </c>
      <c r="I212" s="48">
        <v>148</v>
      </c>
      <c r="J212" s="48">
        <v>117</v>
      </c>
      <c r="K212" s="48">
        <v>422</v>
      </c>
      <c r="L212" s="25">
        <f t="shared" si="58"/>
        <v>15.853658536585366</v>
      </c>
      <c r="M212" s="23">
        <f t="shared" si="57"/>
        <v>20.454545454545457</v>
      </c>
      <c r="N212" s="23">
        <f t="shared" si="57"/>
        <v>21.238938053097346</v>
      </c>
      <c r="O212" s="23">
        <f t="shared" si="57"/>
        <v>13.77245508982036</v>
      </c>
      <c r="P212" s="23">
        <f t="shared" si="57"/>
        <v>16.458333333333332</v>
      </c>
      <c r="Q212" s="23">
        <f t="shared" si="57"/>
        <v>15.464994775339601</v>
      </c>
      <c r="R212" s="23">
        <f t="shared" si="57"/>
        <v>11.027332704995288</v>
      </c>
      <c r="S212" s="23">
        <f t="shared" si="57"/>
        <v>14.314789687924016</v>
      </c>
    </row>
    <row r="213" spans="1:19" ht="12.75">
      <c r="A213" s="68"/>
      <c r="B213" s="62"/>
      <c r="C213" s="28" t="s">
        <v>85</v>
      </c>
      <c r="D213" s="46">
        <v>5</v>
      </c>
      <c r="E213" s="47">
        <v>14</v>
      </c>
      <c r="F213" s="48">
        <v>15</v>
      </c>
      <c r="G213" s="48">
        <v>16</v>
      </c>
      <c r="H213" s="48">
        <v>47</v>
      </c>
      <c r="I213" s="48">
        <v>92</v>
      </c>
      <c r="J213" s="48">
        <v>98</v>
      </c>
      <c r="K213" s="48">
        <v>287</v>
      </c>
      <c r="L213" s="25">
        <f t="shared" si="58"/>
        <v>6.097560975609756</v>
      </c>
      <c r="M213" s="23">
        <f t="shared" si="57"/>
        <v>15.909090909090908</v>
      </c>
      <c r="N213" s="23">
        <f t="shared" si="57"/>
        <v>13.274336283185843</v>
      </c>
      <c r="O213" s="23">
        <f t="shared" si="57"/>
        <v>9.580838323353294</v>
      </c>
      <c r="P213" s="23">
        <f t="shared" si="57"/>
        <v>9.791666666666666</v>
      </c>
      <c r="Q213" s="23">
        <f t="shared" si="57"/>
        <v>9.61337513061651</v>
      </c>
      <c r="R213" s="23">
        <f t="shared" si="57"/>
        <v>9.236569274269558</v>
      </c>
      <c r="S213" s="23">
        <f t="shared" si="57"/>
        <v>9.735413839891452</v>
      </c>
    </row>
    <row r="214" spans="1:19" ht="12.75">
      <c r="A214" s="68"/>
      <c r="B214" s="62"/>
      <c r="C214" s="28" t="s">
        <v>86</v>
      </c>
      <c r="D214" s="46">
        <v>9</v>
      </c>
      <c r="E214" s="47">
        <v>12</v>
      </c>
      <c r="F214" s="48">
        <v>16</v>
      </c>
      <c r="G214" s="48">
        <v>32</v>
      </c>
      <c r="H214" s="48">
        <v>134</v>
      </c>
      <c r="I214" s="48">
        <v>269</v>
      </c>
      <c r="J214" s="48">
        <v>350</v>
      </c>
      <c r="K214" s="48">
        <v>822</v>
      </c>
      <c r="L214" s="25">
        <f t="shared" si="58"/>
        <v>10.975609756097562</v>
      </c>
      <c r="M214" s="23">
        <f t="shared" si="57"/>
        <v>13.636363636363635</v>
      </c>
      <c r="N214" s="23">
        <f t="shared" si="57"/>
        <v>14.15929203539823</v>
      </c>
      <c r="O214" s="23">
        <f t="shared" si="57"/>
        <v>19.16167664670659</v>
      </c>
      <c r="P214" s="23">
        <f t="shared" si="57"/>
        <v>27.916666666666668</v>
      </c>
      <c r="Q214" s="23">
        <f t="shared" si="57"/>
        <v>28.108672936259143</v>
      </c>
      <c r="R214" s="23">
        <f t="shared" si="57"/>
        <v>32.98774740810556</v>
      </c>
      <c r="S214" s="23">
        <f t="shared" si="57"/>
        <v>27.883310719131615</v>
      </c>
    </row>
    <row r="215" spans="1:19" ht="12.75">
      <c r="A215" s="68"/>
      <c r="B215" s="62"/>
      <c r="C215" s="5" t="s">
        <v>11</v>
      </c>
      <c r="D215" s="46">
        <v>2</v>
      </c>
      <c r="E215" s="47">
        <v>0</v>
      </c>
      <c r="F215" s="48">
        <v>0</v>
      </c>
      <c r="G215" s="48">
        <v>1</v>
      </c>
      <c r="H215" s="48">
        <v>5</v>
      </c>
      <c r="I215" s="48">
        <v>7</v>
      </c>
      <c r="J215" s="48">
        <v>22</v>
      </c>
      <c r="K215" s="48">
        <v>37</v>
      </c>
      <c r="L215" s="25">
        <f t="shared" si="58"/>
        <v>2.4390243902439024</v>
      </c>
      <c r="M215" s="23">
        <f t="shared" si="57"/>
        <v>0</v>
      </c>
      <c r="N215" s="23">
        <f t="shared" si="57"/>
        <v>0</v>
      </c>
      <c r="O215" s="23">
        <f t="shared" si="57"/>
        <v>0.5988023952095809</v>
      </c>
      <c r="P215" s="23">
        <f t="shared" si="57"/>
        <v>1.0416666666666665</v>
      </c>
      <c r="Q215" s="23">
        <f t="shared" si="57"/>
        <v>0.7314524555903866</v>
      </c>
      <c r="R215" s="23">
        <f t="shared" si="57"/>
        <v>2.0735155513666355</v>
      </c>
      <c r="S215" s="23">
        <f t="shared" si="57"/>
        <v>1.2550881953867028</v>
      </c>
    </row>
    <row r="216" spans="1:19" ht="12.75">
      <c r="A216" s="68"/>
      <c r="B216" s="63"/>
      <c r="C216" s="5" t="s">
        <v>1</v>
      </c>
      <c r="D216" s="46">
        <v>82</v>
      </c>
      <c r="E216" s="47">
        <v>88</v>
      </c>
      <c r="F216" s="48">
        <v>113</v>
      </c>
      <c r="G216" s="48">
        <v>167</v>
      </c>
      <c r="H216" s="48">
        <v>480</v>
      </c>
      <c r="I216" s="48">
        <v>957</v>
      </c>
      <c r="J216" s="48">
        <v>1061</v>
      </c>
      <c r="K216" s="48">
        <v>2948</v>
      </c>
      <c r="L216" s="25">
        <f t="shared" si="58"/>
        <v>100</v>
      </c>
      <c r="M216" s="23">
        <f t="shared" si="57"/>
        <v>100</v>
      </c>
      <c r="N216" s="23">
        <f t="shared" si="57"/>
        <v>100</v>
      </c>
      <c r="O216" s="23">
        <f t="shared" si="57"/>
        <v>100</v>
      </c>
      <c r="P216" s="23">
        <f t="shared" si="57"/>
        <v>100</v>
      </c>
      <c r="Q216" s="23">
        <f t="shared" si="57"/>
        <v>100</v>
      </c>
      <c r="R216" s="23">
        <f t="shared" si="57"/>
        <v>100</v>
      </c>
      <c r="S216" s="23">
        <f t="shared" si="57"/>
        <v>100</v>
      </c>
    </row>
    <row r="217" spans="1:19" ht="12.75">
      <c r="A217" s="68"/>
      <c r="B217" s="62" t="s">
        <v>38</v>
      </c>
      <c r="C217" s="4" t="s">
        <v>83</v>
      </c>
      <c r="D217" s="50">
        <v>12</v>
      </c>
      <c r="E217" s="51">
        <v>12</v>
      </c>
      <c r="F217" s="52">
        <v>20</v>
      </c>
      <c r="G217" s="52">
        <v>27</v>
      </c>
      <c r="H217" s="52">
        <v>63</v>
      </c>
      <c r="I217" s="52">
        <v>155</v>
      </c>
      <c r="J217" s="52">
        <v>251</v>
      </c>
      <c r="K217" s="52">
        <v>540</v>
      </c>
      <c r="L217" s="31">
        <f>+D217/D$223*100</f>
        <v>21.818181818181817</v>
      </c>
      <c r="M217" s="26">
        <f aca="true" t="shared" si="59" ref="M217:S223">+E217/E$223*100</f>
        <v>16.43835616438356</v>
      </c>
      <c r="N217" s="26">
        <f t="shared" si="59"/>
        <v>22.47191011235955</v>
      </c>
      <c r="O217" s="26">
        <f t="shared" si="59"/>
        <v>23.893805309734514</v>
      </c>
      <c r="P217" s="26">
        <f t="shared" si="59"/>
        <v>20.12779552715655</v>
      </c>
      <c r="Q217" s="26">
        <f t="shared" si="59"/>
        <v>19.871794871794872</v>
      </c>
      <c r="R217" s="26">
        <f t="shared" si="59"/>
        <v>25.823045267489714</v>
      </c>
      <c r="S217" s="26">
        <f t="shared" si="59"/>
        <v>22.546972860125262</v>
      </c>
    </row>
    <row r="218" spans="1:19" ht="12.75">
      <c r="A218" s="68"/>
      <c r="B218" s="62"/>
      <c r="C218" s="5" t="s">
        <v>87</v>
      </c>
      <c r="D218" s="46">
        <v>16</v>
      </c>
      <c r="E218" s="47">
        <v>29</v>
      </c>
      <c r="F218" s="48">
        <v>34</v>
      </c>
      <c r="G218" s="48">
        <v>36</v>
      </c>
      <c r="H218" s="48">
        <v>90</v>
      </c>
      <c r="I218" s="48">
        <v>212</v>
      </c>
      <c r="J218" s="48">
        <v>238</v>
      </c>
      <c r="K218" s="48">
        <v>655</v>
      </c>
      <c r="L218" s="25">
        <f aca="true" t="shared" si="60" ref="L218:L223">+D218/D$223*100</f>
        <v>29.09090909090909</v>
      </c>
      <c r="M218" s="23">
        <f t="shared" si="59"/>
        <v>39.726027397260275</v>
      </c>
      <c r="N218" s="23">
        <f t="shared" si="59"/>
        <v>38.20224719101123</v>
      </c>
      <c r="O218" s="23">
        <f t="shared" si="59"/>
        <v>31.858407079646017</v>
      </c>
      <c r="P218" s="23">
        <f t="shared" si="59"/>
        <v>28.753993610223645</v>
      </c>
      <c r="Q218" s="23">
        <f t="shared" si="59"/>
        <v>27.17948717948718</v>
      </c>
      <c r="R218" s="23">
        <f t="shared" si="59"/>
        <v>24.485596707818928</v>
      </c>
      <c r="S218" s="23">
        <f t="shared" si="59"/>
        <v>27.348643006263046</v>
      </c>
    </row>
    <row r="219" spans="1:19" ht="12.75">
      <c r="A219" s="68"/>
      <c r="B219" s="62"/>
      <c r="C219" s="28" t="s">
        <v>84</v>
      </c>
      <c r="D219" s="46">
        <v>10</v>
      </c>
      <c r="E219" s="47">
        <v>11</v>
      </c>
      <c r="F219" s="48">
        <v>12</v>
      </c>
      <c r="G219" s="48">
        <v>16</v>
      </c>
      <c r="H219" s="48">
        <v>56</v>
      </c>
      <c r="I219" s="48">
        <v>96</v>
      </c>
      <c r="J219" s="48">
        <v>125</v>
      </c>
      <c r="K219" s="48">
        <v>326</v>
      </c>
      <c r="L219" s="25">
        <f t="shared" si="60"/>
        <v>18.181818181818183</v>
      </c>
      <c r="M219" s="23">
        <f t="shared" si="59"/>
        <v>15.068493150684931</v>
      </c>
      <c r="N219" s="23">
        <f t="shared" si="59"/>
        <v>13.48314606741573</v>
      </c>
      <c r="O219" s="23">
        <f t="shared" si="59"/>
        <v>14.15929203539823</v>
      </c>
      <c r="P219" s="23">
        <f t="shared" si="59"/>
        <v>17.89137380191693</v>
      </c>
      <c r="Q219" s="23">
        <f t="shared" si="59"/>
        <v>12.307692307692308</v>
      </c>
      <c r="R219" s="23">
        <f t="shared" si="59"/>
        <v>12.860082304526749</v>
      </c>
      <c r="S219" s="23">
        <f t="shared" si="59"/>
        <v>13.611691022964509</v>
      </c>
    </row>
    <row r="220" spans="1:19" ht="12.75">
      <c r="A220" s="68"/>
      <c r="B220" s="62"/>
      <c r="C220" s="28" t="s">
        <v>85</v>
      </c>
      <c r="D220" s="46">
        <v>8</v>
      </c>
      <c r="E220" s="47">
        <v>8</v>
      </c>
      <c r="F220" s="48">
        <v>6</v>
      </c>
      <c r="G220" s="48">
        <v>15</v>
      </c>
      <c r="H220" s="48">
        <v>33</v>
      </c>
      <c r="I220" s="48">
        <v>76</v>
      </c>
      <c r="J220" s="48">
        <v>73</v>
      </c>
      <c r="K220" s="48">
        <v>219</v>
      </c>
      <c r="L220" s="25">
        <f t="shared" si="60"/>
        <v>14.545454545454545</v>
      </c>
      <c r="M220" s="23">
        <f t="shared" si="59"/>
        <v>10.95890410958904</v>
      </c>
      <c r="N220" s="23">
        <f t="shared" si="59"/>
        <v>6.741573033707865</v>
      </c>
      <c r="O220" s="23">
        <f t="shared" si="59"/>
        <v>13.274336283185843</v>
      </c>
      <c r="P220" s="23">
        <f t="shared" si="59"/>
        <v>10.543130990415335</v>
      </c>
      <c r="Q220" s="23">
        <f t="shared" si="59"/>
        <v>9.743589743589745</v>
      </c>
      <c r="R220" s="23">
        <f t="shared" si="59"/>
        <v>7.510288065843622</v>
      </c>
      <c r="S220" s="23">
        <f t="shared" si="59"/>
        <v>9.144050104384133</v>
      </c>
    </row>
    <row r="221" spans="1:19" ht="12.75">
      <c r="A221" s="68"/>
      <c r="B221" s="62"/>
      <c r="C221" s="28" t="s">
        <v>86</v>
      </c>
      <c r="D221" s="46">
        <v>9</v>
      </c>
      <c r="E221" s="47">
        <v>13</v>
      </c>
      <c r="F221" s="48">
        <v>17</v>
      </c>
      <c r="G221" s="48">
        <v>19</v>
      </c>
      <c r="H221" s="48">
        <v>71</v>
      </c>
      <c r="I221" s="48">
        <v>237</v>
      </c>
      <c r="J221" s="48">
        <v>285</v>
      </c>
      <c r="K221" s="48">
        <v>651</v>
      </c>
      <c r="L221" s="25">
        <f t="shared" si="60"/>
        <v>16.363636363636363</v>
      </c>
      <c r="M221" s="23">
        <f t="shared" si="59"/>
        <v>17.80821917808219</v>
      </c>
      <c r="N221" s="23">
        <f t="shared" si="59"/>
        <v>19.101123595505616</v>
      </c>
      <c r="O221" s="23">
        <f t="shared" si="59"/>
        <v>16.8141592920354</v>
      </c>
      <c r="P221" s="23">
        <f t="shared" si="59"/>
        <v>22.683706070287542</v>
      </c>
      <c r="Q221" s="23">
        <f t="shared" si="59"/>
        <v>30.384615384615383</v>
      </c>
      <c r="R221" s="23">
        <f t="shared" si="59"/>
        <v>29.32098765432099</v>
      </c>
      <c r="S221" s="23">
        <f t="shared" si="59"/>
        <v>27.181628392484342</v>
      </c>
    </row>
    <row r="222" spans="1:19" ht="12.75">
      <c r="A222" s="68"/>
      <c r="B222" s="62"/>
      <c r="C222" s="5" t="s">
        <v>11</v>
      </c>
      <c r="D222" s="46">
        <v>0</v>
      </c>
      <c r="E222" s="47">
        <v>0</v>
      </c>
      <c r="F222" s="48">
        <v>0</v>
      </c>
      <c r="G222" s="48">
        <v>0</v>
      </c>
      <c r="H222" s="48">
        <v>0</v>
      </c>
      <c r="I222" s="48">
        <v>4</v>
      </c>
      <c r="J222" s="48">
        <v>0</v>
      </c>
      <c r="K222" s="48">
        <v>4</v>
      </c>
      <c r="L222" s="25">
        <f t="shared" si="60"/>
        <v>0</v>
      </c>
      <c r="M222" s="23">
        <f t="shared" si="59"/>
        <v>0</v>
      </c>
      <c r="N222" s="23">
        <f t="shared" si="59"/>
        <v>0</v>
      </c>
      <c r="O222" s="23">
        <f t="shared" si="59"/>
        <v>0</v>
      </c>
      <c r="P222" s="23">
        <f t="shared" si="59"/>
        <v>0</v>
      </c>
      <c r="Q222" s="23">
        <f t="shared" si="59"/>
        <v>0.5128205128205128</v>
      </c>
      <c r="R222" s="23">
        <f t="shared" si="59"/>
        <v>0</v>
      </c>
      <c r="S222" s="23">
        <f t="shared" si="59"/>
        <v>0.16701461377870563</v>
      </c>
    </row>
    <row r="223" spans="1:19" ht="12.75">
      <c r="A223" s="68"/>
      <c r="B223" s="62"/>
      <c r="C223" s="29" t="s">
        <v>1</v>
      </c>
      <c r="D223" s="54">
        <v>55</v>
      </c>
      <c r="E223" s="55">
        <v>73</v>
      </c>
      <c r="F223" s="56">
        <v>89</v>
      </c>
      <c r="G223" s="56">
        <v>113</v>
      </c>
      <c r="H223" s="56">
        <v>313</v>
      </c>
      <c r="I223" s="56">
        <v>780</v>
      </c>
      <c r="J223" s="56">
        <v>972</v>
      </c>
      <c r="K223" s="56">
        <v>2395</v>
      </c>
      <c r="L223" s="32">
        <f t="shared" si="60"/>
        <v>100</v>
      </c>
      <c r="M223" s="24">
        <f t="shared" si="59"/>
        <v>100</v>
      </c>
      <c r="N223" s="24">
        <f t="shared" si="59"/>
        <v>100</v>
      </c>
      <c r="O223" s="24">
        <f t="shared" si="59"/>
        <v>100</v>
      </c>
      <c r="P223" s="24">
        <f t="shared" si="59"/>
        <v>100</v>
      </c>
      <c r="Q223" s="24">
        <f t="shared" si="59"/>
        <v>100</v>
      </c>
      <c r="R223" s="24">
        <f t="shared" si="59"/>
        <v>100</v>
      </c>
      <c r="S223" s="24">
        <f t="shared" si="59"/>
        <v>100</v>
      </c>
    </row>
    <row r="224" spans="1:19" ht="12.75">
      <c r="A224" s="68"/>
      <c r="B224" s="64" t="s">
        <v>39</v>
      </c>
      <c r="C224" s="5" t="s">
        <v>83</v>
      </c>
      <c r="D224" s="46">
        <v>29</v>
      </c>
      <c r="E224" s="47">
        <v>20</v>
      </c>
      <c r="F224" s="48">
        <v>35</v>
      </c>
      <c r="G224" s="48">
        <v>34</v>
      </c>
      <c r="H224" s="48">
        <v>70</v>
      </c>
      <c r="I224" s="48">
        <v>163</v>
      </c>
      <c r="J224" s="48">
        <v>191</v>
      </c>
      <c r="K224" s="48">
        <v>542</v>
      </c>
      <c r="L224" s="25">
        <f>+D224/D$230*100</f>
        <v>28.431372549019606</v>
      </c>
      <c r="M224" s="23">
        <f aca="true" t="shared" si="61" ref="M224:S230">+E224/E$230*100</f>
        <v>21.50537634408602</v>
      </c>
      <c r="N224" s="23">
        <f t="shared" si="61"/>
        <v>33.0188679245283</v>
      </c>
      <c r="O224" s="23">
        <f t="shared" si="61"/>
        <v>29.82456140350877</v>
      </c>
      <c r="P224" s="23">
        <f t="shared" si="61"/>
        <v>24.137931034482758</v>
      </c>
      <c r="Q224" s="23">
        <f t="shared" si="61"/>
        <v>25.75039494470774</v>
      </c>
      <c r="R224" s="23">
        <f t="shared" si="61"/>
        <v>25.432756324900136</v>
      </c>
      <c r="S224" s="23">
        <f t="shared" si="61"/>
        <v>25.94542843465773</v>
      </c>
    </row>
    <row r="225" spans="1:19" ht="12.75">
      <c r="A225" s="68"/>
      <c r="B225" s="62"/>
      <c r="C225" s="5" t="s">
        <v>87</v>
      </c>
      <c r="D225" s="46">
        <v>35</v>
      </c>
      <c r="E225" s="47">
        <v>46</v>
      </c>
      <c r="F225" s="48">
        <v>39</v>
      </c>
      <c r="G225" s="48">
        <v>36</v>
      </c>
      <c r="H225" s="48">
        <v>102</v>
      </c>
      <c r="I225" s="48">
        <v>189</v>
      </c>
      <c r="J225" s="48">
        <v>208</v>
      </c>
      <c r="K225" s="48">
        <v>655</v>
      </c>
      <c r="L225" s="25">
        <f aca="true" t="shared" si="62" ref="L225:L230">+D225/D$230*100</f>
        <v>34.31372549019608</v>
      </c>
      <c r="M225" s="23">
        <f t="shared" si="61"/>
        <v>49.46236559139785</v>
      </c>
      <c r="N225" s="23">
        <f t="shared" si="61"/>
        <v>36.79245283018868</v>
      </c>
      <c r="O225" s="23">
        <f t="shared" si="61"/>
        <v>31.57894736842105</v>
      </c>
      <c r="P225" s="23">
        <f t="shared" si="61"/>
        <v>35.172413793103445</v>
      </c>
      <c r="Q225" s="23">
        <f t="shared" si="61"/>
        <v>29.85781990521327</v>
      </c>
      <c r="R225" s="23">
        <f t="shared" si="61"/>
        <v>27.69640479360852</v>
      </c>
      <c r="S225" s="23">
        <f t="shared" si="61"/>
        <v>31.354715174724753</v>
      </c>
    </row>
    <row r="226" spans="1:19" ht="12.75">
      <c r="A226" s="68"/>
      <c r="B226" s="62"/>
      <c r="C226" s="28" t="s">
        <v>84</v>
      </c>
      <c r="D226" s="46">
        <v>13</v>
      </c>
      <c r="E226" s="47">
        <v>10</v>
      </c>
      <c r="F226" s="48">
        <v>10</v>
      </c>
      <c r="G226" s="48">
        <v>18</v>
      </c>
      <c r="H226" s="48">
        <v>30</v>
      </c>
      <c r="I226" s="48">
        <v>74</v>
      </c>
      <c r="J226" s="48">
        <v>74</v>
      </c>
      <c r="K226" s="48">
        <v>229</v>
      </c>
      <c r="L226" s="25">
        <f t="shared" si="62"/>
        <v>12.745098039215685</v>
      </c>
      <c r="M226" s="23">
        <f t="shared" si="61"/>
        <v>10.75268817204301</v>
      </c>
      <c r="N226" s="23">
        <f t="shared" si="61"/>
        <v>9.433962264150944</v>
      </c>
      <c r="O226" s="23">
        <f t="shared" si="61"/>
        <v>15.789473684210526</v>
      </c>
      <c r="P226" s="23">
        <f t="shared" si="61"/>
        <v>10.344827586206897</v>
      </c>
      <c r="Q226" s="23">
        <f t="shared" si="61"/>
        <v>11.690363349131122</v>
      </c>
      <c r="R226" s="23">
        <f t="shared" si="61"/>
        <v>9.85352862849534</v>
      </c>
      <c r="S226" s="23">
        <f t="shared" si="61"/>
        <v>10.962182862613691</v>
      </c>
    </row>
    <row r="227" spans="1:19" ht="12.75">
      <c r="A227" s="68"/>
      <c r="B227" s="62"/>
      <c r="C227" s="28" t="s">
        <v>85</v>
      </c>
      <c r="D227" s="46">
        <v>9</v>
      </c>
      <c r="E227" s="47">
        <v>7</v>
      </c>
      <c r="F227" s="48">
        <v>7</v>
      </c>
      <c r="G227" s="48">
        <v>8</v>
      </c>
      <c r="H227" s="48">
        <v>24</v>
      </c>
      <c r="I227" s="48">
        <v>47</v>
      </c>
      <c r="J227" s="48">
        <v>62</v>
      </c>
      <c r="K227" s="48">
        <v>164</v>
      </c>
      <c r="L227" s="25">
        <f t="shared" si="62"/>
        <v>8.823529411764707</v>
      </c>
      <c r="M227" s="23">
        <f t="shared" si="61"/>
        <v>7.526881720430108</v>
      </c>
      <c r="N227" s="23">
        <f t="shared" si="61"/>
        <v>6.60377358490566</v>
      </c>
      <c r="O227" s="23">
        <f t="shared" si="61"/>
        <v>7.017543859649122</v>
      </c>
      <c r="P227" s="23">
        <f t="shared" si="61"/>
        <v>8.275862068965518</v>
      </c>
      <c r="Q227" s="23">
        <f t="shared" si="61"/>
        <v>7.424960505529225</v>
      </c>
      <c r="R227" s="23">
        <f t="shared" si="61"/>
        <v>8.255659121171771</v>
      </c>
      <c r="S227" s="23">
        <f t="shared" si="61"/>
        <v>7.850646242221158</v>
      </c>
    </row>
    <row r="228" spans="1:19" ht="12.75">
      <c r="A228" s="68"/>
      <c r="B228" s="62"/>
      <c r="C228" s="28" t="s">
        <v>86</v>
      </c>
      <c r="D228" s="46">
        <v>16</v>
      </c>
      <c r="E228" s="47">
        <v>10</v>
      </c>
      <c r="F228" s="48">
        <v>15</v>
      </c>
      <c r="G228" s="48">
        <v>18</v>
      </c>
      <c r="H228" s="48">
        <v>62</v>
      </c>
      <c r="I228" s="48">
        <v>159</v>
      </c>
      <c r="J228" s="48">
        <v>215</v>
      </c>
      <c r="K228" s="48">
        <v>495</v>
      </c>
      <c r="L228" s="25">
        <f t="shared" si="62"/>
        <v>15.686274509803921</v>
      </c>
      <c r="M228" s="23">
        <f t="shared" si="61"/>
        <v>10.75268817204301</v>
      </c>
      <c r="N228" s="23">
        <f t="shared" si="61"/>
        <v>14.150943396226415</v>
      </c>
      <c r="O228" s="23">
        <f t="shared" si="61"/>
        <v>15.789473684210526</v>
      </c>
      <c r="P228" s="23">
        <f t="shared" si="61"/>
        <v>21.379310344827587</v>
      </c>
      <c r="Q228" s="23">
        <f t="shared" si="61"/>
        <v>25.118483412322274</v>
      </c>
      <c r="R228" s="23">
        <f t="shared" si="61"/>
        <v>28.62849533954727</v>
      </c>
      <c r="S228" s="23">
        <f t="shared" si="61"/>
        <v>23.69554810914313</v>
      </c>
    </row>
    <row r="229" spans="1:19" ht="12.75">
      <c r="A229" s="68"/>
      <c r="B229" s="62"/>
      <c r="C229" s="5" t="s">
        <v>11</v>
      </c>
      <c r="D229" s="46">
        <v>0</v>
      </c>
      <c r="E229" s="47">
        <v>0</v>
      </c>
      <c r="F229" s="48">
        <v>0</v>
      </c>
      <c r="G229" s="48">
        <v>0</v>
      </c>
      <c r="H229" s="48">
        <v>2</v>
      </c>
      <c r="I229" s="48">
        <v>1</v>
      </c>
      <c r="J229" s="48">
        <v>1</v>
      </c>
      <c r="K229" s="48">
        <v>4</v>
      </c>
      <c r="L229" s="25">
        <f t="shared" si="62"/>
        <v>0</v>
      </c>
      <c r="M229" s="23">
        <f t="shared" si="61"/>
        <v>0</v>
      </c>
      <c r="N229" s="23">
        <f t="shared" si="61"/>
        <v>0</v>
      </c>
      <c r="O229" s="23">
        <f t="shared" si="61"/>
        <v>0</v>
      </c>
      <c r="P229" s="23">
        <f t="shared" si="61"/>
        <v>0.6896551724137931</v>
      </c>
      <c r="Q229" s="23">
        <f t="shared" si="61"/>
        <v>0.1579778830963665</v>
      </c>
      <c r="R229" s="23">
        <f t="shared" si="61"/>
        <v>0.13315579227696406</v>
      </c>
      <c r="S229" s="23">
        <f t="shared" si="61"/>
        <v>0.19147917663954045</v>
      </c>
    </row>
    <row r="230" spans="1:19" ht="12.75">
      <c r="A230" s="68"/>
      <c r="B230" s="63"/>
      <c r="C230" s="5" t="s">
        <v>1</v>
      </c>
      <c r="D230" s="46">
        <v>102</v>
      </c>
      <c r="E230" s="47">
        <v>93</v>
      </c>
      <c r="F230" s="48">
        <v>106</v>
      </c>
      <c r="G230" s="48">
        <v>114</v>
      </c>
      <c r="H230" s="48">
        <v>290</v>
      </c>
      <c r="I230" s="48">
        <v>633</v>
      </c>
      <c r="J230" s="48">
        <v>751</v>
      </c>
      <c r="K230" s="48">
        <v>2089</v>
      </c>
      <c r="L230" s="25">
        <f t="shared" si="62"/>
        <v>100</v>
      </c>
      <c r="M230" s="23">
        <f t="shared" si="61"/>
        <v>100</v>
      </c>
      <c r="N230" s="23">
        <f t="shared" si="61"/>
        <v>100</v>
      </c>
      <c r="O230" s="23">
        <f t="shared" si="61"/>
        <v>100</v>
      </c>
      <c r="P230" s="23">
        <f t="shared" si="61"/>
        <v>100</v>
      </c>
      <c r="Q230" s="23">
        <f t="shared" si="61"/>
        <v>100</v>
      </c>
      <c r="R230" s="23">
        <f t="shared" si="61"/>
        <v>100</v>
      </c>
      <c r="S230" s="23">
        <f t="shared" si="61"/>
        <v>100</v>
      </c>
    </row>
    <row r="231" spans="1:19" ht="12.75">
      <c r="A231" s="68"/>
      <c r="B231" s="62" t="s">
        <v>40</v>
      </c>
      <c r="C231" s="4" t="s">
        <v>83</v>
      </c>
      <c r="D231" s="50">
        <v>6</v>
      </c>
      <c r="E231" s="51">
        <v>5</v>
      </c>
      <c r="F231" s="52">
        <v>2</v>
      </c>
      <c r="G231" s="52">
        <v>4</v>
      </c>
      <c r="H231" s="52">
        <v>13</v>
      </c>
      <c r="I231" s="52">
        <v>24</v>
      </c>
      <c r="J231" s="52">
        <v>50</v>
      </c>
      <c r="K231" s="52">
        <v>104</v>
      </c>
      <c r="L231" s="31">
        <f>+D231/D$237*100</f>
        <v>23.076923076923077</v>
      </c>
      <c r="M231" s="26">
        <f aca="true" t="shared" si="63" ref="M231:S237">+E231/E$237*100</f>
        <v>15.625</v>
      </c>
      <c r="N231" s="26">
        <f t="shared" si="63"/>
        <v>11.76470588235294</v>
      </c>
      <c r="O231" s="26">
        <f t="shared" si="63"/>
        <v>14.285714285714285</v>
      </c>
      <c r="P231" s="26">
        <f t="shared" si="63"/>
        <v>16.25</v>
      </c>
      <c r="Q231" s="26">
        <f t="shared" si="63"/>
        <v>10.909090909090908</v>
      </c>
      <c r="R231" s="26">
        <f t="shared" si="63"/>
        <v>14.792899408284024</v>
      </c>
      <c r="S231" s="26">
        <f t="shared" si="63"/>
        <v>14.035087719298245</v>
      </c>
    </row>
    <row r="232" spans="1:19" ht="12.75">
      <c r="A232" s="68"/>
      <c r="B232" s="62"/>
      <c r="C232" s="5" t="s">
        <v>87</v>
      </c>
      <c r="D232" s="46">
        <v>9</v>
      </c>
      <c r="E232" s="47">
        <v>10</v>
      </c>
      <c r="F232" s="48">
        <v>7</v>
      </c>
      <c r="G232" s="48">
        <v>10</v>
      </c>
      <c r="H232" s="48">
        <v>20</v>
      </c>
      <c r="I232" s="48">
        <v>46</v>
      </c>
      <c r="J232" s="48">
        <v>80</v>
      </c>
      <c r="K232" s="48">
        <v>182</v>
      </c>
      <c r="L232" s="25">
        <f aca="true" t="shared" si="64" ref="L232:L237">+D232/D$237*100</f>
        <v>34.61538461538461</v>
      </c>
      <c r="M232" s="23">
        <f t="shared" si="63"/>
        <v>31.25</v>
      </c>
      <c r="N232" s="23">
        <f t="shared" si="63"/>
        <v>41.17647058823529</v>
      </c>
      <c r="O232" s="23">
        <f t="shared" si="63"/>
        <v>35.714285714285715</v>
      </c>
      <c r="P232" s="23">
        <f t="shared" si="63"/>
        <v>25</v>
      </c>
      <c r="Q232" s="23">
        <f t="shared" si="63"/>
        <v>20.909090909090907</v>
      </c>
      <c r="R232" s="23">
        <f t="shared" si="63"/>
        <v>23.668639053254438</v>
      </c>
      <c r="S232" s="23">
        <f t="shared" si="63"/>
        <v>24.561403508771928</v>
      </c>
    </row>
    <row r="233" spans="1:19" ht="12.75">
      <c r="A233" s="68"/>
      <c r="B233" s="62"/>
      <c r="C233" s="28" t="s">
        <v>84</v>
      </c>
      <c r="D233" s="46">
        <v>3</v>
      </c>
      <c r="E233" s="47">
        <v>6</v>
      </c>
      <c r="F233" s="48">
        <v>4</v>
      </c>
      <c r="G233" s="48">
        <v>3</v>
      </c>
      <c r="H233" s="48">
        <v>11</v>
      </c>
      <c r="I233" s="48">
        <v>21</v>
      </c>
      <c r="J233" s="48">
        <v>30</v>
      </c>
      <c r="K233" s="48">
        <v>78</v>
      </c>
      <c r="L233" s="25">
        <f t="shared" si="64"/>
        <v>11.538461538461538</v>
      </c>
      <c r="M233" s="23">
        <f t="shared" si="63"/>
        <v>18.75</v>
      </c>
      <c r="N233" s="23">
        <f t="shared" si="63"/>
        <v>23.52941176470588</v>
      </c>
      <c r="O233" s="23">
        <f t="shared" si="63"/>
        <v>10.714285714285714</v>
      </c>
      <c r="P233" s="23">
        <f t="shared" si="63"/>
        <v>13.750000000000002</v>
      </c>
      <c r="Q233" s="23">
        <f t="shared" si="63"/>
        <v>9.545454545454547</v>
      </c>
      <c r="R233" s="23">
        <f t="shared" si="63"/>
        <v>8.875739644970414</v>
      </c>
      <c r="S233" s="23">
        <f t="shared" si="63"/>
        <v>10.526315789473683</v>
      </c>
    </row>
    <row r="234" spans="1:19" ht="12.75">
      <c r="A234" s="68"/>
      <c r="B234" s="62"/>
      <c r="C234" s="28" t="s">
        <v>85</v>
      </c>
      <c r="D234" s="46">
        <v>4</v>
      </c>
      <c r="E234" s="47">
        <v>1</v>
      </c>
      <c r="F234" s="48">
        <v>1</v>
      </c>
      <c r="G234" s="48">
        <v>0</v>
      </c>
      <c r="H234" s="48">
        <v>6</v>
      </c>
      <c r="I234" s="48">
        <v>15</v>
      </c>
      <c r="J234" s="48">
        <v>26</v>
      </c>
      <c r="K234" s="48">
        <v>53</v>
      </c>
      <c r="L234" s="25">
        <f t="shared" si="64"/>
        <v>15.384615384615385</v>
      </c>
      <c r="M234" s="23">
        <f t="shared" si="63"/>
        <v>3.125</v>
      </c>
      <c r="N234" s="23">
        <f t="shared" si="63"/>
        <v>5.88235294117647</v>
      </c>
      <c r="O234" s="23">
        <f t="shared" si="63"/>
        <v>0</v>
      </c>
      <c r="P234" s="23">
        <f t="shared" si="63"/>
        <v>7.5</v>
      </c>
      <c r="Q234" s="23">
        <f t="shared" si="63"/>
        <v>6.8181818181818175</v>
      </c>
      <c r="R234" s="23">
        <f t="shared" si="63"/>
        <v>7.6923076923076925</v>
      </c>
      <c r="S234" s="23">
        <f t="shared" si="63"/>
        <v>7.152496626180836</v>
      </c>
    </row>
    <row r="235" spans="1:19" ht="12.75">
      <c r="A235" s="68"/>
      <c r="B235" s="62"/>
      <c r="C235" s="28" t="s">
        <v>86</v>
      </c>
      <c r="D235" s="46">
        <v>1</v>
      </c>
      <c r="E235" s="47">
        <v>5</v>
      </c>
      <c r="F235" s="48">
        <v>1</v>
      </c>
      <c r="G235" s="48">
        <v>5</v>
      </c>
      <c r="H235" s="48">
        <v>11</v>
      </c>
      <c r="I235" s="48">
        <v>49</v>
      </c>
      <c r="J235" s="48">
        <v>81</v>
      </c>
      <c r="K235" s="48">
        <v>153</v>
      </c>
      <c r="L235" s="25">
        <f t="shared" si="64"/>
        <v>3.8461538461538463</v>
      </c>
      <c r="M235" s="23">
        <f t="shared" si="63"/>
        <v>15.625</v>
      </c>
      <c r="N235" s="23">
        <f t="shared" si="63"/>
        <v>5.88235294117647</v>
      </c>
      <c r="O235" s="23">
        <f t="shared" si="63"/>
        <v>17.857142857142858</v>
      </c>
      <c r="P235" s="23">
        <f t="shared" si="63"/>
        <v>13.750000000000002</v>
      </c>
      <c r="Q235" s="23">
        <f t="shared" si="63"/>
        <v>22.272727272727273</v>
      </c>
      <c r="R235" s="23">
        <f t="shared" si="63"/>
        <v>23.964497041420117</v>
      </c>
      <c r="S235" s="23">
        <f t="shared" si="63"/>
        <v>20.647773279352226</v>
      </c>
    </row>
    <row r="236" spans="1:19" ht="12.75">
      <c r="A236" s="68"/>
      <c r="B236" s="62"/>
      <c r="C236" s="5" t="s">
        <v>11</v>
      </c>
      <c r="D236" s="46">
        <v>3</v>
      </c>
      <c r="E236" s="47">
        <v>5</v>
      </c>
      <c r="F236" s="48">
        <v>2</v>
      </c>
      <c r="G236" s="48">
        <v>6</v>
      </c>
      <c r="H236" s="48">
        <v>19</v>
      </c>
      <c r="I236" s="48">
        <v>65</v>
      </c>
      <c r="J236" s="48">
        <v>71</v>
      </c>
      <c r="K236" s="48">
        <v>171</v>
      </c>
      <c r="L236" s="25">
        <f t="shared" si="64"/>
        <v>11.538461538461538</v>
      </c>
      <c r="M236" s="23">
        <f t="shared" si="63"/>
        <v>15.625</v>
      </c>
      <c r="N236" s="23">
        <f t="shared" si="63"/>
        <v>11.76470588235294</v>
      </c>
      <c r="O236" s="23">
        <f t="shared" si="63"/>
        <v>21.428571428571427</v>
      </c>
      <c r="P236" s="23">
        <f t="shared" si="63"/>
        <v>23.75</v>
      </c>
      <c r="Q236" s="23">
        <f t="shared" si="63"/>
        <v>29.545454545454547</v>
      </c>
      <c r="R236" s="23">
        <f t="shared" si="63"/>
        <v>21.005917159763314</v>
      </c>
      <c r="S236" s="23">
        <f t="shared" si="63"/>
        <v>23.076923076923077</v>
      </c>
    </row>
    <row r="237" spans="1:19" ht="12.75">
      <c r="A237" s="68"/>
      <c r="B237" s="63"/>
      <c r="C237" s="5" t="s">
        <v>1</v>
      </c>
      <c r="D237" s="46">
        <v>26</v>
      </c>
      <c r="E237" s="47">
        <v>32</v>
      </c>
      <c r="F237" s="48">
        <v>17</v>
      </c>
      <c r="G237" s="48">
        <v>28</v>
      </c>
      <c r="H237" s="48">
        <v>80</v>
      </c>
      <c r="I237" s="48">
        <v>220</v>
      </c>
      <c r="J237" s="48">
        <v>338</v>
      </c>
      <c r="K237" s="48">
        <v>741</v>
      </c>
      <c r="L237" s="25">
        <f t="shared" si="64"/>
        <v>100</v>
      </c>
      <c r="M237" s="23">
        <f t="shared" si="63"/>
        <v>100</v>
      </c>
      <c r="N237" s="23">
        <f t="shared" si="63"/>
        <v>100</v>
      </c>
      <c r="O237" s="23">
        <f t="shared" si="63"/>
        <v>100</v>
      </c>
      <c r="P237" s="23">
        <f t="shared" si="63"/>
        <v>100</v>
      </c>
      <c r="Q237" s="23">
        <f t="shared" si="63"/>
        <v>100</v>
      </c>
      <c r="R237" s="23">
        <f t="shared" si="63"/>
        <v>100</v>
      </c>
      <c r="S237" s="23">
        <f t="shared" si="63"/>
        <v>100</v>
      </c>
    </row>
    <row r="238" spans="1:19" ht="12.75">
      <c r="A238" s="68"/>
      <c r="B238" s="62" t="s">
        <v>41</v>
      </c>
      <c r="C238" s="4" t="s">
        <v>83</v>
      </c>
      <c r="D238" s="50">
        <v>5</v>
      </c>
      <c r="E238" s="51">
        <v>4</v>
      </c>
      <c r="F238" s="52">
        <v>10</v>
      </c>
      <c r="G238" s="52">
        <v>10</v>
      </c>
      <c r="H238" s="52">
        <v>37</v>
      </c>
      <c r="I238" s="52">
        <v>74</v>
      </c>
      <c r="J238" s="52">
        <v>76</v>
      </c>
      <c r="K238" s="52">
        <v>216</v>
      </c>
      <c r="L238" s="31">
        <f>+D238/D$244*100</f>
        <v>26.31578947368421</v>
      </c>
      <c r="M238" s="26">
        <f aca="true" t="shared" si="65" ref="M238:S244">+E238/E$244*100</f>
        <v>22.22222222222222</v>
      </c>
      <c r="N238" s="26">
        <f t="shared" si="65"/>
        <v>34.48275862068966</v>
      </c>
      <c r="O238" s="26">
        <f t="shared" si="65"/>
        <v>20</v>
      </c>
      <c r="P238" s="26">
        <f t="shared" si="65"/>
        <v>25.517241379310345</v>
      </c>
      <c r="Q238" s="26">
        <f t="shared" si="65"/>
        <v>21.142857142857142</v>
      </c>
      <c r="R238" s="26">
        <f t="shared" si="65"/>
        <v>21.902017291066283</v>
      </c>
      <c r="S238" s="26">
        <f t="shared" si="65"/>
        <v>22.546972860125262</v>
      </c>
    </row>
    <row r="239" spans="1:19" ht="12.75">
      <c r="A239" s="68"/>
      <c r="B239" s="62"/>
      <c r="C239" s="5" t="s">
        <v>87</v>
      </c>
      <c r="D239" s="46">
        <v>7</v>
      </c>
      <c r="E239" s="47">
        <v>6</v>
      </c>
      <c r="F239" s="48">
        <v>12</v>
      </c>
      <c r="G239" s="48">
        <v>18</v>
      </c>
      <c r="H239" s="48">
        <v>48</v>
      </c>
      <c r="I239" s="48">
        <v>89</v>
      </c>
      <c r="J239" s="48">
        <v>84</v>
      </c>
      <c r="K239" s="48">
        <v>264</v>
      </c>
      <c r="L239" s="25">
        <f aca="true" t="shared" si="66" ref="L239:L244">+D239/D$244*100</f>
        <v>36.84210526315789</v>
      </c>
      <c r="M239" s="23">
        <f t="shared" si="65"/>
        <v>33.33333333333333</v>
      </c>
      <c r="N239" s="23">
        <f t="shared" si="65"/>
        <v>41.37931034482759</v>
      </c>
      <c r="O239" s="23">
        <f t="shared" si="65"/>
        <v>36</v>
      </c>
      <c r="P239" s="23">
        <f t="shared" si="65"/>
        <v>33.10344827586207</v>
      </c>
      <c r="Q239" s="23">
        <f t="shared" si="65"/>
        <v>25.428571428571427</v>
      </c>
      <c r="R239" s="23">
        <f t="shared" si="65"/>
        <v>24.207492795389047</v>
      </c>
      <c r="S239" s="23">
        <f t="shared" si="65"/>
        <v>27.55741127348643</v>
      </c>
    </row>
    <row r="240" spans="1:19" ht="12.75">
      <c r="A240" s="68"/>
      <c r="B240" s="62"/>
      <c r="C240" s="28" t="s">
        <v>84</v>
      </c>
      <c r="D240" s="46">
        <v>2</v>
      </c>
      <c r="E240" s="47">
        <v>3</v>
      </c>
      <c r="F240" s="48">
        <v>2</v>
      </c>
      <c r="G240" s="48">
        <v>8</v>
      </c>
      <c r="H240" s="48">
        <v>9</v>
      </c>
      <c r="I240" s="48">
        <v>36</v>
      </c>
      <c r="J240" s="48">
        <v>26</v>
      </c>
      <c r="K240" s="48">
        <v>86</v>
      </c>
      <c r="L240" s="25">
        <f t="shared" si="66"/>
        <v>10.526315789473683</v>
      </c>
      <c r="M240" s="23">
        <f t="shared" si="65"/>
        <v>16.666666666666664</v>
      </c>
      <c r="N240" s="23">
        <f t="shared" si="65"/>
        <v>6.896551724137931</v>
      </c>
      <c r="O240" s="23">
        <f t="shared" si="65"/>
        <v>16</v>
      </c>
      <c r="P240" s="23">
        <f t="shared" si="65"/>
        <v>6.206896551724138</v>
      </c>
      <c r="Q240" s="23">
        <f t="shared" si="65"/>
        <v>10.285714285714285</v>
      </c>
      <c r="R240" s="23">
        <f t="shared" si="65"/>
        <v>7.492795389048991</v>
      </c>
      <c r="S240" s="23">
        <f t="shared" si="65"/>
        <v>8.977035490605429</v>
      </c>
    </row>
    <row r="241" spans="1:19" ht="12.75">
      <c r="A241" s="68"/>
      <c r="B241" s="62"/>
      <c r="C241" s="28" t="s">
        <v>85</v>
      </c>
      <c r="D241" s="46">
        <v>2</v>
      </c>
      <c r="E241" s="47">
        <v>3</v>
      </c>
      <c r="F241" s="48">
        <v>3</v>
      </c>
      <c r="G241" s="48">
        <v>4</v>
      </c>
      <c r="H241" s="48">
        <v>13</v>
      </c>
      <c r="I241" s="48">
        <v>36</v>
      </c>
      <c r="J241" s="48">
        <v>31</v>
      </c>
      <c r="K241" s="48">
        <v>92</v>
      </c>
      <c r="L241" s="25">
        <f t="shared" si="66"/>
        <v>10.526315789473683</v>
      </c>
      <c r="M241" s="23">
        <f t="shared" si="65"/>
        <v>16.666666666666664</v>
      </c>
      <c r="N241" s="23">
        <f t="shared" si="65"/>
        <v>10.344827586206897</v>
      </c>
      <c r="O241" s="23">
        <f t="shared" si="65"/>
        <v>8</v>
      </c>
      <c r="P241" s="23">
        <f t="shared" si="65"/>
        <v>8.96551724137931</v>
      </c>
      <c r="Q241" s="23">
        <f t="shared" si="65"/>
        <v>10.285714285714285</v>
      </c>
      <c r="R241" s="23">
        <f t="shared" si="65"/>
        <v>8.93371757925072</v>
      </c>
      <c r="S241" s="23">
        <f t="shared" si="65"/>
        <v>9.603340292275574</v>
      </c>
    </row>
    <row r="242" spans="1:19" ht="12.75">
      <c r="A242" s="68"/>
      <c r="B242" s="62"/>
      <c r="C242" s="28" t="s">
        <v>86</v>
      </c>
      <c r="D242" s="46">
        <v>3</v>
      </c>
      <c r="E242" s="47">
        <v>2</v>
      </c>
      <c r="F242" s="48">
        <v>2</v>
      </c>
      <c r="G242" s="48">
        <v>10</v>
      </c>
      <c r="H242" s="48">
        <v>34</v>
      </c>
      <c r="I242" s="48">
        <v>100</v>
      </c>
      <c r="J242" s="48">
        <v>117</v>
      </c>
      <c r="K242" s="48">
        <v>268</v>
      </c>
      <c r="L242" s="25">
        <f t="shared" si="66"/>
        <v>15.789473684210526</v>
      </c>
      <c r="M242" s="23">
        <f t="shared" si="65"/>
        <v>11.11111111111111</v>
      </c>
      <c r="N242" s="23">
        <f t="shared" si="65"/>
        <v>6.896551724137931</v>
      </c>
      <c r="O242" s="23">
        <f t="shared" si="65"/>
        <v>20</v>
      </c>
      <c r="P242" s="23">
        <f t="shared" si="65"/>
        <v>23.448275862068964</v>
      </c>
      <c r="Q242" s="23">
        <f t="shared" si="65"/>
        <v>28.57142857142857</v>
      </c>
      <c r="R242" s="23">
        <f t="shared" si="65"/>
        <v>33.71757925072046</v>
      </c>
      <c r="S242" s="23">
        <f t="shared" si="65"/>
        <v>27.97494780793319</v>
      </c>
    </row>
    <row r="243" spans="1:19" ht="12.75">
      <c r="A243" s="68"/>
      <c r="B243" s="62"/>
      <c r="C243" s="5" t="s">
        <v>11</v>
      </c>
      <c r="D243" s="46">
        <v>0</v>
      </c>
      <c r="E243" s="47">
        <v>0</v>
      </c>
      <c r="F243" s="48">
        <v>0</v>
      </c>
      <c r="G243" s="48">
        <v>0</v>
      </c>
      <c r="H243" s="48">
        <v>4</v>
      </c>
      <c r="I243" s="48">
        <v>15</v>
      </c>
      <c r="J243" s="48">
        <v>13</v>
      </c>
      <c r="K243" s="48">
        <v>32</v>
      </c>
      <c r="L243" s="25">
        <f t="shared" si="66"/>
        <v>0</v>
      </c>
      <c r="M243" s="23">
        <f t="shared" si="65"/>
        <v>0</v>
      </c>
      <c r="N243" s="23">
        <f t="shared" si="65"/>
        <v>0</v>
      </c>
      <c r="O243" s="23">
        <f t="shared" si="65"/>
        <v>0</v>
      </c>
      <c r="P243" s="23">
        <f t="shared" si="65"/>
        <v>2.7586206896551726</v>
      </c>
      <c r="Q243" s="23">
        <f t="shared" si="65"/>
        <v>4.285714285714286</v>
      </c>
      <c r="R243" s="23">
        <f t="shared" si="65"/>
        <v>3.7463976945244957</v>
      </c>
      <c r="S243" s="23">
        <f t="shared" si="65"/>
        <v>3.3402922755741122</v>
      </c>
    </row>
    <row r="244" spans="1:19" ht="13.5" thickBot="1">
      <c r="A244" s="68"/>
      <c r="B244" s="65"/>
      <c r="C244" s="36" t="s">
        <v>1</v>
      </c>
      <c r="D244" s="58">
        <v>19</v>
      </c>
      <c r="E244" s="59">
        <v>18</v>
      </c>
      <c r="F244" s="60">
        <v>29</v>
      </c>
      <c r="G244" s="60">
        <v>50</v>
      </c>
      <c r="H244" s="60">
        <v>145</v>
      </c>
      <c r="I244" s="60">
        <v>350</v>
      </c>
      <c r="J244" s="60">
        <v>347</v>
      </c>
      <c r="K244" s="60">
        <v>958</v>
      </c>
      <c r="L244" s="37">
        <f t="shared" si="66"/>
        <v>100</v>
      </c>
      <c r="M244" s="38">
        <f t="shared" si="65"/>
        <v>100</v>
      </c>
      <c r="N244" s="38">
        <f t="shared" si="65"/>
        <v>100</v>
      </c>
      <c r="O244" s="38">
        <f t="shared" si="65"/>
        <v>100</v>
      </c>
      <c r="P244" s="38">
        <f t="shared" si="65"/>
        <v>100</v>
      </c>
      <c r="Q244" s="38">
        <f t="shared" si="65"/>
        <v>100</v>
      </c>
      <c r="R244" s="38">
        <f t="shared" si="65"/>
        <v>100</v>
      </c>
      <c r="S244" s="38">
        <f t="shared" si="65"/>
        <v>100</v>
      </c>
    </row>
    <row r="245" spans="1:19" ht="12.75">
      <c r="A245" s="68"/>
      <c r="B245" s="64" t="s">
        <v>42</v>
      </c>
      <c r="C245" s="5" t="s">
        <v>83</v>
      </c>
      <c r="D245" s="46">
        <v>22</v>
      </c>
      <c r="E245" s="47">
        <v>38</v>
      </c>
      <c r="F245" s="48">
        <v>30</v>
      </c>
      <c r="G245" s="48">
        <v>46</v>
      </c>
      <c r="H245" s="48">
        <v>104</v>
      </c>
      <c r="I245" s="48">
        <v>258</v>
      </c>
      <c r="J245" s="48">
        <v>386</v>
      </c>
      <c r="K245" s="48">
        <v>884</v>
      </c>
      <c r="L245" s="25">
        <f>+D245/D$251*100</f>
        <v>17.741935483870968</v>
      </c>
      <c r="M245" s="23">
        <f aca="true" t="shared" si="67" ref="M245:S251">+E245/E$251*100</f>
        <v>24.203821656050955</v>
      </c>
      <c r="N245" s="23">
        <f t="shared" si="67"/>
        <v>19.10828025477707</v>
      </c>
      <c r="O245" s="23">
        <f t="shared" si="67"/>
        <v>20.62780269058296</v>
      </c>
      <c r="P245" s="23">
        <f t="shared" si="67"/>
        <v>20.594059405940595</v>
      </c>
      <c r="Q245" s="23">
        <f t="shared" si="67"/>
        <v>22.611744084136724</v>
      </c>
      <c r="R245" s="23">
        <f t="shared" si="67"/>
        <v>26.08108108108108</v>
      </c>
      <c r="S245" s="23">
        <f t="shared" si="67"/>
        <v>23.34301557961447</v>
      </c>
    </row>
    <row r="246" spans="1:19" ht="12.75">
      <c r="A246" s="68"/>
      <c r="B246" s="62"/>
      <c r="C246" s="5" t="s">
        <v>87</v>
      </c>
      <c r="D246" s="46">
        <v>51</v>
      </c>
      <c r="E246" s="47">
        <v>58</v>
      </c>
      <c r="F246" s="48">
        <v>56</v>
      </c>
      <c r="G246" s="48">
        <v>76</v>
      </c>
      <c r="H246" s="48">
        <v>137</v>
      </c>
      <c r="I246" s="48">
        <v>335</v>
      </c>
      <c r="J246" s="48">
        <v>385</v>
      </c>
      <c r="K246" s="48">
        <v>1098</v>
      </c>
      <c r="L246" s="25">
        <f aca="true" t="shared" si="68" ref="L246:L251">+D246/D$251*100</f>
        <v>41.12903225806452</v>
      </c>
      <c r="M246" s="23">
        <f t="shared" si="67"/>
        <v>36.94267515923567</v>
      </c>
      <c r="N246" s="23">
        <f t="shared" si="67"/>
        <v>35.6687898089172</v>
      </c>
      <c r="O246" s="23">
        <f t="shared" si="67"/>
        <v>34.08071748878923</v>
      </c>
      <c r="P246" s="23">
        <f t="shared" si="67"/>
        <v>27.12871287128713</v>
      </c>
      <c r="Q246" s="23">
        <f t="shared" si="67"/>
        <v>29.36021034180543</v>
      </c>
      <c r="R246" s="23">
        <f t="shared" si="67"/>
        <v>26.013513513513516</v>
      </c>
      <c r="S246" s="23">
        <f t="shared" si="67"/>
        <v>28.993926590969103</v>
      </c>
    </row>
    <row r="247" spans="1:19" ht="12.75">
      <c r="A247" s="68"/>
      <c r="B247" s="62"/>
      <c r="C247" s="28" t="s">
        <v>84</v>
      </c>
      <c r="D247" s="46">
        <v>15</v>
      </c>
      <c r="E247" s="47">
        <v>21</v>
      </c>
      <c r="F247" s="48">
        <v>32</v>
      </c>
      <c r="G247" s="48">
        <v>28</v>
      </c>
      <c r="H247" s="48">
        <v>81</v>
      </c>
      <c r="I247" s="48">
        <v>163</v>
      </c>
      <c r="J247" s="48">
        <v>172</v>
      </c>
      <c r="K247" s="48">
        <v>512</v>
      </c>
      <c r="L247" s="25">
        <f t="shared" si="68"/>
        <v>12.096774193548388</v>
      </c>
      <c r="M247" s="23">
        <f t="shared" si="67"/>
        <v>13.375796178343949</v>
      </c>
      <c r="N247" s="23">
        <f t="shared" si="67"/>
        <v>20.382165605095544</v>
      </c>
      <c r="O247" s="23">
        <f t="shared" si="67"/>
        <v>12.556053811659194</v>
      </c>
      <c r="P247" s="23">
        <f t="shared" si="67"/>
        <v>16.03960396039604</v>
      </c>
      <c r="Q247" s="23">
        <f t="shared" si="67"/>
        <v>14.285714285714285</v>
      </c>
      <c r="R247" s="23">
        <f t="shared" si="67"/>
        <v>11.621621621621623</v>
      </c>
      <c r="S247" s="23">
        <f t="shared" si="67"/>
        <v>13.519936625297069</v>
      </c>
    </row>
    <row r="248" spans="1:19" ht="12.75">
      <c r="A248" s="68"/>
      <c r="B248" s="62"/>
      <c r="C248" s="28" t="s">
        <v>85</v>
      </c>
      <c r="D248" s="46">
        <v>18</v>
      </c>
      <c r="E248" s="47">
        <v>15</v>
      </c>
      <c r="F248" s="48">
        <v>14</v>
      </c>
      <c r="G248" s="48">
        <v>37</v>
      </c>
      <c r="H248" s="48">
        <v>55</v>
      </c>
      <c r="I248" s="48">
        <v>100</v>
      </c>
      <c r="J248" s="48">
        <v>126</v>
      </c>
      <c r="K248" s="48">
        <v>365</v>
      </c>
      <c r="L248" s="25">
        <f t="shared" si="68"/>
        <v>14.516129032258066</v>
      </c>
      <c r="M248" s="23">
        <f t="shared" si="67"/>
        <v>9.554140127388536</v>
      </c>
      <c r="N248" s="23">
        <f t="shared" si="67"/>
        <v>8.9171974522293</v>
      </c>
      <c r="O248" s="23">
        <f t="shared" si="67"/>
        <v>16.591928251121075</v>
      </c>
      <c r="P248" s="23">
        <f t="shared" si="67"/>
        <v>10.891089108910892</v>
      </c>
      <c r="Q248" s="23">
        <f t="shared" si="67"/>
        <v>8.76424189307625</v>
      </c>
      <c r="R248" s="23">
        <f t="shared" si="67"/>
        <v>8.513513513513514</v>
      </c>
      <c r="S248" s="23">
        <f t="shared" si="67"/>
        <v>9.63823607076842</v>
      </c>
    </row>
    <row r="249" spans="1:19" ht="12.75">
      <c r="A249" s="68"/>
      <c r="B249" s="62"/>
      <c r="C249" s="28" t="s">
        <v>86</v>
      </c>
      <c r="D249" s="46">
        <v>14</v>
      </c>
      <c r="E249" s="47">
        <v>21</v>
      </c>
      <c r="F249" s="48">
        <v>25</v>
      </c>
      <c r="G249" s="48">
        <v>29</v>
      </c>
      <c r="H249" s="48">
        <v>115</v>
      </c>
      <c r="I249" s="48">
        <v>275</v>
      </c>
      <c r="J249" s="48">
        <v>402</v>
      </c>
      <c r="K249" s="48">
        <v>881</v>
      </c>
      <c r="L249" s="25">
        <f t="shared" si="68"/>
        <v>11.29032258064516</v>
      </c>
      <c r="M249" s="23">
        <f t="shared" si="67"/>
        <v>13.375796178343949</v>
      </c>
      <c r="N249" s="23">
        <f t="shared" si="67"/>
        <v>15.92356687898089</v>
      </c>
      <c r="O249" s="23">
        <f t="shared" si="67"/>
        <v>13.004484304932735</v>
      </c>
      <c r="P249" s="23">
        <f t="shared" si="67"/>
        <v>22.772277227722775</v>
      </c>
      <c r="Q249" s="23">
        <f t="shared" si="67"/>
        <v>24.101665205959684</v>
      </c>
      <c r="R249" s="23">
        <f t="shared" si="67"/>
        <v>27.16216216216216</v>
      </c>
      <c r="S249" s="23">
        <f t="shared" si="67"/>
        <v>23.26379720095062</v>
      </c>
    </row>
    <row r="250" spans="1:19" ht="12.75">
      <c r="A250" s="68"/>
      <c r="B250" s="62"/>
      <c r="C250" s="5" t="s">
        <v>11</v>
      </c>
      <c r="D250" s="46">
        <v>4</v>
      </c>
      <c r="E250" s="47">
        <v>4</v>
      </c>
      <c r="F250" s="48">
        <v>0</v>
      </c>
      <c r="G250" s="48">
        <v>7</v>
      </c>
      <c r="H250" s="48">
        <v>13</v>
      </c>
      <c r="I250" s="48">
        <v>10</v>
      </c>
      <c r="J250" s="48">
        <v>9</v>
      </c>
      <c r="K250" s="48">
        <v>47</v>
      </c>
      <c r="L250" s="25">
        <f t="shared" si="68"/>
        <v>3.225806451612903</v>
      </c>
      <c r="M250" s="23">
        <f t="shared" si="67"/>
        <v>2.547770700636943</v>
      </c>
      <c r="N250" s="23">
        <f t="shared" si="67"/>
        <v>0</v>
      </c>
      <c r="O250" s="23">
        <f t="shared" si="67"/>
        <v>3.1390134529147984</v>
      </c>
      <c r="P250" s="23">
        <f t="shared" si="67"/>
        <v>2.5742574257425743</v>
      </c>
      <c r="Q250" s="23">
        <f t="shared" si="67"/>
        <v>0.8764241893076249</v>
      </c>
      <c r="R250" s="23">
        <f t="shared" si="67"/>
        <v>0.6081081081081081</v>
      </c>
      <c r="S250" s="23">
        <f t="shared" si="67"/>
        <v>1.241087932400317</v>
      </c>
    </row>
    <row r="251" spans="1:19" ht="12.75">
      <c r="A251" s="68"/>
      <c r="B251" s="63"/>
      <c r="C251" s="5" t="s">
        <v>1</v>
      </c>
      <c r="D251" s="46">
        <v>124</v>
      </c>
      <c r="E251" s="47">
        <v>157</v>
      </c>
      <c r="F251" s="48">
        <v>157</v>
      </c>
      <c r="G251" s="48">
        <v>223</v>
      </c>
      <c r="H251" s="48">
        <v>505</v>
      </c>
      <c r="I251" s="48">
        <v>1141</v>
      </c>
      <c r="J251" s="48">
        <v>1480</v>
      </c>
      <c r="K251" s="48">
        <v>3787</v>
      </c>
      <c r="L251" s="25">
        <f t="shared" si="68"/>
        <v>100</v>
      </c>
      <c r="M251" s="23">
        <f t="shared" si="67"/>
        <v>100</v>
      </c>
      <c r="N251" s="23">
        <f t="shared" si="67"/>
        <v>100</v>
      </c>
      <c r="O251" s="23">
        <f t="shared" si="67"/>
        <v>100</v>
      </c>
      <c r="P251" s="23">
        <f t="shared" si="67"/>
        <v>100</v>
      </c>
      <c r="Q251" s="23">
        <f t="shared" si="67"/>
        <v>100</v>
      </c>
      <c r="R251" s="23">
        <f t="shared" si="67"/>
        <v>100</v>
      </c>
      <c r="S251" s="23">
        <f t="shared" si="67"/>
        <v>100</v>
      </c>
    </row>
    <row r="252" spans="1:19" ht="12.75">
      <c r="A252" s="68"/>
      <c r="B252" s="62" t="s">
        <v>43</v>
      </c>
      <c r="C252" s="4" t="s">
        <v>83</v>
      </c>
      <c r="D252" s="50">
        <v>2</v>
      </c>
      <c r="E252" s="51">
        <v>6</v>
      </c>
      <c r="F252" s="52">
        <v>12</v>
      </c>
      <c r="G252" s="52">
        <v>10</v>
      </c>
      <c r="H252" s="52">
        <v>36</v>
      </c>
      <c r="I252" s="52">
        <v>48</v>
      </c>
      <c r="J252" s="52">
        <v>62</v>
      </c>
      <c r="K252" s="52">
        <v>176</v>
      </c>
      <c r="L252" s="31">
        <f>+D252/D$258*100</f>
        <v>6.451612903225806</v>
      </c>
      <c r="M252" s="26">
        <f aca="true" t="shared" si="69" ref="M252:S258">+E252/E$258*100</f>
        <v>20.689655172413794</v>
      </c>
      <c r="N252" s="26">
        <f t="shared" si="69"/>
        <v>34.285714285714285</v>
      </c>
      <c r="O252" s="26">
        <f t="shared" si="69"/>
        <v>21.73913043478261</v>
      </c>
      <c r="P252" s="26">
        <f t="shared" si="69"/>
        <v>43.373493975903614</v>
      </c>
      <c r="Q252" s="26">
        <f t="shared" si="69"/>
        <v>28.57142857142857</v>
      </c>
      <c r="R252" s="26">
        <f t="shared" si="69"/>
        <v>29.807692307692307</v>
      </c>
      <c r="S252" s="26">
        <f t="shared" si="69"/>
        <v>29.333333333333332</v>
      </c>
    </row>
    <row r="253" spans="1:19" ht="12.75">
      <c r="A253" s="68"/>
      <c r="B253" s="62"/>
      <c r="C253" s="5" t="s">
        <v>87</v>
      </c>
      <c r="D253" s="46">
        <v>14</v>
      </c>
      <c r="E253" s="47">
        <v>10</v>
      </c>
      <c r="F253" s="48">
        <v>10</v>
      </c>
      <c r="G253" s="48">
        <v>20</v>
      </c>
      <c r="H253" s="48">
        <v>24</v>
      </c>
      <c r="I253" s="48">
        <v>55</v>
      </c>
      <c r="J253" s="48">
        <v>62</v>
      </c>
      <c r="K253" s="48">
        <v>195</v>
      </c>
      <c r="L253" s="25">
        <f aca="true" t="shared" si="70" ref="L253:L258">+D253/D$258*100</f>
        <v>45.16129032258064</v>
      </c>
      <c r="M253" s="23">
        <f t="shared" si="69"/>
        <v>34.48275862068966</v>
      </c>
      <c r="N253" s="23">
        <f t="shared" si="69"/>
        <v>28.57142857142857</v>
      </c>
      <c r="O253" s="23">
        <f t="shared" si="69"/>
        <v>43.47826086956522</v>
      </c>
      <c r="P253" s="23">
        <f t="shared" si="69"/>
        <v>28.915662650602407</v>
      </c>
      <c r="Q253" s="23">
        <f t="shared" si="69"/>
        <v>32.73809523809524</v>
      </c>
      <c r="R253" s="23">
        <f t="shared" si="69"/>
        <v>29.807692307692307</v>
      </c>
      <c r="S253" s="23">
        <f t="shared" si="69"/>
        <v>32.5</v>
      </c>
    </row>
    <row r="254" spans="1:19" ht="12.75">
      <c r="A254" s="68"/>
      <c r="B254" s="62"/>
      <c r="C254" s="28" t="s">
        <v>84</v>
      </c>
      <c r="D254" s="46">
        <v>3</v>
      </c>
      <c r="E254" s="47">
        <v>5</v>
      </c>
      <c r="F254" s="48">
        <v>4</v>
      </c>
      <c r="G254" s="48">
        <v>6</v>
      </c>
      <c r="H254" s="48">
        <v>7</v>
      </c>
      <c r="I254" s="48">
        <v>13</v>
      </c>
      <c r="J254" s="48">
        <v>23</v>
      </c>
      <c r="K254" s="48">
        <v>61</v>
      </c>
      <c r="L254" s="25">
        <f t="shared" si="70"/>
        <v>9.67741935483871</v>
      </c>
      <c r="M254" s="23">
        <f t="shared" si="69"/>
        <v>17.24137931034483</v>
      </c>
      <c r="N254" s="23">
        <f t="shared" si="69"/>
        <v>11.428571428571429</v>
      </c>
      <c r="O254" s="23">
        <f t="shared" si="69"/>
        <v>13.043478260869565</v>
      </c>
      <c r="P254" s="23">
        <f t="shared" si="69"/>
        <v>8.433734939759036</v>
      </c>
      <c r="Q254" s="23">
        <f t="shared" si="69"/>
        <v>7.738095238095238</v>
      </c>
      <c r="R254" s="23">
        <f t="shared" si="69"/>
        <v>11.057692307692307</v>
      </c>
      <c r="S254" s="23">
        <f t="shared" si="69"/>
        <v>10.166666666666666</v>
      </c>
    </row>
    <row r="255" spans="1:19" ht="12.75">
      <c r="A255" s="68"/>
      <c r="B255" s="62"/>
      <c r="C255" s="28" t="s">
        <v>85</v>
      </c>
      <c r="D255" s="46">
        <v>4</v>
      </c>
      <c r="E255" s="47">
        <v>2</v>
      </c>
      <c r="F255" s="48">
        <v>3</v>
      </c>
      <c r="G255" s="48">
        <v>4</v>
      </c>
      <c r="H255" s="48">
        <v>6</v>
      </c>
      <c r="I255" s="48">
        <v>8</v>
      </c>
      <c r="J255" s="48">
        <v>10</v>
      </c>
      <c r="K255" s="48">
        <v>37</v>
      </c>
      <c r="L255" s="25">
        <f t="shared" si="70"/>
        <v>12.903225806451612</v>
      </c>
      <c r="M255" s="23">
        <f t="shared" si="69"/>
        <v>6.896551724137931</v>
      </c>
      <c r="N255" s="23">
        <f t="shared" si="69"/>
        <v>8.571428571428571</v>
      </c>
      <c r="O255" s="23">
        <f t="shared" si="69"/>
        <v>8.695652173913043</v>
      </c>
      <c r="P255" s="23">
        <f t="shared" si="69"/>
        <v>7.228915662650602</v>
      </c>
      <c r="Q255" s="23">
        <f t="shared" si="69"/>
        <v>4.761904761904762</v>
      </c>
      <c r="R255" s="23">
        <f t="shared" si="69"/>
        <v>4.807692307692308</v>
      </c>
      <c r="S255" s="23">
        <f t="shared" si="69"/>
        <v>6.166666666666667</v>
      </c>
    </row>
    <row r="256" spans="1:19" ht="12.75">
      <c r="A256" s="68"/>
      <c r="B256" s="62"/>
      <c r="C256" s="28" t="s">
        <v>86</v>
      </c>
      <c r="D256" s="46">
        <v>8</v>
      </c>
      <c r="E256" s="47">
        <v>6</v>
      </c>
      <c r="F256" s="48">
        <v>6</v>
      </c>
      <c r="G256" s="48">
        <v>6</v>
      </c>
      <c r="H256" s="48">
        <v>10</v>
      </c>
      <c r="I256" s="48">
        <v>44</v>
      </c>
      <c r="J256" s="48">
        <v>51</v>
      </c>
      <c r="K256" s="48">
        <v>131</v>
      </c>
      <c r="L256" s="25">
        <f t="shared" si="70"/>
        <v>25.806451612903224</v>
      </c>
      <c r="M256" s="23">
        <f t="shared" si="69"/>
        <v>20.689655172413794</v>
      </c>
      <c r="N256" s="23">
        <f t="shared" si="69"/>
        <v>17.142857142857142</v>
      </c>
      <c r="O256" s="23">
        <f t="shared" si="69"/>
        <v>13.043478260869565</v>
      </c>
      <c r="P256" s="23">
        <f t="shared" si="69"/>
        <v>12.048192771084338</v>
      </c>
      <c r="Q256" s="23">
        <f t="shared" si="69"/>
        <v>26.190476190476193</v>
      </c>
      <c r="R256" s="23">
        <f t="shared" si="69"/>
        <v>24.519230769230766</v>
      </c>
      <c r="S256" s="23">
        <f t="shared" si="69"/>
        <v>21.833333333333332</v>
      </c>
    </row>
    <row r="257" spans="1:19" ht="12.75">
      <c r="A257" s="68"/>
      <c r="B257" s="62"/>
      <c r="C257" s="5" t="s">
        <v>11</v>
      </c>
      <c r="D257" s="46">
        <v>0</v>
      </c>
      <c r="E257" s="47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25">
        <f t="shared" si="70"/>
        <v>0</v>
      </c>
      <c r="M257" s="23">
        <f t="shared" si="69"/>
        <v>0</v>
      </c>
      <c r="N257" s="23">
        <f t="shared" si="69"/>
        <v>0</v>
      </c>
      <c r="O257" s="23">
        <f t="shared" si="69"/>
        <v>0</v>
      </c>
      <c r="P257" s="23">
        <f t="shared" si="69"/>
        <v>0</v>
      </c>
      <c r="Q257" s="23">
        <f t="shared" si="69"/>
        <v>0</v>
      </c>
      <c r="R257" s="23">
        <f t="shared" si="69"/>
        <v>0</v>
      </c>
      <c r="S257" s="23">
        <f t="shared" si="69"/>
        <v>0</v>
      </c>
    </row>
    <row r="258" spans="1:19" ht="12.75">
      <c r="A258" s="68"/>
      <c r="B258" s="63"/>
      <c r="C258" s="5" t="s">
        <v>1</v>
      </c>
      <c r="D258" s="46">
        <v>31</v>
      </c>
      <c r="E258" s="47">
        <v>29</v>
      </c>
      <c r="F258" s="48">
        <v>35</v>
      </c>
      <c r="G258" s="48">
        <v>46</v>
      </c>
      <c r="H258" s="48">
        <v>83</v>
      </c>
      <c r="I258" s="48">
        <v>168</v>
      </c>
      <c r="J258" s="48">
        <v>208</v>
      </c>
      <c r="K258" s="48">
        <v>600</v>
      </c>
      <c r="L258" s="25">
        <f t="shared" si="70"/>
        <v>100</v>
      </c>
      <c r="M258" s="23">
        <f t="shared" si="69"/>
        <v>100</v>
      </c>
      <c r="N258" s="23">
        <f t="shared" si="69"/>
        <v>100</v>
      </c>
      <c r="O258" s="23">
        <f t="shared" si="69"/>
        <v>100</v>
      </c>
      <c r="P258" s="23">
        <f t="shared" si="69"/>
        <v>100</v>
      </c>
      <c r="Q258" s="23">
        <f t="shared" si="69"/>
        <v>100</v>
      </c>
      <c r="R258" s="23">
        <f t="shared" si="69"/>
        <v>100</v>
      </c>
      <c r="S258" s="23">
        <f t="shared" si="69"/>
        <v>100</v>
      </c>
    </row>
    <row r="259" spans="1:19" ht="12.75">
      <c r="A259" s="68"/>
      <c r="B259" s="62" t="s">
        <v>44</v>
      </c>
      <c r="C259" s="4" t="s">
        <v>83</v>
      </c>
      <c r="D259" s="50">
        <v>0</v>
      </c>
      <c r="E259" s="51">
        <v>3</v>
      </c>
      <c r="F259" s="52">
        <v>6</v>
      </c>
      <c r="G259" s="52">
        <v>4</v>
      </c>
      <c r="H259" s="52">
        <v>9</v>
      </c>
      <c r="I259" s="52">
        <v>29</v>
      </c>
      <c r="J259" s="52">
        <v>55</v>
      </c>
      <c r="K259" s="52">
        <v>106</v>
      </c>
      <c r="L259" s="31">
        <f>+D259/D$265*100</f>
        <v>0</v>
      </c>
      <c r="M259" s="26">
        <f aca="true" t="shared" si="71" ref="M259:S265">+E259/E$265*100</f>
        <v>21.428571428571427</v>
      </c>
      <c r="N259" s="26">
        <f t="shared" si="71"/>
        <v>50</v>
      </c>
      <c r="O259" s="26">
        <f t="shared" si="71"/>
        <v>28.57142857142857</v>
      </c>
      <c r="P259" s="26">
        <f t="shared" si="71"/>
        <v>21.951219512195124</v>
      </c>
      <c r="Q259" s="26">
        <f t="shared" si="71"/>
        <v>20.27972027972028</v>
      </c>
      <c r="R259" s="26">
        <f t="shared" si="71"/>
        <v>33.13253012048193</v>
      </c>
      <c r="S259" s="26">
        <f t="shared" si="71"/>
        <v>26.767676767676768</v>
      </c>
    </row>
    <row r="260" spans="1:19" ht="12.75">
      <c r="A260" s="68"/>
      <c r="B260" s="62"/>
      <c r="C260" s="5" t="s">
        <v>87</v>
      </c>
      <c r="D260" s="46">
        <v>4</v>
      </c>
      <c r="E260" s="47">
        <v>4</v>
      </c>
      <c r="F260" s="48">
        <v>2</v>
      </c>
      <c r="G260" s="48">
        <v>3</v>
      </c>
      <c r="H260" s="48">
        <v>11</v>
      </c>
      <c r="I260" s="48">
        <v>33</v>
      </c>
      <c r="J260" s="48">
        <v>39</v>
      </c>
      <c r="K260" s="48">
        <v>96</v>
      </c>
      <c r="L260" s="25">
        <f aca="true" t="shared" si="72" ref="L260:L265">+D260/D$265*100</f>
        <v>66.66666666666666</v>
      </c>
      <c r="M260" s="23">
        <f t="shared" si="71"/>
        <v>28.57142857142857</v>
      </c>
      <c r="N260" s="23">
        <f t="shared" si="71"/>
        <v>16.666666666666664</v>
      </c>
      <c r="O260" s="23">
        <f t="shared" si="71"/>
        <v>21.428571428571427</v>
      </c>
      <c r="P260" s="23">
        <f t="shared" si="71"/>
        <v>26.82926829268293</v>
      </c>
      <c r="Q260" s="23">
        <f t="shared" si="71"/>
        <v>23.076923076923077</v>
      </c>
      <c r="R260" s="23">
        <f t="shared" si="71"/>
        <v>23.49397590361446</v>
      </c>
      <c r="S260" s="23">
        <f t="shared" si="71"/>
        <v>24.242424242424242</v>
      </c>
    </row>
    <row r="261" spans="1:19" ht="12.75">
      <c r="A261" s="68"/>
      <c r="B261" s="62"/>
      <c r="C261" s="28" t="s">
        <v>84</v>
      </c>
      <c r="D261" s="46">
        <v>2</v>
      </c>
      <c r="E261" s="47">
        <v>1</v>
      </c>
      <c r="F261" s="48">
        <v>1</v>
      </c>
      <c r="G261" s="48">
        <v>1</v>
      </c>
      <c r="H261" s="48">
        <v>7</v>
      </c>
      <c r="I261" s="48">
        <v>23</v>
      </c>
      <c r="J261" s="48">
        <v>20</v>
      </c>
      <c r="K261" s="48">
        <v>55</v>
      </c>
      <c r="L261" s="25">
        <f t="shared" si="72"/>
        <v>33.33333333333333</v>
      </c>
      <c r="M261" s="23">
        <f t="shared" si="71"/>
        <v>7.142857142857142</v>
      </c>
      <c r="N261" s="23">
        <f t="shared" si="71"/>
        <v>8.333333333333332</v>
      </c>
      <c r="O261" s="23">
        <f t="shared" si="71"/>
        <v>7.142857142857142</v>
      </c>
      <c r="P261" s="23">
        <f t="shared" si="71"/>
        <v>17.073170731707318</v>
      </c>
      <c r="Q261" s="23">
        <f t="shared" si="71"/>
        <v>16.083916083916083</v>
      </c>
      <c r="R261" s="23">
        <f t="shared" si="71"/>
        <v>12.048192771084338</v>
      </c>
      <c r="S261" s="23">
        <f t="shared" si="71"/>
        <v>13.88888888888889</v>
      </c>
    </row>
    <row r="262" spans="1:19" ht="12.75">
      <c r="A262" s="68"/>
      <c r="B262" s="62"/>
      <c r="C262" s="28" t="s">
        <v>85</v>
      </c>
      <c r="D262" s="46">
        <v>0</v>
      </c>
      <c r="E262" s="47">
        <v>3</v>
      </c>
      <c r="F262" s="48">
        <v>2</v>
      </c>
      <c r="G262" s="48">
        <v>1</v>
      </c>
      <c r="H262" s="48">
        <v>3</v>
      </c>
      <c r="I262" s="48">
        <v>14</v>
      </c>
      <c r="J262" s="48">
        <v>11</v>
      </c>
      <c r="K262" s="48">
        <v>34</v>
      </c>
      <c r="L262" s="25">
        <f t="shared" si="72"/>
        <v>0</v>
      </c>
      <c r="M262" s="23">
        <f t="shared" si="71"/>
        <v>21.428571428571427</v>
      </c>
      <c r="N262" s="23">
        <f t="shared" si="71"/>
        <v>16.666666666666664</v>
      </c>
      <c r="O262" s="23">
        <f t="shared" si="71"/>
        <v>7.142857142857142</v>
      </c>
      <c r="P262" s="23">
        <f t="shared" si="71"/>
        <v>7.317073170731707</v>
      </c>
      <c r="Q262" s="23">
        <f t="shared" si="71"/>
        <v>9.79020979020979</v>
      </c>
      <c r="R262" s="23">
        <f t="shared" si="71"/>
        <v>6.626506024096386</v>
      </c>
      <c r="S262" s="23">
        <f t="shared" si="71"/>
        <v>8.585858585858585</v>
      </c>
    </row>
    <row r="263" spans="1:19" ht="12.75">
      <c r="A263" s="68"/>
      <c r="B263" s="62"/>
      <c r="C263" s="28" t="s">
        <v>86</v>
      </c>
      <c r="D263" s="46">
        <v>0</v>
      </c>
      <c r="E263" s="47">
        <v>2</v>
      </c>
      <c r="F263" s="48">
        <v>1</v>
      </c>
      <c r="G263" s="48">
        <v>5</v>
      </c>
      <c r="H263" s="48">
        <v>11</v>
      </c>
      <c r="I263" s="48">
        <v>41</v>
      </c>
      <c r="J263" s="48">
        <v>40</v>
      </c>
      <c r="K263" s="48">
        <v>100</v>
      </c>
      <c r="L263" s="25">
        <f t="shared" si="72"/>
        <v>0</v>
      </c>
      <c r="M263" s="23">
        <f t="shared" si="71"/>
        <v>14.285714285714285</v>
      </c>
      <c r="N263" s="23">
        <f t="shared" si="71"/>
        <v>8.333333333333332</v>
      </c>
      <c r="O263" s="23">
        <f t="shared" si="71"/>
        <v>35.714285714285715</v>
      </c>
      <c r="P263" s="23">
        <f t="shared" si="71"/>
        <v>26.82926829268293</v>
      </c>
      <c r="Q263" s="23">
        <f t="shared" si="71"/>
        <v>28.671328671328673</v>
      </c>
      <c r="R263" s="23">
        <f t="shared" si="71"/>
        <v>24.096385542168676</v>
      </c>
      <c r="S263" s="23">
        <f t="shared" si="71"/>
        <v>25.252525252525253</v>
      </c>
    </row>
    <row r="264" spans="1:19" ht="12.75">
      <c r="A264" s="68"/>
      <c r="B264" s="62"/>
      <c r="C264" s="5" t="s">
        <v>11</v>
      </c>
      <c r="D264" s="46">
        <v>0</v>
      </c>
      <c r="E264" s="47">
        <v>1</v>
      </c>
      <c r="F264" s="48">
        <v>0</v>
      </c>
      <c r="G264" s="48">
        <v>0</v>
      </c>
      <c r="H264" s="48">
        <v>0</v>
      </c>
      <c r="I264" s="48">
        <v>3</v>
      </c>
      <c r="J264" s="48">
        <v>1</v>
      </c>
      <c r="K264" s="48">
        <v>5</v>
      </c>
      <c r="L264" s="25">
        <f t="shared" si="72"/>
        <v>0</v>
      </c>
      <c r="M264" s="23">
        <f t="shared" si="71"/>
        <v>7.142857142857142</v>
      </c>
      <c r="N264" s="23">
        <f t="shared" si="71"/>
        <v>0</v>
      </c>
      <c r="O264" s="23">
        <f t="shared" si="71"/>
        <v>0</v>
      </c>
      <c r="P264" s="23">
        <f t="shared" si="71"/>
        <v>0</v>
      </c>
      <c r="Q264" s="23">
        <f t="shared" si="71"/>
        <v>2.097902097902098</v>
      </c>
      <c r="R264" s="23">
        <f t="shared" si="71"/>
        <v>0.6024096385542169</v>
      </c>
      <c r="S264" s="23">
        <f t="shared" si="71"/>
        <v>1.2626262626262625</v>
      </c>
    </row>
    <row r="265" spans="1:19" ht="12.75">
      <c r="A265" s="68"/>
      <c r="B265" s="63"/>
      <c r="C265" s="5" t="s">
        <v>1</v>
      </c>
      <c r="D265" s="46">
        <v>6</v>
      </c>
      <c r="E265" s="47">
        <v>14</v>
      </c>
      <c r="F265" s="48">
        <v>12</v>
      </c>
      <c r="G265" s="48">
        <v>14</v>
      </c>
      <c r="H265" s="48">
        <v>41</v>
      </c>
      <c r="I265" s="48">
        <v>143</v>
      </c>
      <c r="J265" s="48">
        <v>166</v>
      </c>
      <c r="K265" s="48">
        <v>396</v>
      </c>
      <c r="L265" s="25">
        <f t="shared" si="72"/>
        <v>100</v>
      </c>
      <c r="M265" s="23">
        <f t="shared" si="71"/>
        <v>100</v>
      </c>
      <c r="N265" s="23">
        <f t="shared" si="71"/>
        <v>100</v>
      </c>
      <c r="O265" s="23">
        <f t="shared" si="71"/>
        <v>100</v>
      </c>
      <c r="P265" s="23">
        <f t="shared" si="71"/>
        <v>100</v>
      </c>
      <c r="Q265" s="23">
        <f t="shared" si="71"/>
        <v>100</v>
      </c>
      <c r="R265" s="23">
        <f t="shared" si="71"/>
        <v>100</v>
      </c>
      <c r="S265" s="23">
        <f t="shared" si="71"/>
        <v>100</v>
      </c>
    </row>
    <row r="266" spans="1:19" ht="12.75">
      <c r="A266" s="68"/>
      <c r="B266" s="62" t="s">
        <v>45</v>
      </c>
      <c r="C266" s="4" t="s">
        <v>83</v>
      </c>
      <c r="D266" s="50">
        <v>0</v>
      </c>
      <c r="E266" s="51">
        <v>7</v>
      </c>
      <c r="F266" s="52">
        <v>5</v>
      </c>
      <c r="G266" s="52">
        <v>8</v>
      </c>
      <c r="H266" s="52">
        <v>20</v>
      </c>
      <c r="I266" s="52">
        <v>53</v>
      </c>
      <c r="J266" s="52">
        <v>68</v>
      </c>
      <c r="K266" s="52">
        <v>161</v>
      </c>
      <c r="L266" s="31">
        <f>+D266/D$272*100</f>
        <v>0</v>
      </c>
      <c r="M266" s="26">
        <f aca="true" t="shared" si="73" ref="M266:S272">+E266/E$272*100</f>
        <v>22.58064516129032</v>
      </c>
      <c r="N266" s="26">
        <f t="shared" si="73"/>
        <v>16.666666666666664</v>
      </c>
      <c r="O266" s="26">
        <f t="shared" si="73"/>
        <v>23.52941176470588</v>
      </c>
      <c r="P266" s="26">
        <f t="shared" si="73"/>
        <v>22.47191011235955</v>
      </c>
      <c r="Q266" s="26">
        <f t="shared" si="73"/>
        <v>24.651162790697676</v>
      </c>
      <c r="R266" s="26">
        <f t="shared" si="73"/>
        <v>27.64227642276423</v>
      </c>
      <c r="S266" s="26">
        <f t="shared" si="73"/>
        <v>24.46808510638298</v>
      </c>
    </row>
    <row r="267" spans="1:19" ht="12.75">
      <c r="A267" s="68"/>
      <c r="B267" s="62"/>
      <c r="C267" s="5" t="s">
        <v>87</v>
      </c>
      <c r="D267" s="46">
        <v>11</v>
      </c>
      <c r="E267" s="47">
        <v>13</v>
      </c>
      <c r="F267" s="48">
        <v>17</v>
      </c>
      <c r="G267" s="48">
        <v>16</v>
      </c>
      <c r="H267" s="48">
        <v>26</v>
      </c>
      <c r="I267" s="48">
        <v>69</v>
      </c>
      <c r="J267" s="48">
        <v>76</v>
      </c>
      <c r="K267" s="48">
        <v>228</v>
      </c>
      <c r="L267" s="25">
        <f aca="true" t="shared" si="74" ref="L267:L272">+D267/D$272*100</f>
        <v>84.61538461538461</v>
      </c>
      <c r="M267" s="23">
        <f t="shared" si="73"/>
        <v>41.935483870967744</v>
      </c>
      <c r="N267" s="23">
        <f t="shared" si="73"/>
        <v>56.666666666666664</v>
      </c>
      <c r="O267" s="23">
        <f t="shared" si="73"/>
        <v>47.05882352941176</v>
      </c>
      <c r="P267" s="23">
        <f t="shared" si="73"/>
        <v>29.213483146067414</v>
      </c>
      <c r="Q267" s="23">
        <f t="shared" si="73"/>
        <v>32.093023255813954</v>
      </c>
      <c r="R267" s="23">
        <f t="shared" si="73"/>
        <v>30.89430894308943</v>
      </c>
      <c r="S267" s="23">
        <f t="shared" si="73"/>
        <v>34.650455927051674</v>
      </c>
    </row>
    <row r="268" spans="1:19" ht="12.75">
      <c r="A268" s="68"/>
      <c r="B268" s="62"/>
      <c r="C268" s="28" t="s">
        <v>84</v>
      </c>
      <c r="D268" s="46">
        <v>0</v>
      </c>
      <c r="E268" s="47">
        <v>2</v>
      </c>
      <c r="F268" s="48">
        <v>2</v>
      </c>
      <c r="G268" s="48">
        <v>3</v>
      </c>
      <c r="H268" s="48">
        <v>16</v>
      </c>
      <c r="I268" s="48">
        <v>22</v>
      </c>
      <c r="J268" s="48">
        <v>22</v>
      </c>
      <c r="K268" s="48">
        <v>67</v>
      </c>
      <c r="L268" s="25">
        <f t="shared" si="74"/>
        <v>0</v>
      </c>
      <c r="M268" s="23">
        <f t="shared" si="73"/>
        <v>6.451612903225806</v>
      </c>
      <c r="N268" s="23">
        <f t="shared" si="73"/>
        <v>6.666666666666667</v>
      </c>
      <c r="O268" s="23">
        <f t="shared" si="73"/>
        <v>8.823529411764707</v>
      </c>
      <c r="P268" s="23">
        <f t="shared" si="73"/>
        <v>17.97752808988764</v>
      </c>
      <c r="Q268" s="23">
        <f t="shared" si="73"/>
        <v>10.232558139534884</v>
      </c>
      <c r="R268" s="23">
        <f t="shared" si="73"/>
        <v>8.94308943089431</v>
      </c>
      <c r="S268" s="23">
        <f t="shared" si="73"/>
        <v>10.182370820668693</v>
      </c>
    </row>
    <row r="269" spans="1:19" ht="12.75">
      <c r="A269" s="68"/>
      <c r="B269" s="62"/>
      <c r="C269" s="28" t="s">
        <v>85</v>
      </c>
      <c r="D269" s="46">
        <v>0</v>
      </c>
      <c r="E269" s="47">
        <v>5</v>
      </c>
      <c r="F269" s="48">
        <v>3</v>
      </c>
      <c r="G269" s="48">
        <v>3</v>
      </c>
      <c r="H269" s="48">
        <v>5</v>
      </c>
      <c r="I269" s="48">
        <v>15</v>
      </c>
      <c r="J269" s="48">
        <v>17</v>
      </c>
      <c r="K269" s="48">
        <v>48</v>
      </c>
      <c r="L269" s="25">
        <f t="shared" si="74"/>
        <v>0</v>
      </c>
      <c r="M269" s="23">
        <f t="shared" si="73"/>
        <v>16.129032258064516</v>
      </c>
      <c r="N269" s="23">
        <f t="shared" si="73"/>
        <v>10</v>
      </c>
      <c r="O269" s="23">
        <f t="shared" si="73"/>
        <v>8.823529411764707</v>
      </c>
      <c r="P269" s="23">
        <f t="shared" si="73"/>
        <v>5.617977528089887</v>
      </c>
      <c r="Q269" s="23">
        <f t="shared" si="73"/>
        <v>6.976744186046512</v>
      </c>
      <c r="R269" s="23">
        <f t="shared" si="73"/>
        <v>6.910569105691057</v>
      </c>
      <c r="S269" s="23">
        <f t="shared" si="73"/>
        <v>7.29483282674772</v>
      </c>
    </row>
    <row r="270" spans="1:19" ht="12.75">
      <c r="A270" s="68"/>
      <c r="B270" s="62"/>
      <c r="C270" s="28" t="s">
        <v>86</v>
      </c>
      <c r="D270" s="46">
        <v>2</v>
      </c>
      <c r="E270" s="47">
        <v>4</v>
      </c>
      <c r="F270" s="48">
        <v>3</v>
      </c>
      <c r="G270" s="48">
        <v>4</v>
      </c>
      <c r="H270" s="48">
        <v>22</v>
      </c>
      <c r="I270" s="48">
        <v>56</v>
      </c>
      <c r="J270" s="48">
        <v>63</v>
      </c>
      <c r="K270" s="48">
        <v>154</v>
      </c>
      <c r="L270" s="25">
        <f t="shared" si="74"/>
        <v>15.384615384615385</v>
      </c>
      <c r="M270" s="23">
        <f t="shared" si="73"/>
        <v>12.903225806451612</v>
      </c>
      <c r="N270" s="23">
        <f t="shared" si="73"/>
        <v>10</v>
      </c>
      <c r="O270" s="23">
        <f t="shared" si="73"/>
        <v>11.76470588235294</v>
      </c>
      <c r="P270" s="23">
        <f t="shared" si="73"/>
        <v>24.719101123595504</v>
      </c>
      <c r="Q270" s="23">
        <f t="shared" si="73"/>
        <v>26.046511627906977</v>
      </c>
      <c r="R270" s="23">
        <f t="shared" si="73"/>
        <v>25.609756097560975</v>
      </c>
      <c r="S270" s="23">
        <f t="shared" si="73"/>
        <v>23.404255319148938</v>
      </c>
    </row>
    <row r="271" spans="1:19" ht="12.75">
      <c r="A271" s="68"/>
      <c r="B271" s="62"/>
      <c r="C271" s="5" t="s">
        <v>11</v>
      </c>
      <c r="D271" s="46">
        <v>0</v>
      </c>
      <c r="E271" s="47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25">
        <f t="shared" si="74"/>
        <v>0</v>
      </c>
      <c r="M271" s="23">
        <f t="shared" si="73"/>
        <v>0</v>
      </c>
      <c r="N271" s="23">
        <f t="shared" si="73"/>
        <v>0</v>
      </c>
      <c r="O271" s="23">
        <f t="shared" si="73"/>
        <v>0</v>
      </c>
      <c r="P271" s="23">
        <f t="shared" si="73"/>
        <v>0</v>
      </c>
      <c r="Q271" s="23">
        <f t="shared" si="73"/>
        <v>0</v>
      </c>
      <c r="R271" s="23">
        <f t="shared" si="73"/>
        <v>0</v>
      </c>
      <c r="S271" s="23">
        <f t="shared" si="73"/>
        <v>0</v>
      </c>
    </row>
    <row r="272" spans="1:19" ht="12.75">
      <c r="A272" s="68"/>
      <c r="B272" s="63"/>
      <c r="C272" s="5" t="s">
        <v>1</v>
      </c>
      <c r="D272" s="46">
        <v>13</v>
      </c>
      <c r="E272" s="47">
        <v>31</v>
      </c>
      <c r="F272" s="48">
        <v>30</v>
      </c>
      <c r="G272" s="48">
        <v>34</v>
      </c>
      <c r="H272" s="48">
        <v>89</v>
      </c>
      <c r="I272" s="48">
        <v>215</v>
      </c>
      <c r="J272" s="48">
        <v>246</v>
      </c>
      <c r="K272" s="48">
        <v>658</v>
      </c>
      <c r="L272" s="25">
        <f t="shared" si="74"/>
        <v>100</v>
      </c>
      <c r="M272" s="23">
        <f t="shared" si="73"/>
        <v>100</v>
      </c>
      <c r="N272" s="23">
        <f t="shared" si="73"/>
        <v>100</v>
      </c>
      <c r="O272" s="23">
        <f t="shared" si="73"/>
        <v>100</v>
      </c>
      <c r="P272" s="23">
        <f t="shared" si="73"/>
        <v>100</v>
      </c>
      <c r="Q272" s="23">
        <f t="shared" si="73"/>
        <v>100</v>
      </c>
      <c r="R272" s="23">
        <f t="shared" si="73"/>
        <v>100</v>
      </c>
      <c r="S272" s="23">
        <f t="shared" si="73"/>
        <v>100</v>
      </c>
    </row>
    <row r="273" spans="1:19" ht="12.75">
      <c r="A273" s="68"/>
      <c r="B273" s="62" t="s">
        <v>46</v>
      </c>
      <c r="C273" s="4" t="s">
        <v>83</v>
      </c>
      <c r="D273" s="50">
        <v>2</v>
      </c>
      <c r="E273" s="51">
        <v>4</v>
      </c>
      <c r="F273" s="52">
        <v>4</v>
      </c>
      <c r="G273" s="52">
        <v>8</v>
      </c>
      <c r="H273" s="52">
        <v>19</v>
      </c>
      <c r="I273" s="52">
        <v>38</v>
      </c>
      <c r="J273" s="52">
        <v>51</v>
      </c>
      <c r="K273" s="52">
        <v>126</v>
      </c>
      <c r="L273" s="31">
        <f>+D273/D$279*100</f>
        <v>14.285714285714285</v>
      </c>
      <c r="M273" s="26">
        <f aca="true" t="shared" si="75" ref="M273:S279">+E273/E$279*100</f>
        <v>28.57142857142857</v>
      </c>
      <c r="N273" s="26">
        <f t="shared" si="75"/>
        <v>21.052631578947366</v>
      </c>
      <c r="O273" s="26">
        <f t="shared" si="75"/>
        <v>26.666666666666668</v>
      </c>
      <c r="P273" s="26">
        <f t="shared" si="75"/>
        <v>21.11111111111111</v>
      </c>
      <c r="Q273" s="26">
        <f t="shared" si="75"/>
        <v>23.170731707317074</v>
      </c>
      <c r="R273" s="26">
        <f t="shared" si="75"/>
        <v>28.49162011173184</v>
      </c>
      <c r="S273" s="26">
        <f t="shared" si="75"/>
        <v>24.705882352941178</v>
      </c>
    </row>
    <row r="274" spans="1:19" ht="12.75">
      <c r="A274" s="68"/>
      <c r="B274" s="62"/>
      <c r="C274" s="5" t="s">
        <v>87</v>
      </c>
      <c r="D274" s="46">
        <v>9</v>
      </c>
      <c r="E274" s="47">
        <v>6</v>
      </c>
      <c r="F274" s="48">
        <v>8</v>
      </c>
      <c r="G274" s="48">
        <v>8</v>
      </c>
      <c r="H274" s="48">
        <v>40</v>
      </c>
      <c r="I274" s="48">
        <v>67</v>
      </c>
      <c r="J274" s="48">
        <v>48</v>
      </c>
      <c r="K274" s="48">
        <v>186</v>
      </c>
      <c r="L274" s="25">
        <f aca="true" t="shared" si="76" ref="L274:L279">+D274/D$279*100</f>
        <v>64.28571428571429</v>
      </c>
      <c r="M274" s="23">
        <f t="shared" si="75"/>
        <v>42.857142857142854</v>
      </c>
      <c r="N274" s="23">
        <f t="shared" si="75"/>
        <v>42.10526315789473</v>
      </c>
      <c r="O274" s="23">
        <f t="shared" si="75"/>
        <v>26.666666666666668</v>
      </c>
      <c r="P274" s="23">
        <f t="shared" si="75"/>
        <v>44.44444444444444</v>
      </c>
      <c r="Q274" s="23">
        <f t="shared" si="75"/>
        <v>40.853658536585364</v>
      </c>
      <c r="R274" s="23">
        <f t="shared" si="75"/>
        <v>26.81564245810056</v>
      </c>
      <c r="S274" s="23">
        <f t="shared" si="75"/>
        <v>36.470588235294116</v>
      </c>
    </row>
    <row r="275" spans="1:19" ht="12.75">
      <c r="A275" s="68"/>
      <c r="B275" s="62"/>
      <c r="C275" s="28" t="s">
        <v>84</v>
      </c>
      <c r="D275" s="46">
        <v>2</v>
      </c>
      <c r="E275" s="47">
        <v>0</v>
      </c>
      <c r="F275" s="48">
        <v>1</v>
      </c>
      <c r="G275" s="48">
        <v>7</v>
      </c>
      <c r="H275" s="48">
        <v>9</v>
      </c>
      <c r="I275" s="48">
        <v>18</v>
      </c>
      <c r="J275" s="48">
        <v>11</v>
      </c>
      <c r="K275" s="48">
        <v>48</v>
      </c>
      <c r="L275" s="25">
        <f t="shared" si="76"/>
        <v>14.285714285714285</v>
      </c>
      <c r="M275" s="23">
        <f t="shared" si="75"/>
        <v>0</v>
      </c>
      <c r="N275" s="23">
        <f t="shared" si="75"/>
        <v>5.263157894736842</v>
      </c>
      <c r="O275" s="23">
        <f t="shared" si="75"/>
        <v>23.333333333333332</v>
      </c>
      <c r="P275" s="23">
        <f t="shared" si="75"/>
        <v>10</v>
      </c>
      <c r="Q275" s="23">
        <f t="shared" si="75"/>
        <v>10.975609756097562</v>
      </c>
      <c r="R275" s="23">
        <f t="shared" si="75"/>
        <v>6.145251396648044</v>
      </c>
      <c r="S275" s="23">
        <f t="shared" si="75"/>
        <v>9.411764705882353</v>
      </c>
    </row>
    <row r="276" spans="1:19" ht="12.75">
      <c r="A276" s="68"/>
      <c r="B276" s="62"/>
      <c r="C276" s="28" t="s">
        <v>85</v>
      </c>
      <c r="D276" s="46">
        <v>1</v>
      </c>
      <c r="E276" s="47">
        <v>3</v>
      </c>
      <c r="F276" s="48">
        <v>2</v>
      </c>
      <c r="G276" s="48">
        <v>0</v>
      </c>
      <c r="H276" s="48">
        <v>8</v>
      </c>
      <c r="I276" s="48">
        <v>9</v>
      </c>
      <c r="J276" s="48">
        <v>14</v>
      </c>
      <c r="K276" s="48">
        <v>37</v>
      </c>
      <c r="L276" s="25">
        <f t="shared" si="76"/>
        <v>7.142857142857142</v>
      </c>
      <c r="M276" s="23">
        <f t="shared" si="75"/>
        <v>21.428571428571427</v>
      </c>
      <c r="N276" s="23">
        <f t="shared" si="75"/>
        <v>10.526315789473683</v>
      </c>
      <c r="O276" s="23">
        <f t="shared" si="75"/>
        <v>0</v>
      </c>
      <c r="P276" s="23">
        <f t="shared" si="75"/>
        <v>8.88888888888889</v>
      </c>
      <c r="Q276" s="23">
        <f t="shared" si="75"/>
        <v>5.487804878048781</v>
      </c>
      <c r="R276" s="23">
        <f t="shared" si="75"/>
        <v>7.82122905027933</v>
      </c>
      <c r="S276" s="23">
        <f t="shared" si="75"/>
        <v>7.254901960784315</v>
      </c>
    </row>
    <row r="277" spans="1:19" ht="12.75">
      <c r="A277" s="68"/>
      <c r="B277" s="62"/>
      <c r="C277" s="28" t="s">
        <v>86</v>
      </c>
      <c r="D277" s="46">
        <v>0</v>
      </c>
      <c r="E277" s="47">
        <v>1</v>
      </c>
      <c r="F277" s="48">
        <v>4</v>
      </c>
      <c r="G277" s="48">
        <v>7</v>
      </c>
      <c r="H277" s="48">
        <v>14</v>
      </c>
      <c r="I277" s="48">
        <v>32</v>
      </c>
      <c r="J277" s="48">
        <v>55</v>
      </c>
      <c r="K277" s="48">
        <v>113</v>
      </c>
      <c r="L277" s="25">
        <f t="shared" si="76"/>
        <v>0</v>
      </c>
      <c r="M277" s="23">
        <f t="shared" si="75"/>
        <v>7.142857142857142</v>
      </c>
      <c r="N277" s="23">
        <f t="shared" si="75"/>
        <v>21.052631578947366</v>
      </c>
      <c r="O277" s="23">
        <f t="shared" si="75"/>
        <v>23.333333333333332</v>
      </c>
      <c r="P277" s="23">
        <f t="shared" si="75"/>
        <v>15.555555555555555</v>
      </c>
      <c r="Q277" s="23">
        <f t="shared" si="75"/>
        <v>19.51219512195122</v>
      </c>
      <c r="R277" s="23">
        <f t="shared" si="75"/>
        <v>30.726256983240223</v>
      </c>
      <c r="S277" s="23">
        <f t="shared" si="75"/>
        <v>22.15686274509804</v>
      </c>
    </row>
    <row r="278" spans="1:19" ht="12.75">
      <c r="A278" s="68"/>
      <c r="B278" s="62"/>
      <c r="C278" s="5" t="s">
        <v>11</v>
      </c>
      <c r="D278" s="46">
        <v>0</v>
      </c>
      <c r="E278" s="47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25">
        <f t="shared" si="76"/>
        <v>0</v>
      </c>
      <c r="M278" s="23">
        <f t="shared" si="75"/>
        <v>0</v>
      </c>
      <c r="N278" s="23">
        <f t="shared" si="75"/>
        <v>0</v>
      </c>
      <c r="O278" s="23">
        <f t="shared" si="75"/>
        <v>0</v>
      </c>
      <c r="P278" s="23">
        <f t="shared" si="75"/>
        <v>0</v>
      </c>
      <c r="Q278" s="23">
        <f t="shared" si="75"/>
        <v>0</v>
      </c>
      <c r="R278" s="23">
        <f t="shared" si="75"/>
        <v>0</v>
      </c>
      <c r="S278" s="23">
        <f t="shared" si="75"/>
        <v>0</v>
      </c>
    </row>
    <row r="279" spans="1:19" ht="12.75">
      <c r="A279" s="68"/>
      <c r="B279" s="62"/>
      <c r="C279" s="29" t="s">
        <v>1</v>
      </c>
      <c r="D279" s="54">
        <v>14</v>
      </c>
      <c r="E279" s="55">
        <v>14</v>
      </c>
      <c r="F279" s="56">
        <v>19</v>
      </c>
      <c r="G279" s="56">
        <v>30</v>
      </c>
      <c r="H279" s="56">
        <v>90</v>
      </c>
      <c r="I279" s="56">
        <v>164</v>
      </c>
      <c r="J279" s="56">
        <v>179</v>
      </c>
      <c r="K279" s="56">
        <v>510</v>
      </c>
      <c r="L279" s="32">
        <f t="shared" si="76"/>
        <v>100</v>
      </c>
      <c r="M279" s="24">
        <f t="shared" si="75"/>
        <v>100</v>
      </c>
      <c r="N279" s="24">
        <f t="shared" si="75"/>
        <v>100</v>
      </c>
      <c r="O279" s="24">
        <f t="shared" si="75"/>
        <v>100</v>
      </c>
      <c r="P279" s="24">
        <f t="shared" si="75"/>
        <v>100</v>
      </c>
      <c r="Q279" s="24">
        <f t="shared" si="75"/>
        <v>100</v>
      </c>
      <c r="R279" s="24">
        <f t="shared" si="75"/>
        <v>100</v>
      </c>
      <c r="S279" s="24">
        <f t="shared" si="75"/>
        <v>100</v>
      </c>
    </row>
    <row r="280" spans="1:19" ht="12.75">
      <c r="A280" s="68"/>
      <c r="B280" s="64" t="s">
        <v>47</v>
      </c>
      <c r="C280" s="5" t="s">
        <v>83</v>
      </c>
      <c r="D280" s="46">
        <v>3</v>
      </c>
      <c r="E280" s="47">
        <v>4</v>
      </c>
      <c r="F280" s="48">
        <v>1</v>
      </c>
      <c r="G280" s="48">
        <v>5</v>
      </c>
      <c r="H280" s="48">
        <v>15</v>
      </c>
      <c r="I280" s="48">
        <v>28</v>
      </c>
      <c r="J280" s="48">
        <v>47</v>
      </c>
      <c r="K280" s="48">
        <v>103</v>
      </c>
      <c r="L280" s="25">
        <f>+D280/D$286*100</f>
        <v>30</v>
      </c>
      <c r="M280" s="23">
        <f aca="true" t="shared" si="77" ref="M280:S286">+E280/E$286*100</f>
        <v>40</v>
      </c>
      <c r="N280" s="23">
        <f t="shared" si="77"/>
        <v>10</v>
      </c>
      <c r="O280" s="23">
        <f t="shared" si="77"/>
        <v>27.77777777777778</v>
      </c>
      <c r="P280" s="23">
        <f t="shared" si="77"/>
        <v>23.4375</v>
      </c>
      <c r="Q280" s="23">
        <f t="shared" si="77"/>
        <v>21.21212121212121</v>
      </c>
      <c r="R280" s="23">
        <f t="shared" si="77"/>
        <v>30.32258064516129</v>
      </c>
      <c r="S280" s="23">
        <f t="shared" si="77"/>
        <v>25.81453634085213</v>
      </c>
    </row>
    <row r="281" spans="1:19" ht="12.75">
      <c r="A281" s="68"/>
      <c r="B281" s="62"/>
      <c r="C281" s="5" t="s">
        <v>87</v>
      </c>
      <c r="D281" s="46">
        <v>4</v>
      </c>
      <c r="E281" s="47">
        <v>2</v>
      </c>
      <c r="F281" s="48">
        <v>2</v>
      </c>
      <c r="G281" s="48">
        <v>6</v>
      </c>
      <c r="H281" s="48">
        <v>18</v>
      </c>
      <c r="I281" s="48">
        <v>35</v>
      </c>
      <c r="J281" s="48">
        <v>45</v>
      </c>
      <c r="K281" s="48">
        <v>112</v>
      </c>
      <c r="L281" s="25">
        <f aca="true" t="shared" si="78" ref="L281:L286">+D281/D$286*100</f>
        <v>40</v>
      </c>
      <c r="M281" s="23">
        <f t="shared" si="77"/>
        <v>20</v>
      </c>
      <c r="N281" s="23">
        <f t="shared" si="77"/>
        <v>20</v>
      </c>
      <c r="O281" s="23">
        <f t="shared" si="77"/>
        <v>33.33333333333333</v>
      </c>
      <c r="P281" s="23">
        <f t="shared" si="77"/>
        <v>28.125</v>
      </c>
      <c r="Q281" s="23">
        <f t="shared" si="77"/>
        <v>26.515151515151516</v>
      </c>
      <c r="R281" s="23">
        <f t="shared" si="77"/>
        <v>29.03225806451613</v>
      </c>
      <c r="S281" s="23">
        <f t="shared" si="77"/>
        <v>28.07017543859649</v>
      </c>
    </row>
    <row r="282" spans="1:19" ht="12.75">
      <c r="A282" s="68"/>
      <c r="B282" s="62"/>
      <c r="C282" s="28" t="s">
        <v>84</v>
      </c>
      <c r="D282" s="46">
        <v>2</v>
      </c>
      <c r="E282" s="47">
        <v>1</v>
      </c>
      <c r="F282" s="48">
        <v>3</v>
      </c>
      <c r="G282" s="48">
        <v>0</v>
      </c>
      <c r="H282" s="48">
        <v>7</v>
      </c>
      <c r="I282" s="48">
        <v>15</v>
      </c>
      <c r="J282" s="48">
        <v>10</v>
      </c>
      <c r="K282" s="48">
        <v>38</v>
      </c>
      <c r="L282" s="25">
        <f t="shared" si="78"/>
        <v>20</v>
      </c>
      <c r="M282" s="23">
        <f t="shared" si="77"/>
        <v>10</v>
      </c>
      <c r="N282" s="23">
        <f t="shared" si="77"/>
        <v>30</v>
      </c>
      <c r="O282" s="23">
        <f t="shared" si="77"/>
        <v>0</v>
      </c>
      <c r="P282" s="23">
        <f t="shared" si="77"/>
        <v>10.9375</v>
      </c>
      <c r="Q282" s="23">
        <f t="shared" si="77"/>
        <v>11.363636363636363</v>
      </c>
      <c r="R282" s="23">
        <f t="shared" si="77"/>
        <v>6.451612903225806</v>
      </c>
      <c r="S282" s="23">
        <f t="shared" si="77"/>
        <v>9.523809523809524</v>
      </c>
    </row>
    <row r="283" spans="1:19" ht="12.75">
      <c r="A283" s="68"/>
      <c r="B283" s="62"/>
      <c r="C283" s="28" t="s">
        <v>85</v>
      </c>
      <c r="D283" s="46">
        <v>0</v>
      </c>
      <c r="E283" s="47">
        <v>3</v>
      </c>
      <c r="F283" s="48">
        <v>0</v>
      </c>
      <c r="G283" s="48">
        <v>4</v>
      </c>
      <c r="H283" s="48">
        <v>4</v>
      </c>
      <c r="I283" s="48">
        <v>14</v>
      </c>
      <c r="J283" s="48">
        <v>11</v>
      </c>
      <c r="K283" s="48">
        <v>36</v>
      </c>
      <c r="L283" s="25">
        <f t="shared" si="78"/>
        <v>0</v>
      </c>
      <c r="M283" s="23">
        <f t="shared" si="77"/>
        <v>30</v>
      </c>
      <c r="N283" s="23">
        <f t="shared" si="77"/>
        <v>0</v>
      </c>
      <c r="O283" s="23">
        <f t="shared" si="77"/>
        <v>22.22222222222222</v>
      </c>
      <c r="P283" s="23">
        <f t="shared" si="77"/>
        <v>6.25</v>
      </c>
      <c r="Q283" s="23">
        <f t="shared" si="77"/>
        <v>10.606060606060606</v>
      </c>
      <c r="R283" s="23">
        <f t="shared" si="77"/>
        <v>7.096774193548387</v>
      </c>
      <c r="S283" s="23">
        <f t="shared" si="77"/>
        <v>9.022556390977442</v>
      </c>
    </row>
    <row r="284" spans="1:19" ht="12.75">
      <c r="A284" s="68"/>
      <c r="B284" s="62"/>
      <c r="C284" s="28" t="s">
        <v>86</v>
      </c>
      <c r="D284" s="46">
        <v>1</v>
      </c>
      <c r="E284" s="47">
        <v>0</v>
      </c>
      <c r="F284" s="48">
        <v>4</v>
      </c>
      <c r="G284" s="48">
        <v>3</v>
      </c>
      <c r="H284" s="48">
        <v>20</v>
      </c>
      <c r="I284" s="48">
        <v>39</v>
      </c>
      <c r="J284" s="48">
        <v>42</v>
      </c>
      <c r="K284" s="48">
        <v>109</v>
      </c>
      <c r="L284" s="25">
        <f t="shared" si="78"/>
        <v>10</v>
      </c>
      <c r="M284" s="23">
        <f t="shared" si="77"/>
        <v>0</v>
      </c>
      <c r="N284" s="23">
        <f t="shared" si="77"/>
        <v>40</v>
      </c>
      <c r="O284" s="23">
        <f t="shared" si="77"/>
        <v>16.666666666666664</v>
      </c>
      <c r="P284" s="23">
        <f t="shared" si="77"/>
        <v>31.25</v>
      </c>
      <c r="Q284" s="23">
        <f t="shared" si="77"/>
        <v>29.545454545454547</v>
      </c>
      <c r="R284" s="23">
        <f t="shared" si="77"/>
        <v>27.09677419354839</v>
      </c>
      <c r="S284" s="23">
        <f t="shared" si="77"/>
        <v>27.31829573934837</v>
      </c>
    </row>
    <row r="285" spans="1:19" ht="12.75">
      <c r="A285" s="68"/>
      <c r="B285" s="62"/>
      <c r="C285" s="5" t="s">
        <v>11</v>
      </c>
      <c r="D285" s="46">
        <v>0</v>
      </c>
      <c r="E285" s="47">
        <v>0</v>
      </c>
      <c r="F285" s="48">
        <v>0</v>
      </c>
      <c r="G285" s="48">
        <v>0</v>
      </c>
      <c r="H285" s="48">
        <v>0</v>
      </c>
      <c r="I285" s="48">
        <v>1</v>
      </c>
      <c r="J285" s="48">
        <v>0</v>
      </c>
      <c r="K285" s="48">
        <v>1</v>
      </c>
      <c r="L285" s="25">
        <f t="shared" si="78"/>
        <v>0</v>
      </c>
      <c r="M285" s="23">
        <f t="shared" si="77"/>
        <v>0</v>
      </c>
      <c r="N285" s="23">
        <f t="shared" si="77"/>
        <v>0</v>
      </c>
      <c r="O285" s="23">
        <f t="shared" si="77"/>
        <v>0</v>
      </c>
      <c r="P285" s="23">
        <f t="shared" si="77"/>
        <v>0</v>
      </c>
      <c r="Q285" s="23">
        <f t="shared" si="77"/>
        <v>0.7575757575757576</v>
      </c>
      <c r="R285" s="23">
        <f t="shared" si="77"/>
        <v>0</v>
      </c>
      <c r="S285" s="23">
        <f t="shared" si="77"/>
        <v>0.2506265664160401</v>
      </c>
    </row>
    <row r="286" spans="1:19" ht="12.75">
      <c r="A286" s="68"/>
      <c r="B286" s="63"/>
      <c r="C286" s="5" t="s">
        <v>1</v>
      </c>
      <c r="D286" s="46">
        <v>10</v>
      </c>
      <c r="E286" s="47">
        <v>10</v>
      </c>
      <c r="F286" s="48">
        <v>10</v>
      </c>
      <c r="G286" s="48">
        <v>18</v>
      </c>
      <c r="H286" s="48">
        <v>64</v>
      </c>
      <c r="I286" s="48">
        <v>132</v>
      </c>
      <c r="J286" s="48">
        <v>155</v>
      </c>
      <c r="K286" s="48">
        <v>399</v>
      </c>
      <c r="L286" s="25">
        <f t="shared" si="78"/>
        <v>100</v>
      </c>
      <c r="M286" s="23">
        <f t="shared" si="77"/>
        <v>100</v>
      </c>
      <c r="N286" s="23">
        <f t="shared" si="77"/>
        <v>100</v>
      </c>
      <c r="O286" s="23">
        <f t="shared" si="77"/>
        <v>100</v>
      </c>
      <c r="P286" s="23">
        <f t="shared" si="77"/>
        <v>100</v>
      </c>
      <c r="Q286" s="23">
        <f t="shared" si="77"/>
        <v>100</v>
      </c>
      <c r="R286" s="23">
        <f t="shared" si="77"/>
        <v>100</v>
      </c>
      <c r="S286" s="23">
        <f t="shared" si="77"/>
        <v>100</v>
      </c>
    </row>
    <row r="287" spans="1:19" ht="12.75">
      <c r="A287" s="68"/>
      <c r="B287" s="62" t="s">
        <v>48</v>
      </c>
      <c r="C287" s="4" t="s">
        <v>83</v>
      </c>
      <c r="D287" s="50">
        <v>3</v>
      </c>
      <c r="E287" s="51">
        <v>1</v>
      </c>
      <c r="F287" s="52">
        <v>7</v>
      </c>
      <c r="G287" s="52">
        <v>5</v>
      </c>
      <c r="H287" s="52">
        <v>19</v>
      </c>
      <c r="I287" s="52">
        <v>35</v>
      </c>
      <c r="J287" s="52">
        <v>54</v>
      </c>
      <c r="K287" s="52">
        <v>124</v>
      </c>
      <c r="L287" s="31">
        <f>+D287/D$293*100</f>
        <v>27.27272727272727</v>
      </c>
      <c r="M287" s="26">
        <f aca="true" t="shared" si="79" ref="M287:S293">+E287/E$293*100</f>
        <v>10</v>
      </c>
      <c r="N287" s="26">
        <f t="shared" si="79"/>
        <v>36.84210526315789</v>
      </c>
      <c r="O287" s="26">
        <f t="shared" si="79"/>
        <v>25</v>
      </c>
      <c r="P287" s="26">
        <f t="shared" si="79"/>
        <v>22.89156626506024</v>
      </c>
      <c r="Q287" s="26">
        <f t="shared" si="79"/>
        <v>23.026315789473685</v>
      </c>
      <c r="R287" s="26">
        <f t="shared" si="79"/>
        <v>29.83425414364641</v>
      </c>
      <c r="S287" s="26">
        <f t="shared" si="79"/>
        <v>26.05042016806723</v>
      </c>
    </row>
    <row r="288" spans="1:19" ht="12.75">
      <c r="A288" s="68"/>
      <c r="B288" s="62"/>
      <c r="C288" s="5" t="s">
        <v>87</v>
      </c>
      <c r="D288" s="46">
        <v>5</v>
      </c>
      <c r="E288" s="47">
        <v>5</v>
      </c>
      <c r="F288" s="48">
        <v>4</v>
      </c>
      <c r="G288" s="48">
        <v>6</v>
      </c>
      <c r="H288" s="48">
        <v>38</v>
      </c>
      <c r="I288" s="48">
        <v>61</v>
      </c>
      <c r="J288" s="48">
        <v>60</v>
      </c>
      <c r="K288" s="48">
        <v>179</v>
      </c>
      <c r="L288" s="25">
        <f aca="true" t="shared" si="80" ref="L288:L293">+D288/D$293*100</f>
        <v>45.45454545454545</v>
      </c>
      <c r="M288" s="23">
        <f t="shared" si="79"/>
        <v>50</v>
      </c>
      <c r="N288" s="23">
        <f t="shared" si="79"/>
        <v>21.052631578947366</v>
      </c>
      <c r="O288" s="23">
        <f t="shared" si="79"/>
        <v>30</v>
      </c>
      <c r="P288" s="23">
        <f t="shared" si="79"/>
        <v>45.78313253012048</v>
      </c>
      <c r="Q288" s="23">
        <f t="shared" si="79"/>
        <v>40.131578947368425</v>
      </c>
      <c r="R288" s="23">
        <f t="shared" si="79"/>
        <v>33.14917127071823</v>
      </c>
      <c r="S288" s="23">
        <f t="shared" si="79"/>
        <v>37.60504201680672</v>
      </c>
    </row>
    <row r="289" spans="1:19" ht="12.75">
      <c r="A289" s="68"/>
      <c r="B289" s="62"/>
      <c r="C289" s="28" t="s">
        <v>84</v>
      </c>
      <c r="D289" s="46">
        <v>0</v>
      </c>
      <c r="E289" s="47">
        <v>3</v>
      </c>
      <c r="F289" s="48">
        <v>4</v>
      </c>
      <c r="G289" s="48">
        <v>3</v>
      </c>
      <c r="H289" s="48">
        <v>8</v>
      </c>
      <c r="I289" s="48">
        <v>19</v>
      </c>
      <c r="J289" s="48">
        <v>20</v>
      </c>
      <c r="K289" s="48">
        <v>57</v>
      </c>
      <c r="L289" s="25">
        <f t="shared" si="80"/>
        <v>0</v>
      </c>
      <c r="M289" s="23">
        <f t="shared" si="79"/>
        <v>30</v>
      </c>
      <c r="N289" s="23">
        <f t="shared" si="79"/>
        <v>21.052631578947366</v>
      </c>
      <c r="O289" s="23">
        <f t="shared" si="79"/>
        <v>15</v>
      </c>
      <c r="P289" s="23">
        <f t="shared" si="79"/>
        <v>9.63855421686747</v>
      </c>
      <c r="Q289" s="23">
        <f t="shared" si="79"/>
        <v>12.5</v>
      </c>
      <c r="R289" s="23">
        <f t="shared" si="79"/>
        <v>11.049723756906078</v>
      </c>
      <c r="S289" s="23">
        <f t="shared" si="79"/>
        <v>11.974789915966387</v>
      </c>
    </row>
    <row r="290" spans="1:19" ht="12.75">
      <c r="A290" s="68"/>
      <c r="B290" s="62"/>
      <c r="C290" s="28" t="s">
        <v>85</v>
      </c>
      <c r="D290" s="46">
        <v>0</v>
      </c>
      <c r="E290" s="47">
        <v>1</v>
      </c>
      <c r="F290" s="48">
        <v>0</v>
      </c>
      <c r="G290" s="48">
        <v>2</v>
      </c>
      <c r="H290" s="48">
        <v>7</v>
      </c>
      <c r="I290" s="48">
        <v>10</v>
      </c>
      <c r="J290" s="48">
        <v>13</v>
      </c>
      <c r="K290" s="48">
        <v>33</v>
      </c>
      <c r="L290" s="25">
        <f t="shared" si="80"/>
        <v>0</v>
      </c>
      <c r="M290" s="23">
        <f t="shared" si="79"/>
        <v>10</v>
      </c>
      <c r="N290" s="23">
        <f t="shared" si="79"/>
        <v>0</v>
      </c>
      <c r="O290" s="23">
        <f t="shared" si="79"/>
        <v>10</v>
      </c>
      <c r="P290" s="23">
        <f t="shared" si="79"/>
        <v>8.433734939759036</v>
      </c>
      <c r="Q290" s="23">
        <f t="shared" si="79"/>
        <v>6.578947368421052</v>
      </c>
      <c r="R290" s="23">
        <f t="shared" si="79"/>
        <v>7.18232044198895</v>
      </c>
      <c r="S290" s="23">
        <f t="shared" si="79"/>
        <v>6.932773109243698</v>
      </c>
    </row>
    <row r="291" spans="1:19" ht="12.75">
      <c r="A291" s="68"/>
      <c r="B291" s="62"/>
      <c r="C291" s="28" t="s">
        <v>86</v>
      </c>
      <c r="D291" s="46">
        <v>3</v>
      </c>
      <c r="E291" s="47">
        <v>0</v>
      </c>
      <c r="F291" s="48">
        <v>4</v>
      </c>
      <c r="G291" s="48">
        <v>4</v>
      </c>
      <c r="H291" s="48">
        <v>11</v>
      </c>
      <c r="I291" s="48">
        <v>23</v>
      </c>
      <c r="J291" s="48">
        <v>32</v>
      </c>
      <c r="K291" s="48">
        <v>77</v>
      </c>
      <c r="L291" s="25">
        <f t="shared" si="80"/>
        <v>27.27272727272727</v>
      </c>
      <c r="M291" s="23">
        <f t="shared" si="79"/>
        <v>0</v>
      </c>
      <c r="N291" s="23">
        <f t="shared" si="79"/>
        <v>21.052631578947366</v>
      </c>
      <c r="O291" s="23">
        <f t="shared" si="79"/>
        <v>20</v>
      </c>
      <c r="P291" s="23">
        <f t="shared" si="79"/>
        <v>13.253012048192772</v>
      </c>
      <c r="Q291" s="23">
        <f t="shared" si="79"/>
        <v>15.131578947368421</v>
      </c>
      <c r="R291" s="23">
        <f t="shared" si="79"/>
        <v>17.67955801104972</v>
      </c>
      <c r="S291" s="23">
        <f t="shared" si="79"/>
        <v>16.176470588235293</v>
      </c>
    </row>
    <row r="292" spans="1:19" ht="12.75">
      <c r="A292" s="68"/>
      <c r="B292" s="62"/>
      <c r="C292" s="5" t="s">
        <v>11</v>
      </c>
      <c r="D292" s="46">
        <v>0</v>
      </c>
      <c r="E292" s="47">
        <v>0</v>
      </c>
      <c r="F292" s="48">
        <v>0</v>
      </c>
      <c r="G292" s="48">
        <v>0</v>
      </c>
      <c r="H292" s="48">
        <v>0</v>
      </c>
      <c r="I292" s="48">
        <v>4</v>
      </c>
      <c r="J292" s="48">
        <v>2</v>
      </c>
      <c r="K292" s="48">
        <v>6</v>
      </c>
      <c r="L292" s="25">
        <f t="shared" si="80"/>
        <v>0</v>
      </c>
      <c r="M292" s="23">
        <f t="shared" si="79"/>
        <v>0</v>
      </c>
      <c r="N292" s="23">
        <f t="shared" si="79"/>
        <v>0</v>
      </c>
      <c r="O292" s="23">
        <f t="shared" si="79"/>
        <v>0</v>
      </c>
      <c r="P292" s="23">
        <f t="shared" si="79"/>
        <v>0</v>
      </c>
      <c r="Q292" s="23">
        <f t="shared" si="79"/>
        <v>2.631578947368421</v>
      </c>
      <c r="R292" s="23">
        <f t="shared" si="79"/>
        <v>1.1049723756906076</v>
      </c>
      <c r="S292" s="23">
        <f t="shared" si="79"/>
        <v>1.2605042016806722</v>
      </c>
    </row>
    <row r="293" spans="1:19" ht="13.5" thickBot="1">
      <c r="A293" s="68"/>
      <c r="B293" s="63"/>
      <c r="C293" s="5" t="s">
        <v>1</v>
      </c>
      <c r="D293" s="46">
        <v>11</v>
      </c>
      <c r="E293" s="47">
        <v>10</v>
      </c>
      <c r="F293" s="48">
        <v>19</v>
      </c>
      <c r="G293" s="48">
        <v>20</v>
      </c>
      <c r="H293" s="48">
        <v>83</v>
      </c>
      <c r="I293" s="48">
        <v>152</v>
      </c>
      <c r="J293" s="48">
        <v>181</v>
      </c>
      <c r="K293" s="48">
        <v>476</v>
      </c>
      <c r="L293" s="25">
        <f t="shared" si="80"/>
        <v>100</v>
      </c>
      <c r="M293" s="23">
        <f t="shared" si="79"/>
        <v>100</v>
      </c>
      <c r="N293" s="23">
        <f t="shared" si="79"/>
        <v>100</v>
      </c>
      <c r="O293" s="23">
        <f t="shared" si="79"/>
        <v>100</v>
      </c>
      <c r="P293" s="23">
        <f t="shared" si="79"/>
        <v>100</v>
      </c>
      <c r="Q293" s="23">
        <f t="shared" si="79"/>
        <v>100</v>
      </c>
      <c r="R293" s="23">
        <f t="shared" si="79"/>
        <v>100</v>
      </c>
      <c r="S293" s="23">
        <f t="shared" si="79"/>
        <v>100</v>
      </c>
    </row>
    <row r="294" spans="1:19" ht="12.75">
      <c r="A294" s="68"/>
      <c r="B294" s="66" t="s">
        <v>49</v>
      </c>
      <c r="C294" s="33" t="s">
        <v>83</v>
      </c>
      <c r="D294" s="42">
        <v>7</v>
      </c>
      <c r="E294" s="43">
        <v>3</v>
      </c>
      <c r="F294" s="44">
        <v>6</v>
      </c>
      <c r="G294" s="44">
        <v>13</v>
      </c>
      <c r="H294" s="44">
        <v>22</v>
      </c>
      <c r="I294" s="44">
        <v>55</v>
      </c>
      <c r="J294" s="44">
        <v>76</v>
      </c>
      <c r="K294" s="44">
        <v>182</v>
      </c>
      <c r="L294" s="34">
        <f>+D294/D$300*100</f>
        <v>25.925925925925924</v>
      </c>
      <c r="M294" s="35">
        <f aca="true" t="shared" si="81" ref="M294:S300">+E294/E$300*100</f>
        <v>12.5</v>
      </c>
      <c r="N294" s="35">
        <f t="shared" si="81"/>
        <v>16.666666666666664</v>
      </c>
      <c r="O294" s="35">
        <f t="shared" si="81"/>
        <v>28.26086956521739</v>
      </c>
      <c r="P294" s="35">
        <f t="shared" si="81"/>
        <v>23.404255319148938</v>
      </c>
      <c r="Q294" s="35">
        <f t="shared" si="81"/>
        <v>23.20675105485232</v>
      </c>
      <c r="R294" s="35">
        <f t="shared" si="81"/>
        <v>30.4</v>
      </c>
      <c r="S294" s="35">
        <f t="shared" si="81"/>
        <v>25.49019607843137</v>
      </c>
    </row>
    <row r="295" spans="1:19" ht="12.75">
      <c r="A295" s="68"/>
      <c r="B295" s="62"/>
      <c r="C295" s="5" t="s">
        <v>87</v>
      </c>
      <c r="D295" s="46">
        <v>13</v>
      </c>
      <c r="E295" s="47">
        <v>11</v>
      </c>
      <c r="F295" s="48">
        <v>15</v>
      </c>
      <c r="G295" s="48">
        <v>17</v>
      </c>
      <c r="H295" s="48">
        <v>28</v>
      </c>
      <c r="I295" s="48">
        <v>83</v>
      </c>
      <c r="J295" s="48">
        <v>79</v>
      </c>
      <c r="K295" s="48">
        <v>246</v>
      </c>
      <c r="L295" s="25">
        <f aca="true" t="shared" si="82" ref="L295:L300">+D295/D$300*100</f>
        <v>48.148148148148145</v>
      </c>
      <c r="M295" s="23">
        <f t="shared" si="81"/>
        <v>45.83333333333333</v>
      </c>
      <c r="N295" s="23">
        <f t="shared" si="81"/>
        <v>41.66666666666667</v>
      </c>
      <c r="O295" s="23">
        <f t="shared" si="81"/>
        <v>36.95652173913043</v>
      </c>
      <c r="P295" s="23">
        <f t="shared" si="81"/>
        <v>29.78723404255319</v>
      </c>
      <c r="Q295" s="23">
        <f t="shared" si="81"/>
        <v>35.0210970464135</v>
      </c>
      <c r="R295" s="23">
        <f t="shared" si="81"/>
        <v>31.6</v>
      </c>
      <c r="S295" s="23">
        <f t="shared" si="81"/>
        <v>34.45378151260504</v>
      </c>
    </row>
    <row r="296" spans="1:19" ht="12.75">
      <c r="A296" s="68"/>
      <c r="B296" s="62"/>
      <c r="C296" s="28" t="s">
        <v>84</v>
      </c>
      <c r="D296" s="46">
        <v>3</v>
      </c>
      <c r="E296" s="47">
        <v>3</v>
      </c>
      <c r="F296" s="48">
        <v>10</v>
      </c>
      <c r="G296" s="48">
        <v>4</v>
      </c>
      <c r="H296" s="48">
        <v>10</v>
      </c>
      <c r="I296" s="48">
        <v>20</v>
      </c>
      <c r="J296" s="48">
        <v>18</v>
      </c>
      <c r="K296" s="48">
        <v>68</v>
      </c>
      <c r="L296" s="25">
        <f t="shared" si="82"/>
        <v>11.11111111111111</v>
      </c>
      <c r="M296" s="23">
        <f t="shared" si="81"/>
        <v>12.5</v>
      </c>
      <c r="N296" s="23">
        <f t="shared" si="81"/>
        <v>27.77777777777778</v>
      </c>
      <c r="O296" s="23">
        <f t="shared" si="81"/>
        <v>8.695652173913043</v>
      </c>
      <c r="P296" s="23">
        <f t="shared" si="81"/>
        <v>10.638297872340425</v>
      </c>
      <c r="Q296" s="23">
        <f t="shared" si="81"/>
        <v>8.438818565400844</v>
      </c>
      <c r="R296" s="23">
        <f t="shared" si="81"/>
        <v>7.199999999999999</v>
      </c>
      <c r="S296" s="23">
        <f t="shared" si="81"/>
        <v>9.523809523809524</v>
      </c>
    </row>
    <row r="297" spans="1:19" ht="12.75">
      <c r="A297" s="68"/>
      <c r="B297" s="62"/>
      <c r="C297" s="28" t="s">
        <v>85</v>
      </c>
      <c r="D297" s="46">
        <v>3</v>
      </c>
      <c r="E297" s="47">
        <v>2</v>
      </c>
      <c r="F297" s="48">
        <v>3</v>
      </c>
      <c r="G297" s="48">
        <v>5</v>
      </c>
      <c r="H297" s="48">
        <v>13</v>
      </c>
      <c r="I297" s="48">
        <v>27</v>
      </c>
      <c r="J297" s="48">
        <v>19</v>
      </c>
      <c r="K297" s="48">
        <v>72</v>
      </c>
      <c r="L297" s="25">
        <f t="shared" si="82"/>
        <v>11.11111111111111</v>
      </c>
      <c r="M297" s="23">
        <f t="shared" si="81"/>
        <v>8.333333333333332</v>
      </c>
      <c r="N297" s="23">
        <f t="shared" si="81"/>
        <v>8.333333333333332</v>
      </c>
      <c r="O297" s="23">
        <f t="shared" si="81"/>
        <v>10.869565217391305</v>
      </c>
      <c r="P297" s="23">
        <f t="shared" si="81"/>
        <v>13.829787234042554</v>
      </c>
      <c r="Q297" s="23">
        <f t="shared" si="81"/>
        <v>11.39240506329114</v>
      </c>
      <c r="R297" s="23">
        <f t="shared" si="81"/>
        <v>7.6</v>
      </c>
      <c r="S297" s="23">
        <f t="shared" si="81"/>
        <v>10.084033613445378</v>
      </c>
    </row>
    <row r="298" spans="1:19" ht="12.75">
      <c r="A298" s="68"/>
      <c r="B298" s="62"/>
      <c r="C298" s="28" t="s">
        <v>86</v>
      </c>
      <c r="D298" s="46">
        <v>1</v>
      </c>
      <c r="E298" s="47">
        <v>5</v>
      </c>
      <c r="F298" s="48">
        <v>2</v>
      </c>
      <c r="G298" s="48">
        <v>7</v>
      </c>
      <c r="H298" s="48">
        <v>21</v>
      </c>
      <c r="I298" s="48">
        <v>52</v>
      </c>
      <c r="J298" s="48">
        <v>58</v>
      </c>
      <c r="K298" s="48">
        <v>146</v>
      </c>
      <c r="L298" s="25">
        <f t="shared" si="82"/>
        <v>3.7037037037037033</v>
      </c>
      <c r="M298" s="23">
        <f t="shared" si="81"/>
        <v>20.833333333333336</v>
      </c>
      <c r="N298" s="23">
        <f t="shared" si="81"/>
        <v>5.555555555555555</v>
      </c>
      <c r="O298" s="23">
        <f t="shared" si="81"/>
        <v>15.217391304347828</v>
      </c>
      <c r="P298" s="23">
        <f t="shared" si="81"/>
        <v>22.340425531914892</v>
      </c>
      <c r="Q298" s="23">
        <f t="shared" si="81"/>
        <v>21.940928270042196</v>
      </c>
      <c r="R298" s="23">
        <f t="shared" si="81"/>
        <v>23.200000000000003</v>
      </c>
      <c r="S298" s="23">
        <f t="shared" si="81"/>
        <v>20.448179271708682</v>
      </c>
    </row>
    <row r="299" spans="1:19" ht="12.75">
      <c r="A299" s="68"/>
      <c r="B299" s="62"/>
      <c r="C299" s="5" t="s">
        <v>11</v>
      </c>
      <c r="D299" s="46">
        <v>0</v>
      </c>
      <c r="E299" s="47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25">
        <f t="shared" si="82"/>
        <v>0</v>
      </c>
      <c r="M299" s="23">
        <f t="shared" si="81"/>
        <v>0</v>
      </c>
      <c r="N299" s="23">
        <f t="shared" si="81"/>
        <v>0</v>
      </c>
      <c r="O299" s="23">
        <f t="shared" si="81"/>
        <v>0</v>
      </c>
      <c r="P299" s="23">
        <f t="shared" si="81"/>
        <v>0</v>
      </c>
      <c r="Q299" s="23">
        <f t="shared" si="81"/>
        <v>0</v>
      </c>
      <c r="R299" s="23">
        <f t="shared" si="81"/>
        <v>0</v>
      </c>
      <c r="S299" s="23">
        <f t="shared" si="81"/>
        <v>0</v>
      </c>
    </row>
    <row r="300" spans="1:19" ht="12.75">
      <c r="A300" s="68"/>
      <c r="B300" s="62"/>
      <c r="C300" s="29" t="s">
        <v>1</v>
      </c>
      <c r="D300" s="54">
        <v>27</v>
      </c>
      <c r="E300" s="55">
        <v>24</v>
      </c>
      <c r="F300" s="56">
        <v>36</v>
      </c>
      <c r="G300" s="56">
        <v>46</v>
      </c>
      <c r="H300" s="56">
        <v>94</v>
      </c>
      <c r="I300" s="56">
        <v>237</v>
      </c>
      <c r="J300" s="56">
        <v>250</v>
      </c>
      <c r="K300" s="56">
        <v>714</v>
      </c>
      <c r="L300" s="32">
        <f t="shared" si="82"/>
        <v>100</v>
      </c>
      <c r="M300" s="24">
        <f t="shared" si="81"/>
        <v>100</v>
      </c>
      <c r="N300" s="24">
        <f t="shared" si="81"/>
        <v>100</v>
      </c>
      <c r="O300" s="24">
        <f t="shared" si="81"/>
        <v>100</v>
      </c>
      <c r="P300" s="24">
        <f t="shared" si="81"/>
        <v>100</v>
      </c>
      <c r="Q300" s="24">
        <f t="shared" si="81"/>
        <v>100</v>
      </c>
      <c r="R300" s="24">
        <f t="shared" si="81"/>
        <v>100</v>
      </c>
      <c r="S300" s="24">
        <f t="shared" si="81"/>
        <v>100</v>
      </c>
    </row>
    <row r="301" spans="1:19" ht="12.75">
      <c r="A301" s="68"/>
      <c r="B301" s="64" t="s">
        <v>50</v>
      </c>
      <c r="C301" s="5" t="s">
        <v>83</v>
      </c>
      <c r="D301" s="46">
        <v>8</v>
      </c>
      <c r="E301" s="47">
        <v>22</v>
      </c>
      <c r="F301" s="48">
        <v>19</v>
      </c>
      <c r="G301" s="48">
        <v>17</v>
      </c>
      <c r="H301" s="48">
        <v>60</v>
      </c>
      <c r="I301" s="48">
        <v>117</v>
      </c>
      <c r="J301" s="48">
        <v>161</v>
      </c>
      <c r="K301" s="48">
        <v>404</v>
      </c>
      <c r="L301" s="25">
        <f>+D301/D$307*100</f>
        <v>15.384615384615385</v>
      </c>
      <c r="M301" s="23">
        <f aca="true" t="shared" si="83" ref="M301:S307">+E301/E$307*100</f>
        <v>28.947368421052634</v>
      </c>
      <c r="N301" s="23">
        <f t="shared" si="83"/>
        <v>22.89156626506024</v>
      </c>
      <c r="O301" s="23">
        <f t="shared" si="83"/>
        <v>20.481927710843372</v>
      </c>
      <c r="P301" s="23">
        <f t="shared" si="83"/>
        <v>24.096385542168676</v>
      </c>
      <c r="Q301" s="23">
        <f t="shared" si="83"/>
        <v>21.58671586715867</v>
      </c>
      <c r="R301" s="23">
        <f t="shared" si="83"/>
        <v>27.241962774957702</v>
      </c>
      <c r="S301" s="23">
        <f t="shared" si="83"/>
        <v>24.105011933174225</v>
      </c>
    </row>
    <row r="302" spans="1:19" ht="12.75">
      <c r="A302" s="68"/>
      <c r="B302" s="62"/>
      <c r="C302" s="5" t="s">
        <v>87</v>
      </c>
      <c r="D302" s="46">
        <v>32</v>
      </c>
      <c r="E302" s="47">
        <v>27</v>
      </c>
      <c r="F302" s="48">
        <v>47</v>
      </c>
      <c r="G302" s="48">
        <v>36</v>
      </c>
      <c r="H302" s="48">
        <v>92</v>
      </c>
      <c r="I302" s="48">
        <v>188</v>
      </c>
      <c r="J302" s="48">
        <v>180</v>
      </c>
      <c r="K302" s="48">
        <v>602</v>
      </c>
      <c r="L302" s="25">
        <f aca="true" t="shared" si="84" ref="L302:L307">+D302/D$307*100</f>
        <v>61.53846153846154</v>
      </c>
      <c r="M302" s="23">
        <f t="shared" si="83"/>
        <v>35.526315789473685</v>
      </c>
      <c r="N302" s="23">
        <f t="shared" si="83"/>
        <v>56.62650602409639</v>
      </c>
      <c r="O302" s="23">
        <f t="shared" si="83"/>
        <v>43.373493975903614</v>
      </c>
      <c r="P302" s="23">
        <f t="shared" si="83"/>
        <v>36.94779116465863</v>
      </c>
      <c r="Q302" s="23">
        <f t="shared" si="83"/>
        <v>34.686346863468636</v>
      </c>
      <c r="R302" s="23">
        <f t="shared" si="83"/>
        <v>30.456852791878177</v>
      </c>
      <c r="S302" s="23">
        <f t="shared" si="83"/>
        <v>35.91885441527447</v>
      </c>
    </row>
    <row r="303" spans="1:19" ht="12.75">
      <c r="A303" s="68"/>
      <c r="B303" s="62"/>
      <c r="C303" s="28" t="s">
        <v>84</v>
      </c>
      <c r="D303" s="46">
        <v>4</v>
      </c>
      <c r="E303" s="47">
        <v>10</v>
      </c>
      <c r="F303" s="48">
        <v>6</v>
      </c>
      <c r="G303" s="48">
        <v>9</v>
      </c>
      <c r="H303" s="48">
        <v>33</v>
      </c>
      <c r="I303" s="48">
        <v>56</v>
      </c>
      <c r="J303" s="48">
        <v>58</v>
      </c>
      <c r="K303" s="48">
        <v>176</v>
      </c>
      <c r="L303" s="25">
        <f t="shared" si="84"/>
        <v>7.6923076923076925</v>
      </c>
      <c r="M303" s="23">
        <f t="shared" si="83"/>
        <v>13.157894736842104</v>
      </c>
      <c r="N303" s="23">
        <f t="shared" si="83"/>
        <v>7.228915662650602</v>
      </c>
      <c r="O303" s="23">
        <f t="shared" si="83"/>
        <v>10.843373493975903</v>
      </c>
      <c r="P303" s="23">
        <f t="shared" si="83"/>
        <v>13.253012048192772</v>
      </c>
      <c r="Q303" s="23">
        <f t="shared" si="83"/>
        <v>10.33210332103321</v>
      </c>
      <c r="R303" s="23">
        <f t="shared" si="83"/>
        <v>9.813874788494077</v>
      </c>
      <c r="S303" s="23">
        <f t="shared" si="83"/>
        <v>10.501193317422434</v>
      </c>
    </row>
    <row r="304" spans="1:19" ht="12.75">
      <c r="A304" s="68"/>
      <c r="B304" s="62"/>
      <c r="C304" s="28" t="s">
        <v>85</v>
      </c>
      <c r="D304" s="46">
        <v>3</v>
      </c>
      <c r="E304" s="47">
        <v>7</v>
      </c>
      <c r="F304" s="48">
        <v>4</v>
      </c>
      <c r="G304" s="48">
        <v>9</v>
      </c>
      <c r="H304" s="48">
        <v>21</v>
      </c>
      <c r="I304" s="48">
        <v>52</v>
      </c>
      <c r="J304" s="48">
        <v>42</v>
      </c>
      <c r="K304" s="48">
        <v>138</v>
      </c>
      <c r="L304" s="25">
        <f t="shared" si="84"/>
        <v>5.769230769230769</v>
      </c>
      <c r="M304" s="23">
        <f t="shared" si="83"/>
        <v>9.210526315789473</v>
      </c>
      <c r="N304" s="23">
        <f t="shared" si="83"/>
        <v>4.819277108433735</v>
      </c>
      <c r="O304" s="23">
        <f t="shared" si="83"/>
        <v>10.843373493975903</v>
      </c>
      <c r="P304" s="23">
        <f t="shared" si="83"/>
        <v>8.433734939759036</v>
      </c>
      <c r="Q304" s="23">
        <f t="shared" si="83"/>
        <v>9.59409594095941</v>
      </c>
      <c r="R304" s="23">
        <f t="shared" si="83"/>
        <v>7.1065989847715745</v>
      </c>
      <c r="S304" s="23">
        <f t="shared" si="83"/>
        <v>8.233890214797137</v>
      </c>
    </row>
    <row r="305" spans="1:19" ht="12.75">
      <c r="A305" s="68"/>
      <c r="B305" s="62"/>
      <c r="C305" s="28" t="s">
        <v>86</v>
      </c>
      <c r="D305" s="46">
        <v>5</v>
      </c>
      <c r="E305" s="47">
        <v>10</v>
      </c>
      <c r="F305" s="48">
        <v>7</v>
      </c>
      <c r="G305" s="48">
        <v>12</v>
      </c>
      <c r="H305" s="48">
        <v>43</v>
      </c>
      <c r="I305" s="48">
        <v>129</v>
      </c>
      <c r="J305" s="48">
        <v>150</v>
      </c>
      <c r="K305" s="48">
        <v>356</v>
      </c>
      <c r="L305" s="25">
        <f t="shared" si="84"/>
        <v>9.615384615384617</v>
      </c>
      <c r="M305" s="23">
        <f t="shared" si="83"/>
        <v>13.157894736842104</v>
      </c>
      <c r="N305" s="23">
        <f t="shared" si="83"/>
        <v>8.433734939759036</v>
      </c>
      <c r="O305" s="23">
        <f t="shared" si="83"/>
        <v>14.457831325301203</v>
      </c>
      <c r="P305" s="23">
        <f t="shared" si="83"/>
        <v>17.269076305220885</v>
      </c>
      <c r="Q305" s="23">
        <f t="shared" si="83"/>
        <v>23.800738007380073</v>
      </c>
      <c r="R305" s="23">
        <f t="shared" si="83"/>
        <v>25.380710659898476</v>
      </c>
      <c r="S305" s="23">
        <f t="shared" si="83"/>
        <v>21.241050119331742</v>
      </c>
    </row>
    <row r="306" spans="1:19" ht="12.75">
      <c r="A306" s="68"/>
      <c r="B306" s="62"/>
      <c r="C306" s="5" t="s">
        <v>11</v>
      </c>
      <c r="D306" s="46">
        <v>0</v>
      </c>
      <c r="E306" s="47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25">
        <f t="shared" si="84"/>
        <v>0</v>
      </c>
      <c r="M306" s="23">
        <f t="shared" si="83"/>
        <v>0</v>
      </c>
      <c r="N306" s="23">
        <f t="shared" si="83"/>
        <v>0</v>
      </c>
      <c r="O306" s="23">
        <f t="shared" si="83"/>
        <v>0</v>
      </c>
      <c r="P306" s="23">
        <f t="shared" si="83"/>
        <v>0</v>
      </c>
      <c r="Q306" s="23">
        <f t="shared" si="83"/>
        <v>0</v>
      </c>
      <c r="R306" s="23">
        <f t="shared" si="83"/>
        <v>0</v>
      </c>
      <c r="S306" s="23">
        <f t="shared" si="83"/>
        <v>0</v>
      </c>
    </row>
    <row r="307" spans="1:19" ht="12.75">
      <c r="A307" s="68"/>
      <c r="B307" s="62"/>
      <c r="C307" s="29" t="s">
        <v>1</v>
      </c>
      <c r="D307" s="54">
        <v>52</v>
      </c>
      <c r="E307" s="55">
        <v>76</v>
      </c>
      <c r="F307" s="56">
        <v>83</v>
      </c>
      <c r="G307" s="56">
        <v>83</v>
      </c>
      <c r="H307" s="56">
        <v>249</v>
      </c>
      <c r="I307" s="56">
        <v>542</v>
      </c>
      <c r="J307" s="56">
        <v>591</v>
      </c>
      <c r="K307" s="56">
        <v>1676</v>
      </c>
      <c r="L307" s="32">
        <f t="shared" si="84"/>
        <v>100</v>
      </c>
      <c r="M307" s="24">
        <f t="shared" si="83"/>
        <v>100</v>
      </c>
      <c r="N307" s="24">
        <f t="shared" si="83"/>
        <v>100</v>
      </c>
      <c r="O307" s="24">
        <f t="shared" si="83"/>
        <v>100</v>
      </c>
      <c r="P307" s="24">
        <f t="shared" si="83"/>
        <v>100</v>
      </c>
      <c r="Q307" s="24">
        <f t="shared" si="83"/>
        <v>100</v>
      </c>
      <c r="R307" s="24">
        <f t="shared" si="83"/>
        <v>100</v>
      </c>
      <c r="S307" s="24">
        <f t="shared" si="83"/>
        <v>100</v>
      </c>
    </row>
    <row r="308" spans="1:19" ht="12.75">
      <c r="A308" s="62"/>
      <c r="B308" s="64" t="s">
        <v>51</v>
      </c>
      <c r="C308" s="5" t="s">
        <v>83</v>
      </c>
      <c r="D308" s="46">
        <v>1</v>
      </c>
      <c r="E308" s="47">
        <v>5</v>
      </c>
      <c r="F308" s="48">
        <v>7</v>
      </c>
      <c r="G308" s="48">
        <v>14</v>
      </c>
      <c r="H308" s="48">
        <v>9</v>
      </c>
      <c r="I308" s="48">
        <v>42</v>
      </c>
      <c r="J308" s="48">
        <v>48</v>
      </c>
      <c r="K308" s="48">
        <v>126</v>
      </c>
      <c r="L308" s="25">
        <f>+D308/D$314*100</f>
        <v>20</v>
      </c>
      <c r="M308" s="23">
        <f aca="true" t="shared" si="85" ref="M308:S314">+E308/E$314*100</f>
        <v>25</v>
      </c>
      <c r="N308" s="23">
        <f t="shared" si="85"/>
        <v>30.434782608695656</v>
      </c>
      <c r="O308" s="23">
        <f t="shared" si="85"/>
        <v>50</v>
      </c>
      <c r="P308" s="23">
        <f t="shared" si="85"/>
        <v>15.517241379310345</v>
      </c>
      <c r="Q308" s="23">
        <f t="shared" si="85"/>
        <v>26.751592356687897</v>
      </c>
      <c r="R308" s="23">
        <f t="shared" si="85"/>
        <v>31.372549019607842</v>
      </c>
      <c r="S308" s="23">
        <f t="shared" si="85"/>
        <v>28.37837837837838</v>
      </c>
    </row>
    <row r="309" spans="1:19" ht="12.75">
      <c r="A309" s="62"/>
      <c r="B309" s="62"/>
      <c r="C309" s="5" t="s">
        <v>87</v>
      </c>
      <c r="D309" s="46">
        <v>2</v>
      </c>
      <c r="E309" s="47">
        <v>7</v>
      </c>
      <c r="F309" s="48">
        <v>9</v>
      </c>
      <c r="G309" s="48">
        <v>7</v>
      </c>
      <c r="H309" s="48">
        <v>27</v>
      </c>
      <c r="I309" s="48">
        <v>42</v>
      </c>
      <c r="J309" s="48">
        <v>46</v>
      </c>
      <c r="K309" s="48">
        <v>140</v>
      </c>
      <c r="L309" s="25">
        <f aca="true" t="shared" si="86" ref="L309:L314">+D309/D$314*100</f>
        <v>40</v>
      </c>
      <c r="M309" s="23">
        <f t="shared" si="85"/>
        <v>35</v>
      </c>
      <c r="N309" s="23">
        <f t="shared" si="85"/>
        <v>39.130434782608695</v>
      </c>
      <c r="O309" s="23">
        <f t="shared" si="85"/>
        <v>25</v>
      </c>
      <c r="P309" s="23">
        <f t="shared" si="85"/>
        <v>46.55172413793103</v>
      </c>
      <c r="Q309" s="23">
        <f t="shared" si="85"/>
        <v>26.751592356687897</v>
      </c>
      <c r="R309" s="23">
        <f t="shared" si="85"/>
        <v>30.065359477124183</v>
      </c>
      <c r="S309" s="23">
        <f t="shared" si="85"/>
        <v>31.53153153153153</v>
      </c>
    </row>
    <row r="310" spans="1:19" ht="12.75">
      <c r="A310" s="62"/>
      <c r="B310" s="62"/>
      <c r="C310" s="28" t="s">
        <v>84</v>
      </c>
      <c r="D310" s="46">
        <v>1</v>
      </c>
      <c r="E310" s="47">
        <v>3</v>
      </c>
      <c r="F310" s="48">
        <v>3</v>
      </c>
      <c r="G310" s="48">
        <v>2</v>
      </c>
      <c r="H310" s="48">
        <v>6</v>
      </c>
      <c r="I310" s="48">
        <v>18</v>
      </c>
      <c r="J310" s="48">
        <v>20</v>
      </c>
      <c r="K310" s="48">
        <v>53</v>
      </c>
      <c r="L310" s="25">
        <f t="shared" si="86"/>
        <v>20</v>
      </c>
      <c r="M310" s="23">
        <f t="shared" si="85"/>
        <v>15</v>
      </c>
      <c r="N310" s="23">
        <f t="shared" si="85"/>
        <v>13.043478260869565</v>
      </c>
      <c r="O310" s="23">
        <f t="shared" si="85"/>
        <v>7.142857142857142</v>
      </c>
      <c r="P310" s="23">
        <f t="shared" si="85"/>
        <v>10.344827586206897</v>
      </c>
      <c r="Q310" s="23">
        <f t="shared" si="85"/>
        <v>11.464968152866243</v>
      </c>
      <c r="R310" s="23">
        <f t="shared" si="85"/>
        <v>13.071895424836603</v>
      </c>
      <c r="S310" s="23">
        <f t="shared" si="85"/>
        <v>11.936936936936938</v>
      </c>
    </row>
    <row r="311" spans="1:19" ht="12.75">
      <c r="A311" s="62"/>
      <c r="B311" s="62"/>
      <c r="C311" s="28" t="s">
        <v>85</v>
      </c>
      <c r="D311" s="46">
        <v>1</v>
      </c>
      <c r="E311" s="47">
        <v>3</v>
      </c>
      <c r="F311" s="48">
        <v>1</v>
      </c>
      <c r="G311" s="48">
        <v>2</v>
      </c>
      <c r="H311" s="48">
        <v>6</v>
      </c>
      <c r="I311" s="48">
        <v>16</v>
      </c>
      <c r="J311" s="48">
        <v>3</v>
      </c>
      <c r="K311" s="48">
        <v>32</v>
      </c>
      <c r="L311" s="25">
        <f t="shared" si="86"/>
        <v>20</v>
      </c>
      <c r="M311" s="23">
        <f t="shared" si="85"/>
        <v>15</v>
      </c>
      <c r="N311" s="23">
        <f t="shared" si="85"/>
        <v>4.3478260869565215</v>
      </c>
      <c r="O311" s="23">
        <f t="shared" si="85"/>
        <v>7.142857142857142</v>
      </c>
      <c r="P311" s="23">
        <f t="shared" si="85"/>
        <v>10.344827586206897</v>
      </c>
      <c r="Q311" s="23">
        <f t="shared" si="85"/>
        <v>10.191082802547772</v>
      </c>
      <c r="R311" s="23">
        <f t="shared" si="85"/>
        <v>1.9607843137254901</v>
      </c>
      <c r="S311" s="23">
        <f t="shared" si="85"/>
        <v>7.207207207207207</v>
      </c>
    </row>
    <row r="312" spans="1:19" ht="12.75">
      <c r="A312" s="62"/>
      <c r="B312" s="62"/>
      <c r="C312" s="28" t="s">
        <v>86</v>
      </c>
      <c r="D312" s="46">
        <v>0</v>
      </c>
      <c r="E312" s="47">
        <v>2</v>
      </c>
      <c r="F312" s="48">
        <v>3</v>
      </c>
      <c r="G312" s="48">
        <v>3</v>
      </c>
      <c r="H312" s="48">
        <v>10</v>
      </c>
      <c r="I312" s="48">
        <v>37</v>
      </c>
      <c r="J312" s="48">
        <v>36</v>
      </c>
      <c r="K312" s="48">
        <v>91</v>
      </c>
      <c r="L312" s="25">
        <f t="shared" si="86"/>
        <v>0</v>
      </c>
      <c r="M312" s="23">
        <f t="shared" si="85"/>
        <v>10</v>
      </c>
      <c r="N312" s="23">
        <f t="shared" si="85"/>
        <v>13.043478260869565</v>
      </c>
      <c r="O312" s="23">
        <f t="shared" si="85"/>
        <v>10.714285714285714</v>
      </c>
      <c r="P312" s="23">
        <f t="shared" si="85"/>
        <v>17.24137931034483</v>
      </c>
      <c r="Q312" s="23">
        <f t="shared" si="85"/>
        <v>23.56687898089172</v>
      </c>
      <c r="R312" s="23">
        <f t="shared" si="85"/>
        <v>23.52941176470588</v>
      </c>
      <c r="S312" s="23">
        <f t="shared" si="85"/>
        <v>20.495495495495494</v>
      </c>
    </row>
    <row r="313" spans="1:19" ht="12.75">
      <c r="A313" s="62"/>
      <c r="B313" s="62"/>
      <c r="C313" s="5" t="s">
        <v>11</v>
      </c>
      <c r="D313" s="46">
        <v>0</v>
      </c>
      <c r="E313" s="47">
        <v>0</v>
      </c>
      <c r="F313" s="48">
        <v>0</v>
      </c>
      <c r="G313" s="48">
        <v>0</v>
      </c>
      <c r="H313" s="48">
        <v>0</v>
      </c>
      <c r="I313" s="48">
        <v>2</v>
      </c>
      <c r="J313" s="48">
        <v>0</v>
      </c>
      <c r="K313" s="48">
        <v>2</v>
      </c>
      <c r="L313" s="25">
        <f t="shared" si="86"/>
        <v>0</v>
      </c>
      <c r="M313" s="23">
        <f t="shared" si="85"/>
        <v>0</v>
      </c>
      <c r="N313" s="23">
        <f t="shared" si="85"/>
        <v>0</v>
      </c>
      <c r="O313" s="23">
        <f t="shared" si="85"/>
        <v>0</v>
      </c>
      <c r="P313" s="23">
        <f t="shared" si="85"/>
        <v>0</v>
      </c>
      <c r="Q313" s="23">
        <f t="shared" si="85"/>
        <v>1.2738853503184715</v>
      </c>
      <c r="R313" s="23">
        <f t="shared" si="85"/>
        <v>0</v>
      </c>
      <c r="S313" s="23">
        <f t="shared" si="85"/>
        <v>0.45045045045045046</v>
      </c>
    </row>
    <row r="314" spans="1:19" ht="12.75">
      <c r="A314" s="62"/>
      <c r="B314" s="63"/>
      <c r="C314" s="5" t="s">
        <v>1</v>
      </c>
      <c r="D314" s="46">
        <v>5</v>
      </c>
      <c r="E314" s="47">
        <v>20</v>
      </c>
      <c r="F314" s="48">
        <v>23</v>
      </c>
      <c r="G314" s="48">
        <v>28</v>
      </c>
      <c r="H314" s="48">
        <v>58</v>
      </c>
      <c r="I314" s="48">
        <v>157</v>
      </c>
      <c r="J314" s="48">
        <v>153</v>
      </c>
      <c r="K314" s="48">
        <v>444</v>
      </c>
      <c r="L314" s="25">
        <f t="shared" si="86"/>
        <v>100</v>
      </c>
      <c r="M314" s="23">
        <f t="shared" si="85"/>
        <v>100</v>
      </c>
      <c r="N314" s="23">
        <f t="shared" si="85"/>
        <v>100</v>
      </c>
      <c r="O314" s="23">
        <f t="shared" si="85"/>
        <v>100</v>
      </c>
      <c r="P314" s="23">
        <f t="shared" si="85"/>
        <v>100</v>
      </c>
      <c r="Q314" s="23">
        <f t="shared" si="85"/>
        <v>100</v>
      </c>
      <c r="R314" s="23">
        <f t="shared" si="85"/>
        <v>100</v>
      </c>
      <c r="S314" s="23">
        <f t="shared" si="85"/>
        <v>100</v>
      </c>
    </row>
    <row r="315" spans="1:19" ht="12.75">
      <c r="A315" s="68"/>
      <c r="B315" s="62" t="s">
        <v>52</v>
      </c>
      <c r="C315" s="4" t="s">
        <v>83</v>
      </c>
      <c r="D315" s="50">
        <v>3</v>
      </c>
      <c r="E315" s="51">
        <v>4</v>
      </c>
      <c r="F315" s="52">
        <v>7</v>
      </c>
      <c r="G315" s="52">
        <v>5</v>
      </c>
      <c r="H315" s="52">
        <v>9</v>
      </c>
      <c r="I315" s="52">
        <v>27</v>
      </c>
      <c r="J315" s="52">
        <v>50</v>
      </c>
      <c r="K315" s="52">
        <v>105</v>
      </c>
      <c r="L315" s="31">
        <f>+D315/D$321*100</f>
        <v>27.27272727272727</v>
      </c>
      <c r="M315" s="26">
        <f aca="true" t="shared" si="87" ref="M315:S321">+E315/E$321*100</f>
        <v>21.052631578947366</v>
      </c>
      <c r="N315" s="26">
        <f t="shared" si="87"/>
        <v>31.818181818181817</v>
      </c>
      <c r="O315" s="26">
        <f t="shared" si="87"/>
        <v>20.833333333333336</v>
      </c>
      <c r="P315" s="26">
        <f t="shared" si="87"/>
        <v>19.148936170212767</v>
      </c>
      <c r="Q315" s="26">
        <f t="shared" si="87"/>
        <v>24.545454545454547</v>
      </c>
      <c r="R315" s="26">
        <f t="shared" si="87"/>
        <v>29.069767441860467</v>
      </c>
      <c r="S315" s="26">
        <f t="shared" si="87"/>
        <v>25.925925925925924</v>
      </c>
    </row>
    <row r="316" spans="1:19" ht="12.75">
      <c r="A316" s="68"/>
      <c r="B316" s="62"/>
      <c r="C316" s="5" t="s">
        <v>87</v>
      </c>
      <c r="D316" s="46">
        <v>7</v>
      </c>
      <c r="E316" s="47">
        <v>6</v>
      </c>
      <c r="F316" s="48">
        <v>5</v>
      </c>
      <c r="G316" s="48">
        <v>9</v>
      </c>
      <c r="H316" s="48">
        <v>16</v>
      </c>
      <c r="I316" s="48">
        <v>25</v>
      </c>
      <c r="J316" s="48">
        <v>32</v>
      </c>
      <c r="K316" s="48">
        <v>100</v>
      </c>
      <c r="L316" s="25">
        <f aca="true" t="shared" si="88" ref="L316:L321">+D316/D$321*100</f>
        <v>63.63636363636363</v>
      </c>
      <c r="M316" s="23">
        <f t="shared" si="87"/>
        <v>31.57894736842105</v>
      </c>
      <c r="N316" s="23">
        <f t="shared" si="87"/>
        <v>22.727272727272727</v>
      </c>
      <c r="O316" s="23">
        <f t="shared" si="87"/>
        <v>37.5</v>
      </c>
      <c r="P316" s="23">
        <f t="shared" si="87"/>
        <v>34.04255319148936</v>
      </c>
      <c r="Q316" s="23">
        <f t="shared" si="87"/>
        <v>22.727272727272727</v>
      </c>
      <c r="R316" s="23">
        <f t="shared" si="87"/>
        <v>18.6046511627907</v>
      </c>
      <c r="S316" s="23">
        <f t="shared" si="87"/>
        <v>24.691358024691358</v>
      </c>
    </row>
    <row r="317" spans="1:19" ht="12.75">
      <c r="A317" s="68"/>
      <c r="B317" s="62"/>
      <c r="C317" s="28" t="s">
        <v>84</v>
      </c>
      <c r="D317" s="46">
        <v>1</v>
      </c>
      <c r="E317" s="47">
        <v>5</v>
      </c>
      <c r="F317" s="48">
        <v>7</v>
      </c>
      <c r="G317" s="48">
        <v>5</v>
      </c>
      <c r="H317" s="48">
        <v>4</v>
      </c>
      <c r="I317" s="48">
        <v>18</v>
      </c>
      <c r="J317" s="48">
        <v>18</v>
      </c>
      <c r="K317" s="48">
        <v>58</v>
      </c>
      <c r="L317" s="25">
        <f t="shared" si="88"/>
        <v>9.090909090909092</v>
      </c>
      <c r="M317" s="23">
        <f t="shared" si="87"/>
        <v>26.31578947368421</v>
      </c>
      <c r="N317" s="23">
        <f t="shared" si="87"/>
        <v>31.818181818181817</v>
      </c>
      <c r="O317" s="23">
        <f t="shared" si="87"/>
        <v>20.833333333333336</v>
      </c>
      <c r="P317" s="23">
        <f t="shared" si="87"/>
        <v>8.51063829787234</v>
      </c>
      <c r="Q317" s="23">
        <f t="shared" si="87"/>
        <v>16.363636363636363</v>
      </c>
      <c r="R317" s="23">
        <f t="shared" si="87"/>
        <v>10.465116279069768</v>
      </c>
      <c r="S317" s="23">
        <f t="shared" si="87"/>
        <v>14.320987654320987</v>
      </c>
    </row>
    <row r="318" spans="1:19" ht="12.75">
      <c r="A318" s="68"/>
      <c r="B318" s="62"/>
      <c r="C318" s="28" t="s">
        <v>85</v>
      </c>
      <c r="D318" s="46">
        <v>0</v>
      </c>
      <c r="E318" s="47">
        <v>2</v>
      </c>
      <c r="F318" s="48">
        <v>2</v>
      </c>
      <c r="G318" s="48">
        <v>1</v>
      </c>
      <c r="H318" s="48">
        <v>5</v>
      </c>
      <c r="I318" s="48">
        <v>13</v>
      </c>
      <c r="J318" s="48">
        <v>20</v>
      </c>
      <c r="K318" s="48">
        <v>43</v>
      </c>
      <c r="L318" s="25">
        <f t="shared" si="88"/>
        <v>0</v>
      </c>
      <c r="M318" s="23">
        <f t="shared" si="87"/>
        <v>10.526315789473683</v>
      </c>
      <c r="N318" s="23">
        <f t="shared" si="87"/>
        <v>9.090909090909092</v>
      </c>
      <c r="O318" s="23">
        <f t="shared" si="87"/>
        <v>4.166666666666666</v>
      </c>
      <c r="P318" s="23">
        <f t="shared" si="87"/>
        <v>10.638297872340425</v>
      </c>
      <c r="Q318" s="23">
        <f t="shared" si="87"/>
        <v>11.818181818181818</v>
      </c>
      <c r="R318" s="23">
        <f t="shared" si="87"/>
        <v>11.627906976744185</v>
      </c>
      <c r="S318" s="23">
        <f t="shared" si="87"/>
        <v>10.617283950617285</v>
      </c>
    </row>
    <row r="319" spans="1:19" ht="12.75">
      <c r="A319" s="68"/>
      <c r="B319" s="62"/>
      <c r="C319" s="28" t="s">
        <v>86</v>
      </c>
      <c r="D319" s="46">
        <v>0</v>
      </c>
      <c r="E319" s="47">
        <v>2</v>
      </c>
      <c r="F319" s="48">
        <v>1</v>
      </c>
      <c r="G319" s="48">
        <v>4</v>
      </c>
      <c r="H319" s="48">
        <v>13</v>
      </c>
      <c r="I319" s="48">
        <v>27</v>
      </c>
      <c r="J319" s="48">
        <v>52</v>
      </c>
      <c r="K319" s="48">
        <v>99</v>
      </c>
      <c r="L319" s="25">
        <f t="shared" si="88"/>
        <v>0</v>
      </c>
      <c r="M319" s="23">
        <f t="shared" si="87"/>
        <v>10.526315789473683</v>
      </c>
      <c r="N319" s="23">
        <f t="shared" si="87"/>
        <v>4.545454545454546</v>
      </c>
      <c r="O319" s="23">
        <f t="shared" si="87"/>
        <v>16.666666666666664</v>
      </c>
      <c r="P319" s="23">
        <f t="shared" si="87"/>
        <v>27.659574468085108</v>
      </c>
      <c r="Q319" s="23">
        <f t="shared" si="87"/>
        <v>24.545454545454547</v>
      </c>
      <c r="R319" s="23">
        <f t="shared" si="87"/>
        <v>30.23255813953488</v>
      </c>
      <c r="S319" s="23">
        <f t="shared" si="87"/>
        <v>24.444444444444443</v>
      </c>
    </row>
    <row r="320" spans="1:19" ht="12.75">
      <c r="A320" s="68"/>
      <c r="B320" s="62"/>
      <c r="C320" s="5" t="s">
        <v>11</v>
      </c>
      <c r="D320" s="46">
        <v>0</v>
      </c>
      <c r="E320" s="47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25">
        <f t="shared" si="88"/>
        <v>0</v>
      </c>
      <c r="M320" s="23">
        <f t="shared" si="87"/>
        <v>0</v>
      </c>
      <c r="N320" s="23">
        <f t="shared" si="87"/>
        <v>0</v>
      </c>
      <c r="O320" s="23">
        <f t="shared" si="87"/>
        <v>0</v>
      </c>
      <c r="P320" s="23">
        <f t="shared" si="87"/>
        <v>0</v>
      </c>
      <c r="Q320" s="23">
        <f t="shared" si="87"/>
        <v>0</v>
      </c>
      <c r="R320" s="23">
        <f t="shared" si="87"/>
        <v>0</v>
      </c>
      <c r="S320" s="23">
        <f t="shared" si="87"/>
        <v>0</v>
      </c>
    </row>
    <row r="321" spans="1:19" ht="13.5" thickBot="1">
      <c r="A321" s="68"/>
      <c r="B321" s="65"/>
      <c r="C321" s="36" t="s">
        <v>1</v>
      </c>
      <c r="D321" s="58">
        <v>11</v>
      </c>
      <c r="E321" s="59">
        <v>19</v>
      </c>
      <c r="F321" s="60">
        <v>22</v>
      </c>
      <c r="G321" s="60">
        <v>24</v>
      </c>
      <c r="H321" s="60">
        <v>47</v>
      </c>
      <c r="I321" s="60">
        <v>110</v>
      </c>
      <c r="J321" s="60">
        <v>172</v>
      </c>
      <c r="K321" s="60">
        <v>405</v>
      </c>
      <c r="L321" s="37">
        <f t="shared" si="88"/>
        <v>100</v>
      </c>
      <c r="M321" s="38">
        <f t="shared" si="87"/>
        <v>100</v>
      </c>
      <c r="N321" s="38">
        <f t="shared" si="87"/>
        <v>100</v>
      </c>
      <c r="O321" s="38">
        <f t="shared" si="87"/>
        <v>100</v>
      </c>
      <c r="P321" s="38">
        <f t="shared" si="87"/>
        <v>100</v>
      </c>
      <c r="Q321" s="38">
        <f t="shared" si="87"/>
        <v>100</v>
      </c>
      <c r="R321" s="38">
        <f t="shared" si="87"/>
        <v>100</v>
      </c>
      <c r="S321" s="38">
        <f t="shared" si="87"/>
        <v>100</v>
      </c>
    </row>
    <row r="322" spans="1:19" ht="12.75">
      <c r="A322" s="62"/>
      <c r="B322" s="64" t="s">
        <v>53</v>
      </c>
      <c r="C322" s="5" t="s">
        <v>83</v>
      </c>
      <c r="D322" s="46">
        <v>61</v>
      </c>
      <c r="E322" s="47">
        <v>79</v>
      </c>
      <c r="F322" s="48">
        <v>99</v>
      </c>
      <c r="G322" s="48">
        <v>141</v>
      </c>
      <c r="H322" s="48">
        <v>346</v>
      </c>
      <c r="I322" s="48">
        <v>991</v>
      </c>
      <c r="J322" s="48">
        <v>1560</v>
      </c>
      <c r="K322" s="48">
        <v>3277</v>
      </c>
      <c r="L322" s="25">
        <f>+D322/D$328*100</f>
        <v>22.59259259259259</v>
      </c>
      <c r="M322" s="23">
        <f aca="true" t="shared" si="89" ref="M322:S328">+E322/E$328*100</f>
        <v>21.823204419889503</v>
      </c>
      <c r="N322" s="23">
        <f t="shared" si="89"/>
        <v>26.68463611859838</v>
      </c>
      <c r="O322" s="23">
        <f t="shared" si="89"/>
        <v>27.810650887573964</v>
      </c>
      <c r="P322" s="23">
        <f t="shared" si="89"/>
        <v>26.594926979246736</v>
      </c>
      <c r="Q322" s="23">
        <f t="shared" si="89"/>
        <v>29.520405123622282</v>
      </c>
      <c r="R322" s="23">
        <f t="shared" si="89"/>
        <v>34.75935828877005</v>
      </c>
      <c r="S322" s="23">
        <f t="shared" si="89"/>
        <v>30.752627627627625</v>
      </c>
    </row>
    <row r="323" spans="1:19" ht="12.75">
      <c r="A323" s="62"/>
      <c r="B323" s="62"/>
      <c r="C323" s="5" t="s">
        <v>87</v>
      </c>
      <c r="D323" s="46">
        <v>112</v>
      </c>
      <c r="E323" s="47">
        <v>137</v>
      </c>
      <c r="F323" s="48">
        <v>130</v>
      </c>
      <c r="G323" s="48">
        <v>171</v>
      </c>
      <c r="H323" s="48">
        <v>401</v>
      </c>
      <c r="I323" s="48">
        <v>928</v>
      </c>
      <c r="J323" s="48">
        <v>1007</v>
      </c>
      <c r="K323" s="48">
        <v>2886</v>
      </c>
      <c r="L323" s="25">
        <f aca="true" t="shared" si="90" ref="L323:L328">+D323/D$328*100</f>
        <v>41.48148148148148</v>
      </c>
      <c r="M323" s="23">
        <f t="shared" si="89"/>
        <v>37.84530386740331</v>
      </c>
      <c r="N323" s="23">
        <f t="shared" si="89"/>
        <v>35.04043126684636</v>
      </c>
      <c r="O323" s="23">
        <f t="shared" si="89"/>
        <v>33.72781065088758</v>
      </c>
      <c r="P323" s="23">
        <f t="shared" si="89"/>
        <v>30.822444273635664</v>
      </c>
      <c r="Q323" s="23">
        <f t="shared" si="89"/>
        <v>27.643729520405124</v>
      </c>
      <c r="R323" s="23">
        <f t="shared" si="89"/>
        <v>22.437611408199643</v>
      </c>
      <c r="S323" s="23">
        <f t="shared" si="89"/>
        <v>27.083333333333332</v>
      </c>
    </row>
    <row r="324" spans="1:19" ht="12.75">
      <c r="A324" s="62"/>
      <c r="B324" s="62"/>
      <c r="C324" s="28" t="s">
        <v>84</v>
      </c>
      <c r="D324" s="46">
        <v>54</v>
      </c>
      <c r="E324" s="47">
        <v>63</v>
      </c>
      <c r="F324" s="48">
        <v>62</v>
      </c>
      <c r="G324" s="48">
        <v>85</v>
      </c>
      <c r="H324" s="48">
        <v>200</v>
      </c>
      <c r="I324" s="48">
        <v>468</v>
      </c>
      <c r="J324" s="48">
        <v>554</v>
      </c>
      <c r="K324" s="48">
        <v>1486</v>
      </c>
      <c r="L324" s="25">
        <f t="shared" si="90"/>
        <v>20</v>
      </c>
      <c r="M324" s="23">
        <f t="shared" si="89"/>
        <v>17.403314917127073</v>
      </c>
      <c r="N324" s="23">
        <f t="shared" si="89"/>
        <v>16.711590296495956</v>
      </c>
      <c r="O324" s="23">
        <f t="shared" si="89"/>
        <v>16.765285996055226</v>
      </c>
      <c r="P324" s="23">
        <f t="shared" si="89"/>
        <v>15.372790161414295</v>
      </c>
      <c r="Q324" s="23">
        <f t="shared" si="89"/>
        <v>13.941018766756033</v>
      </c>
      <c r="R324" s="23">
        <f t="shared" si="89"/>
        <v>12.344028520499108</v>
      </c>
      <c r="S324" s="23">
        <f t="shared" si="89"/>
        <v>13.945195195195195</v>
      </c>
    </row>
    <row r="325" spans="1:19" ht="12.75">
      <c r="A325" s="62"/>
      <c r="B325" s="62"/>
      <c r="C325" s="28" t="s">
        <v>85</v>
      </c>
      <c r="D325" s="46">
        <v>18</v>
      </c>
      <c r="E325" s="47">
        <v>27</v>
      </c>
      <c r="F325" s="48">
        <v>41</v>
      </c>
      <c r="G325" s="48">
        <v>43</v>
      </c>
      <c r="H325" s="48">
        <v>102</v>
      </c>
      <c r="I325" s="48">
        <v>252</v>
      </c>
      <c r="J325" s="48">
        <v>253</v>
      </c>
      <c r="K325" s="48">
        <v>736</v>
      </c>
      <c r="L325" s="25">
        <f t="shared" si="90"/>
        <v>6.666666666666667</v>
      </c>
      <c r="M325" s="23">
        <f t="shared" si="89"/>
        <v>7.458563535911603</v>
      </c>
      <c r="N325" s="23">
        <f t="shared" si="89"/>
        <v>11.05121293800539</v>
      </c>
      <c r="O325" s="23">
        <f t="shared" si="89"/>
        <v>8.481262327416173</v>
      </c>
      <c r="P325" s="23">
        <f t="shared" si="89"/>
        <v>7.840122982321292</v>
      </c>
      <c r="Q325" s="23">
        <f t="shared" si="89"/>
        <v>7.506702412868632</v>
      </c>
      <c r="R325" s="23">
        <f t="shared" si="89"/>
        <v>5.637254901960785</v>
      </c>
      <c r="S325" s="23">
        <f t="shared" si="89"/>
        <v>6.906906906906906</v>
      </c>
    </row>
    <row r="326" spans="1:19" ht="12.75">
      <c r="A326" s="62"/>
      <c r="B326" s="62"/>
      <c r="C326" s="28" t="s">
        <v>86</v>
      </c>
      <c r="D326" s="46">
        <v>23</v>
      </c>
      <c r="E326" s="47">
        <v>54</v>
      </c>
      <c r="F326" s="48">
        <v>36</v>
      </c>
      <c r="G326" s="48">
        <v>66</v>
      </c>
      <c r="H326" s="48">
        <v>243</v>
      </c>
      <c r="I326" s="48">
        <v>678</v>
      </c>
      <c r="J326" s="48">
        <v>1042</v>
      </c>
      <c r="K326" s="48">
        <v>2142</v>
      </c>
      <c r="L326" s="25">
        <f t="shared" si="90"/>
        <v>8.518518518518519</v>
      </c>
      <c r="M326" s="23">
        <f t="shared" si="89"/>
        <v>14.917127071823206</v>
      </c>
      <c r="N326" s="23">
        <f t="shared" si="89"/>
        <v>9.703504043126685</v>
      </c>
      <c r="O326" s="23">
        <f t="shared" si="89"/>
        <v>13.017751479289942</v>
      </c>
      <c r="P326" s="23">
        <f t="shared" si="89"/>
        <v>18.677940046118373</v>
      </c>
      <c r="Q326" s="23">
        <f t="shared" si="89"/>
        <v>20.196604110813226</v>
      </c>
      <c r="R326" s="23">
        <f t="shared" si="89"/>
        <v>23.2174688057041</v>
      </c>
      <c r="S326" s="23">
        <f t="shared" si="89"/>
        <v>20.10135135135135</v>
      </c>
    </row>
    <row r="327" spans="1:19" ht="12.75">
      <c r="A327" s="62"/>
      <c r="B327" s="62"/>
      <c r="C327" s="5" t="s">
        <v>11</v>
      </c>
      <c r="D327" s="46">
        <v>2</v>
      </c>
      <c r="E327" s="47">
        <v>2</v>
      </c>
      <c r="F327" s="48">
        <v>3</v>
      </c>
      <c r="G327" s="48">
        <v>1</v>
      </c>
      <c r="H327" s="48">
        <v>9</v>
      </c>
      <c r="I327" s="48">
        <v>40</v>
      </c>
      <c r="J327" s="48">
        <v>72</v>
      </c>
      <c r="K327" s="48">
        <v>129</v>
      </c>
      <c r="L327" s="25">
        <f t="shared" si="90"/>
        <v>0.7407407407407408</v>
      </c>
      <c r="M327" s="23">
        <f t="shared" si="89"/>
        <v>0.5524861878453038</v>
      </c>
      <c r="N327" s="23">
        <f t="shared" si="89"/>
        <v>0.8086253369272237</v>
      </c>
      <c r="O327" s="23">
        <f t="shared" si="89"/>
        <v>0.19723865877712032</v>
      </c>
      <c r="P327" s="23">
        <f t="shared" si="89"/>
        <v>0.6917755572636434</v>
      </c>
      <c r="Q327" s="23">
        <f t="shared" si="89"/>
        <v>1.1915400655347037</v>
      </c>
      <c r="R327" s="23">
        <f t="shared" si="89"/>
        <v>1.6042780748663104</v>
      </c>
      <c r="S327" s="23">
        <f t="shared" si="89"/>
        <v>1.2105855855855856</v>
      </c>
    </row>
    <row r="328" spans="1:19" ht="13.5" thickBot="1">
      <c r="A328" s="62"/>
      <c r="B328" s="63"/>
      <c r="C328" s="5" t="s">
        <v>1</v>
      </c>
      <c r="D328" s="46">
        <v>270</v>
      </c>
      <c r="E328" s="47">
        <v>362</v>
      </c>
      <c r="F328" s="48">
        <v>371</v>
      </c>
      <c r="G328" s="48">
        <v>507</v>
      </c>
      <c r="H328" s="48">
        <v>1301</v>
      </c>
      <c r="I328" s="48">
        <v>3357</v>
      </c>
      <c r="J328" s="48">
        <v>4488</v>
      </c>
      <c r="K328" s="48">
        <v>10656</v>
      </c>
      <c r="L328" s="25">
        <f t="shared" si="90"/>
        <v>100</v>
      </c>
      <c r="M328" s="23">
        <f t="shared" si="89"/>
        <v>100</v>
      </c>
      <c r="N328" s="23">
        <f t="shared" si="89"/>
        <v>100</v>
      </c>
      <c r="O328" s="23">
        <f t="shared" si="89"/>
        <v>100</v>
      </c>
      <c r="P328" s="23">
        <f t="shared" si="89"/>
        <v>100</v>
      </c>
      <c r="Q328" s="23">
        <f t="shared" si="89"/>
        <v>100</v>
      </c>
      <c r="R328" s="23">
        <f t="shared" si="89"/>
        <v>100</v>
      </c>
      <c r="S328" s="23">
        <f t="shared" si="89"/>
        <v>100</v>
      </c>
    </row>
    <row r="329" spans="1:19" ht="12.75">
      <c r="A329" s="68"/>
      <c r="B329" s="66" t="s">
        <v>54</v>
      </c>
      <c r="C329" s="33" t="s">
        <v>83</v>
      </c>
      <c r="D329" s="42">
        <v>15</v>
      </c>
      <c r="E329" s="43">
        <v>38</v>
      </c>
      <c r="F329" s="44">
        <v>44</v>
      </c>
      <c r="G329" s="44">
        <v>54</v>
      </c>
      <c r="H329" s="44">
        <v>138</v>
      </c>
      <c r="I329" s="44">
        <v>390</v>
      </c>
      <c r="J329" s="44">
        <v>708</v>
      </c>
      <c r="K329" s="44">
        <v>1387</v>
      </c>
      <c r="L329" s="34">
        <f>+D329/D$335*100</f>
        <v>12.195121951219512</v>
      </c>
      <c r="M329" s="35">
        <f aca="true" t="shared" si="91" ref="M329:S335">+E329/E$335*100</f>
        <v>21.11111111111111</v>
      </c>
      <c r="N329" s="35">
        <f t="shared" si="91"/>
        <v>23.783783783783786</v>
      </c>
      <c r="O329" s="35">
        <f t="shared" si="91"/>
        <v>22.040816326530614</v>
      </c>
      <c r="P329" s="35">
        <f t="shared" si="91"/>
        <v>23.63013698630137</v>
      </c>
      <c r="Q329" s="35">
        <f t="shared" si="91"/>
        <v>25.708635464733025</v>
      </c>
      <c r="R329" s="35">
        <f t="shared" si="91"/>
        <v>30.477830391734827</v>
      </c>
      <c r="S329" s="35">
        <f t="shared" si="91"/>
        <v>26.89548186930386</v>
      </c>
    </row>
    <row r="330" spans="1:19" ht="12.75">
      <c r="A330" s="68"/>
      <c r="B330" s="62"/>
      <c r="C330" s="5" t="s">
        <v>87</v>
      </c>
      <c r="D330" s="46">
        <v>53</v>
      </c>
      <c r="E330" s="47">
        <v>77</v>
      </c>
      <c r="F330" s="48">
        <v>99</v>
      </c>
      <c r="G330" s="48">
        <v>108</v>
      </c>
      <c r="H330" s="48">
        <v>217</v>
      </c>
      <c r="I330" s="48">
        <v>649</v>
      </c>
      <c r="J330" s="48">
        <v>1044</v>
      </c>
      <c r="K330" s="48">
        <v>2247</v>
      </c>
      <c r="L330" s="25">
        <f aca="true" t="shared" si="92" ref="L330:L335">+D330/D$335*100</f>
        <v>43.08943089430895</v>
      </c>
      <c r="M330" s="23">
        <f t="shared" si="91"/>
        <v>42.77777777777778</v>
      </c>
      <c r="N330" s="23">
        <f t="shared" si="91"/>
        <v>53.51351351351351</v>
      </c>
      <c r="O330" s="23">
        <f t="shared" si="91"/>
        <v>44.08163265306123</v>
      </c>
      <c r="P330" s="23">
        <f t="shared" si="91"/>
        <v>37.15753424657534</v>
      </c>
      <c r="Q330" s="23">
        <f t="shared" si="91"/>
        <v>42.78180619644034</v>
      </c>
      <c r="R330" s="23">
        <f t="shared" si="91"/>
        <v>44.941885492897114</v>
      </c>
      <c r="S330" s="23">
        <f t="shared" si="91"/>
        <v>43.5718440954043</v>
      </c>
    </row>
    <row r="331" spans="1:19" ht="12.75">
      <c r="A331" s="68"/>
      <c r="B331" s="62"/>
      <c r="C331" s="28" t="s">
        <v>84</v>
      </c>
      <c r="D331" s="46">
        <v>1</v>
      </c>
      <c r="E331" s="47">
        <v>4</v>
      </c>
      <c r="F331" s="48">
        <v>1</v>
      </c>
      <c r="G331" s="48">
        <v>8</v>
      </c>
      <c r="H331" s="48">
        <v>14</v>
      </c>
      <c r="I331" s="48">
        <v>21</v>
      </c>
      <c r="J331" s="48">
        <v>30</v>
      </c>
      <c r="K331" s="48">
        <v>79</v>
      </c>
      <c r="L331" s="25">
        <f t="shared" si="92"/>
        <v>0.8130081300813009</v>
      </c>
      <c r="M331" s="23">
        <f t="shared" si="91"/>
        <v>2.2222222222222223</v>
      </c>
      <c r="N331" s="23">
        <f t="shared" si="91"/>
        <v>0.5405405405405406</v>
      </c>
      <c r="O331" s="23">
        <f t="shared" si="91"/>
        <v>3.2653061224489797</v>
      </c>
      <c r="P331" s="23">
        <f t="shared" si="91"/>
        <v>2.3972602739726026</v>
      </c>
      <c r="Q331" s="23">
        <f t="shared" si="91"/>
        <v>1.3843111404087014</v>
      </c>
      <c r="R331" s="23">
        <f t="shared" si="91"/>
        <v>1.2914334911752046</v>
      </c>
      <c r="S331" s="23">
        <f t="shared" si="91"/>
        <v>1.531898390537134</v>
      </c>
    </row>
    <row r="332" spans="1:19" ht="12.75">
      <c r="A332" s="68"/>
      <c r="B332" s="62"/>
      <c r="C332" s="28" t="s">
        <v>85</v>
      </c>
      <c r="D332" s="46">
        <v>0</v>
      </c>
      <c r="E332" s="47">
        <v>1</v>
      </c>
      <c r="F332" s="48">
        <v>1</v>
      </c>
      <c r="G332" s="48">
        <v>0</v>
      </c>
      <c r="H332" s="48">
        <v>4</v>
      </c>
      <c r="I332" s="48">
        <v>13</v>
      </c>
      <c r="J332" s="48">
        <v>24</v>
      </c>
      <c r="K332" s="48">
        <v>43</v>
      </c>
      <c r="L332" s="25">
        <f t="shared" si="92"/>
        <v>0</v>
      </c>
      <c r="M332" s="23">
        <f t="shared" si="91"/>
        <v>0.5555555555555556</v>
      </c>
      <c r="N332" s="23">
        <f t="shared" si="91"/>
        <v>0.5405405405405406</v>
      </c>
      <c r="O332" s="23">
        <f t="shared" si="91"/>
        <v>0</v>
      </c>
      <c r="P332" s="23">
        <f t="shared" si="91"/>
        <v>0.684931506849315</v>
      </c>
      <c r="Q332" s="23">
        <f t="shared" si="91"/>
        <v>0.8569545154911009</v>
      </c>
      <c r="R332" s="23">
        <f t="shared" si="91"/>
        <v>1.0331467929401636</v>
      </c>
      <c r="S332" s="23">
        <f t="shared" si="91"/>
        <v>0.8338181113050224</v>
      </c>
    </row>
    <row r="333" spans="1:19" ht="12.75">
      <c r="A333" s="68"/>
      <c r="B333" s="62"/>
      <c r="C333" s="28" t="s">
        <v>86</v>
      </c>
      <c r="D333" s="46">
        <v>3</v>
      </c>
      <c r="E333" s="47">
        <v>2</v>
      </c>
      <c r="F333" s="48">
        <v>7</v>
      </c>
      <c r="G333" s="48">
        <v>9</v>
      </c>
      <c r="H333" s="48">
        <v>6</v>
      </c>
      <c r="I333" s="48">
        <v>53</v>
      </c>
      <c r="J333" s="48">
        <v>77</v>
      </c>
      <c r="K333" s="48">
        <v>157</v>
      </c>
      <c r="L333" s="25">
        <f t="shared" si="92"/>
        <v>2.4390243902439024</v>
      </c>
      <c r="M333" s="23">
        <f t="shared" si="91"/>
        <v>1.1111111111111112</v>
      </c>
      <c r="N333" s="23">
        <f t="shared" si="91"/>
        <v>3.783783783783784</v>
      </c>
      <c r="O333" s="23">
        <f t="shared" si="91"/>
        <v>3.6734693877551026</v>
      </c>
      <c r="P333" s="23">
        <f t="shared" si="91"/>
        <v>1.0273972602739725</v>
      </c>
      <c r="Q333" s="23">
        <f t="shared" si="91"/>
        <v>3.493737640079104</v>
      </c>
      <c r="R333" s="23">
        <f t="shared" si="91"/>
        <v>3.314679294016358</v>
      </c>
      <c r="S333" s="23">
        <f t="shared" si="91"/>
        <v>3.0444056622067093</v>
      </c>
    </row>
    <row r="334" spans="1:19" ht="12.75">
      <c r="A334" s="68"/>
      <c r="B334" s="62"/>
      <c r="C334" s="5" t="s">
        <v>11</v>
      </c>
      <c r="D334" s="46">
        <v>51</v>
      </c>
      <c r="E334" s="47">
        <v>58</v>
      </c>
      <c r="F334" s="48">
        <v>33</v>
      </c>
      <c r="G334" s="48">
        <v>66</v>
      </c>
      <c r="H334" s="48">
        <v>205</v>
      </c>
      <c r="I334" s="48">
        <v>391</v>
      </c>
      <c r="J334" s="48">
        <v>440</v>
      </c>
      <c r="K334" s="48">
        <v>1244</v>
      </c>
      <c r="L334" s="25">
        <f t="shared" si="92"/>
        <v>41.46341463414634</v>
      </c>
      <c r="M334" s="23">
        <f t="shared" si="91"/>
        <v>32.22222222222222</v>
      </c>
      <c r="N334" s="23">
        <f t="shared" si="91"/>
        <v>17.83783783783784</v>
      </c>
      <c r="O334" s="23">
        <f t="shared" si="91"/>
        <v>26.93877551020408</v>
      </c>
      <c r="P334" s="23">
        <f t="shared" si="91"/>
        <v>35.1027397260274</v>
      </c>
      <c r="Q334" s="23">
        <f t="shared" si="91"/>
        <v>25.774555042847723</v>
      </c>
      <c r="R334" s="23">
        <f t="shared" si="91"/>
        <v>18.94102453723633</v>
      </c>
      <c r="S334" s="23">
        <f t="shared" si="91"/>
        <v>24.12255187124297</v>
      </c>
    </row>
    <row r="335" spans="1:19" ht="12.75">
      <c r="A335" s="68"/>
      <c r="B335" s="62"/>
      <c r="C335" s="29" t="s">
        <v>1</v>
      </c>
      <c r="D335" s="54">
        <v>123</v>
      </c>
      <c r="E335" s="55">
        <v>180</v>
      </c>
      <c r="F335" s="56">
        <v>185</v>
      </c>
      <c r="G335" s="56">
        <v>245</v>
      </c>
      <c r="H335" s="56">
        <v>584</v>
      </c>
      <c r="I335" s="56">
        <v>1517</v>
      </c>
      <c r="J335" s="56">
        <v>2323</v>
      </c>
      <c r="K335" s="56">
        <v>5157</v>
      </c>
      <c r="L335" s="32">
        <f t="shared" si="92"/>
        <v>100</v>
      </c>
      <c r="M335" s="24">
        <f t="shared" si="91"/>
        <v>100</v>
      </c>
      <c r="N335" s="24">
        <f t="shared" si="91"/>
        <v>100</v>
      </c>
      <c r="O335" s="24">
        <f t="shared" si="91"/>
        <v>100</v>
      </c>
      <c r="P335" s="24">
        <f t="shared" si="91"/>
        <v>100</v>
      </c>
      <c r="Q335" s="24">
        <f t="shared" si="91"/>
        <v>100</v>
      </c>
      <c r="R335" s="24">
        <f t="shared" si="91"/>
        <v>100</v>
      </c>
      <c r="S335" s="24">
        <f t="shared" si="91"/>
        <v>100</v>
      </c>
    </row>
    <row r="336" spans="1:19" ht="12.75">
      <c r="A336" s="62"/>
      <c r="B336" s="64" t="s">
        <v>55</v>
      </c>
      <c r="C336" s="5" t="s">
        <v>83</v>
      </c>
      <c r="D336" s="46">
        <v>12</v>
      </c>
      <c r="E336" s="47">
        <v>15</v>
      </c>
      <c r="F336" s="48">
        <v>23</v>
      </c>
      <c r="G336" s="48">
        <v>37</v>
      </c>
      <c r="H336" s="48">
        <v>83</v>
      </c>
      <c r="I336" s="48">
        <v>265</v>
      </c>
      <c r="J336" s="48">
        <v>370</v>
      </c>
      <c r="K336" s="48">
        <v>805</v>
      </c>
      <c r="L336" s="25">
        <f>+D336/D$342*100</f>
        <v>14.117647058823529</v>
      </c>
      <c r="M336" s="23">
        <f aca="true" t="shared" si="93" ref="M336:S342">+E336/E$342*100</f>
        <v>13.636363636363635</v>
      </c>
      <c r="N336" s="23">
        <f t="shared" si="93"/>
        <v>19.166666666666668</v>
      </c>
      <c r="O336" s="23">
        <f t="shared" si="93"/>
        <v>18.592964824120603</v>
      </c>
      <c r="P336" s="23">
        <f t="shared" si="93"/>
        <v>18.863636363636363</v>
      </c>
      <c r="Q336" s="23">
        <f t="shared" si="93"/>
        <v>22.231543624161073</v>
      </c>
      <c r="R336" s="23">
        <f t="shared" si="93"/>
        <v>24.104234527687296</v>
      </c>
      <c r="S336" s="23">
        <f t="shared" si="93"/>
        <v>21.86905732138006</v>
      </c>
    </row>
    <row r="337" spans="1:19" ht="12.75">
      <c r="A337" s="62"/>
      <c r="B337" s="62"/>
      <c r="C337" s="5" t="s">
        <v>87</v>
      </c>
      <c r="D337" s="46">
        <v>32</v>
      </c>
      <c r="E337" s="47">
        <v>56</v>
      </c>
      <c r="F337" s="48">
        <v>48</v>
      </c>
      <c r="G337" s="48">
        <v>77</v>
      </c>
      <c r="H337" s="48">
        <v>143</v>
      </c>
      <c r="I337" s="48">
        <v>369</v>
      </c>
      <c r="J337" s="48">
        <v>457</v>
      </c>
      <c r="K337" s="48">
        <v>1182</v>
      </c>
      <c r="L337" s="25">
        <f aca="true" t="shared" si="94" ref="L337:L342">+D337/D$342*100</f>
        <v>37.64705882352941</v>
      </c>
      <c r="M337" s="23">
        <f t="shared" si="93"/>
        <v>50.90909090909091</v>
      </c>
      <c r="N337" s="23">
        <f t="shared" si="93"/>
        <v>40</v>
      </c>
      <c r="O337" s="23">
        <f t="shared" si="93"/>
        <v>38.69346733668342</v>
      </c>
      <c r="P337" s="23">
        <f t="shared" si="93"/>
        <v>32.5</v>
      </c>
      <c r="Q337" s="23">
        <f t="shared" si="93"/>
        <v>30.956375838926174</v>
      </c>
      <c r="R337" s="23">
        <f t="shared" si="93"/>
        <v>29.77198697068404</v>
      </c>
      <c r="S337" s="23">
        <f t="shared" si="93"/>
        <v>32.11083944580277</v>
      </c>
    </row>
    <row r="338" spans="1:19" ht="12.75">
      <c r="A338" s="62"/>
      <c r="B338" s="62"/>
      <c r="C338" s="28" t="s">
        <v>84</v>
      </c>
      <c r="D338" s="46">
        <v>14</v>
      </c>
      <c r="E338" s="47">
        <v>26</v>
      </c>
      <c r="F338" s="48">
        <v>19</v>
      </c>
      <c r="G338" s="48">
        <v>30</v>
      </c>
      <c r="H338" s="48">
        <v>76</v>
      </c>
      <c r="I338" s="48">
        <v>153</v>
      </c>
      <c r="J338" s="48">
        <v>207</v>
      </c>
      <c r="K338" s="48">
        <v>525</v>
      </c>
      <c r="L338" s="25">
        <f t="shared" si="94"/>
        <v>16.470588235294116</v>
      </c>
      <c r="M338" s="23">
        <f t="shared" si="93"/>
        <v>23.636363636363637</v>
      </c>
      <c r="N338" s="23">
        <f t="shared" si="93"/>
        <v>15.833333333333332</v>
      </c>
      <c r="O338" s="23">
        <f t="shared" si="93"/>
        <v>15.07537688442211</v>
      </c>
      <c r="P338" s="23">
        <f t="shared" si="93"/>
        <v>17.272727272727273</v>
      </c>
      <c r="Q338" s="23">
        <f t="shared" si="93"/>
        <v>12.835570469798657</v>
      </c>
      <c r="R338" s="23">
        <f t="shared" si="93"/>
        <v>13.485342019543975</v>
      </c>
      <c r="S338" s="23">
        <f t="shared" si="93"/>
        <v>14.26242868785656</v>
      </c>
    </row>
    <row r="339" spans="1:19" ht="12.75">
      <c r="A339" s="62"/>
      <c r="B339" s="62"/>
      <c r="C339" s="28" t="s">
        <v>85</v>
      </c>
      <c r="D339" s="46">
        <v>11</v>
      </c>
      <c r="E339" s="47">
        <v>8</v>
      </c>
      <c r="F339" s="48">
        <v>13</v>
      </c>
      <c r="G339" s="48">
        <v>16</v>
      </c>
      <c r="H339" s="48">
        <v>48</v>
      </c>
      <c r="I339" s="48">
        <v>124</v>
      </c>
      <c r="J339" s="48">
        <v>138</v>
      </c>
      <c r="K339" s="48">
        <v>358</v>
      </c>
      <c r="L339" s="25">
        <f t="shared" si="94"/>
        <v>12.941176470588237</v>
      </c>
      <c r="M339" s="23">
        <f t="shared" si="93"/>
        <v>7.2727272727272725</v>
      </c>
      <c r="N339" s="23">
        <f t="shared" si="93"/>
        <v>10.833333333333334</v>
      </c>
      <c r="O339" s="23">
        <f t="shared" si="93"/>
        <v>8.040201005025125</v>
      </c>
      <c r="P339" s="23">
        <f t="shared" si="93"/>
        <v>10.909090909090908</v>
      </c>
      <c r="Q339" s="23">
        <f t="shared" si="93"/>
        <v>10.40268456375839</v>
      </c>
      <c r="R339" s="23">
        <f t="shared" si="93"/>
        <v>8.990228013029316</v>
      </c>
      <c r="S339" s="23">
        <f t="shared" si="93"/>
        <v>9.725618038576474</v>
      </c>
    </row>
    <row r="340" spans="1:19" ht="12.75">
      <c r="A340" s="62"/>
      <c r="B340" s="62"/>
      <c r="C340" s="28" t="s">
        <v>86</v>
      </c>
      <c r="D340" s="46">
        <v>14</v>
      </c>
      <c r="E340" s="47">
        <v>5</v>
      </c>
      <c r="F340" s="48">
        <v>17</v>
      </c>
      <c r="G340" s="48">
        <v>34</v>
      </c>
      <c r="H340" s="48">
        <v>81</v>
      </c>
      <c r="I340" s="48">
        <v>262</v>
      </c>
      <c r="J340" s="48">
        <v>346</v>
      </c>
      <c r="K340" s="48">
        <v>759</v>
      </c>
      <c r="L340" s="25">
        <f t="shared" si="94"/>
        <v>16.470588235294116</v>
      </c>
      <c r="M340" s="23">
        <f t="shared" si="93"/>
        <v>4.545454545454546</v>
      </c>
      <c r="N340" s="23">
        <f t="shared" si="93"/>
        <v>14.166666666666666</v>
      </c>
      <c r="O340" s="23">
        <f t="shared" si="93"/>
        <v>17.08542713567839</v>
      </c>
      <c r="P340" s="23">
        <f t="shared" si="93"/>
        <v>18.409090909090907</v>
      </c>
      <c r="Q340" s="23">
        <f t="shared" si="93"/>
        <v>21.97986577181208</v>
      </c>
      <c r="R340" s="23">
        <f t="shared" si="93"/>
        <v>22.54071661237785</v>
      </c>
      <c r="S340" s="23">
        <f t="shared" si="93"/>
        <v>20.619396903015485</v>
      </c>
    </row>
    <row r="341" spans="1:19" ht="12.75">
      <c r="A341" s="62"/>
      <c r="B341" s="62"/>
      <c r="C341" s="5" t="s">
        <v>11</v>
      </c>
      <c r="D341" s="46">
        <v>2</v>
      </c>
      <c r="E341" s="47">
        <v>0</v>
      </c>
      <c r="F341" s="48">
        <v>0</v>
      </c>
      <c r="G341" s="48">
        <v>5</v>
      </c>
      <c r="H341" s="48">
        <v>9</v>
      </c>
      <c r="I341" s="48">
        <v>19</v>
      </c>
      <c r="J341" s="48">
        <v>17</v>
      </c>
      <c r="K341" s="48">
        <v>52</v>
      </c>
      <c r="L341" s="25">
        <f t="shared" si="94"/>
        <v>2.3529411764705883</v>
      </c>
      <c r="M341" s="23">
        <f t="shared" si="93"/>
        <v>0</v>
      </c>
      <c r="N341" s="23">
        <f t="shared" si="93"/>
        <v>0</v>
      </c>
      <c r="O341" s="23">
        <f t="shared" si="93"/>
        <v>2.512562814070352</v>
      </c>
      <c r="P341" s="23">
        <f t="shared" si="93"/>
        <v>2.0454545454545454</v>
      </c>
      <c r="Q341" s="23">
        <f t="shared" si="93"/>
        <v>1.5939597315436242</v>
      </c>
      <c r="R341" s="23">
        <f t="shared" si="93"/>
        <v>1.1074918566775245</v>
      </c>
      <c r="S341" s="23">
        <f t="shared" si="93"/>
        <v>1.4126596033686498</v>
      </c>
    </row>
    <row r="342" spans="1:19" ht="12.75">
      <c r="A342" s="62"/>
      <c r="B342" s="63"/>
      <c r="C342" s="5" t="s">
        <v>1</v>
      </c>
      <c r="D342" s="46">
        <v>85</v>
      </c>
      <c r="E342" s="47">
        <v>110</v>
      </c>
      <c r="F342" s="48">
        <v>120</v>
      </c>
      <c r="G342" s="48">
        <v>199</v>
      </c>
      <c r="H342" s="48">
        <v>440</v>
      </c>
      <c r="I342" s="48">
        <v>1192</v>
      </c>
      <c r="J342" s="48">
        <v>1535</v>
      </c>
      <c r="K342" s="48">
        <v>3681</v>
      </c>
      <c r="L342" s="25">
        <f t="shared" si="94"/>
        <v>100</v>
      </c>
      <c r="M342" s="23">
        <f t="shared" si="93"/>
        <v>100</v>
      </c>
      <c r="N342" s="23">
        <f t="shared" si="93"/>
        <v>100</v>
      </c>
      <c r="O342" s="23">
        <f t="shared" si="93"/>
        <v>100</v>
      </c>
      <c r="P342" s="23">
        <f t="shared" si="93"/>
        <v>100</v>
      </c>
      <c r="Q342" s="23">
        <f t="shared" si="93"/>
        <v>100</v>
      </c>
      <c r="R342" s="23">
        <f t="shared" si="93"/>
        <v>100</v>
      </c>
      <c r="S342" s="23">
        <f t="shared" si="93"/>
        <v>100</v>
      </c>
    </row>
    <row r="343" spans="1:19" ht="12.75">
      <c r="A343" s="68"/>
      <c r="B343" s="62" t="s">
        <v>56</v>
      </c>
      <c r="C343" s="4" t="s">
        <v>83</v>
      </c>
      <c r="D343" s="50">
        <v>6</v>
      </c>
      <c r="E343" s="51">
        <v>15</v>
      </c>
      <c r="F343" s="52">
        <v>25</v>
      </c>
      <c r="G343" s="52">
        <v>27</v>
      </c>
      <c r="H343" s="52">
        <v>43</v>
      </c>
      <c r="I343" s="52">
        <v>128</v>
      </c>
      <c r="J343" s="52">
        <v>210</v>
      </c>
      <c r="K343" s="52">
        <v>454</v>
      </c>
      <c r="L343" s="31">
        <f>+D343/D$349*100</f>
        <v>13.953488372093023</v>
      </c>
      <c r="M343" s="26">
        <f aca="true" t="shared" si="95" ref="M343:S349">+E343/E$349*100</f>
        <v>20.833333333333336</v>
      </c>
      <c r="N343" s="26">
        <f t="shared" si="95"/>
        <v>29.761904761904763</v>
      </c>
      <c r="O343" s="26">
        <f t="shared" si="95"/>
        <v>19.424460431654676</v>
      </c>
      <c r="P343" s="26">
        <f t="shared" si="95"/>
        <v>17.916666666666668</v>
      </c>
      <c r="Q343" s="26">
        <f t="shared" si="95"/>
        <v>20.221169036334913</v>
      </c>
      <c r="R343" s="26">
        <f t="shared" si="95"/>
        <v>23.917995444191344</v>
      </c>
      <c r="S343" s="26">
        <f t="shared" si="95"/>
        <v>21.73288654858784</v>
      </c>
    </row>
    <row r="344" spans="1:19" ht="12.75">
      <c r="A344" s="68"/>
      <c r="B344" s="62"/>
      <c r="C344" s="5" t="s">
        <v>87</v>
      </c>
      <c r="D344" s="46">
        <v>14</v>
      </c>
      <c r="E344" s="47">
        <v>33</v>
      </c>
      <c r="F344" s="48">
        <v>18</v>
      </c>
      <c r="G344" s="48">
        <v>41</v>
      </c>
      <c r="H344" s="48">
        <v>58</v>
      </c>
      <c r="I344" s="48">
        <v>158</v>
      </c>
      <c r="J344" s="48">
        <v>189</v>
      </c>
      <c r="K344" s="48">
        <v>511</v>
      </c>
      <c r="L344" s="25">
        <f aca="true" t="shared" si="96" ref="L344:L349">+D344/D$349*100</f>
        <v>32.55813953488372</v>
      </c>
      <c r="M344" s="23">
        <f t="shared" si="95"/>
        <v>45.83333333333333</v>
      </c>
      <c r="N344" s="23">
        <f t="shared" si="95"/>
        <v>21.428571428571427</v>
      </c>
      <c r="O344" s="23">
        <f t="shared" si="95"/>
        <v>29.496402877697843</v>
      </c>
      <c r="P344" s="23">
        <f t="shared" si="95"/>
        <v>24.166666666666668</v>
      </c>
      <c r="Q344" s="23">
        <f t="shared" si="95"/>
        <v>24.960505529225905</v>
      </c>
      <c r="R344" s="23">
        <f t="shared" si="95"/>
        <v>21.526195899772212</v>
      </c>
      <c r="S344" s="23">
        <f t="shared" si="95"/>
        <v>24.46146481570129</v>
      </c>
    </row>
    <row r="345" spans="1:19" ht="12.75">
      <c r="A345" s="68"/>
      <c r="B345" s="62"/>
      <c r="C345" s="28" t="s">
        <v>84</v>
      </c>
      <c r="D345" s="46">
        <v>6</v>
      </c>
      <c r="E345" s="47">
        <v>7</v>
      </c>
      <c r="F345" s="48">
        <v>16</v>
      </c>
      <c r="G345" s="48">
        <v>17</v>
      </c>
      <c r="H345" s="48">
        <v>26</v>
      </c>
      <c r="I345" s="48">
        <v>66</v>
      </c>
      <c r="J345" s="48">
        <v>82</v>
      </c>
      <c r="K345" s="48">
        <v>220</v>
      </c>
      <c r="L345" s="25">
        <f t="shared" si="96"/>
        <v>13.953488372093023</v>
      </c>
      <c r="M345" s="23">
        <f t="shared" si="95"/>
        <v>9.722222222222223</v>
      </c>
      <c r="N345" s="23">
        <f t="shared" si="95"/>
        <v>19.047619047619047</v>
      </c>
      <c r="O345" s="23">
        <f t="shared" si="95"/>
        <v>12.23021582733813</v>
      </c>
      <c r="P345" s="23">
        <f t="shared" si="95"/>
        <v>10.833333333333334</v>
      </c>
      <c r="Q345" s="23">
        <f t="shared" si="95"/>
        <v>10.42654028436019</v>
      </c>
      <c r="R345" s="23">
        <f t="shared" si="95"/>
        <v>9.339407744874716</v>
      </c>
      <c r="S345" s="23">
        <f t="shared" si="95"/>
        <v>10.531354715174725</v>
      </c>
    </row>
    <row r="346" spans="1:19" ht="12.75">
      <c r="A346" s="68"/>
      <c r="B346" s="62"/>
      <c r="C346" s="28" t="s">
        <v>85</v>
      </c>
      <c r="D346" s="46">
        <v>4</v>
      </c>
      <c r="E346" s="47">
        <v>8</v>
      </c>
      <c r="F346" s="48">
        <v>7</v>
      </c>
      <c r="G346" s="48">
        <v>18</v>
      </c>
      <c r="H346" s="48">
        <v>21</v>
      </c>
      <c r="I346" s="48">
        <v>35</v>
      </c>
      <c r="J346" s="48">
        <v>77</v>
      </c>
      <c r="K346" s="48">
        <v>170</v>
      </c>
      <c r="L346" s="25">
        <f t="shared" si="96"/>
        <v>9.30232558139535</v>
      </c>
      <c r="M346" s="23">
        <f t="shared" si="95"/>
        <v>11.11111111111111</v>
      </c>
      <c r="N346" s="23">
        <f t="shared" si="95"/>
        <v>8.333333333333332</v>
      </c>
      <c r="O346" s="23">
        <f t="shared" si="95"/>
        <v>12.949640287769784</v>
      </c>
      <c r="P346" s="23">
        <f t="shared" si="95"/>
        <v>8.75</v>
      </c>
      <c r="Q346" s="23">
        <f t="shared" si="95"/>
        <v>5.529225908372828</v>
      </c>
      <c r="R346" s="23">
        <f t="shared" si="95"/>
        <v>8.769931662870158</v>
      </c>
      <c r="S346" s="23">
        <f t="shared" si="95"/>
        <v>8.13786500718047</v>
      </c>
    </row>
    <row r="347" spans="1:19" ht="12.75">
      <c r="A347" s="68"/>
      <c r="B347" s="62"/>
      <c r="C347" s="28" t="s">
        <v>86</v>
      </c>
      <c r="D347" s="46">
        <v>11</v>
      </c>
      <c r="E347" s="47">
        <v>7</v>
      </c>
      <c r="F347" s="48">
        <v>10</v>
      </c>
      <c r="G347" s="48">
        <v>26</v>
      </c>
      <c r="H347" s="48">
        <v>53</v>
      </c>
      <c r="I347" s="48">
        <v>139</v>
      </c>
      <c r="J347" s="48">
        <v>222</v>
      </c>
      <c r="K347" s="48">
        <v>468</v>
      </c>
      <c r="L347" s="25">
        <f t="shared" si="96"/>
        <v>25.581395348837212</v>
      </c>
      <c r="M347" s="23">
        <f t="shared" si="95"/>
        <v>9.722222222222223</v>
      </c>
      <c r="N347" s="23">
        <f t="shared" si="95"/>
        <v>11.904761904761903</v>
      </c>
      <c r="O347" s="23">
        <f t="shared" si="95"/>
        <v>18.705035971223023</v>
      </c>
      <c r="P347" s="23">
        <f t="shared" si="95"/>
        <v>22.083333333333332</v>
      </c>
      <c r="Q347" s="23">
        <f t="shared" si="95"/>
        <v>21.958925750394943</v>
      </c>
      <c r="R347" s="23">
        <f t="shared" si="95"/>
        <v>25.28473804100228</v>
      </c>
      <c r="S347" s="23">
        <f t="shared" si="95"/>
        <v>22.403063666826235</v>
      </c>
    </row>
    <row r="348" spans="1:19" ht="12.75">
      <c r="A348" s="68"/>
      <c r="B348" s="62"/>
      <c r="C348" s="5" t="s">
        <v>11</v>
      </c>
      <c r="D348" s="46">
        <v>2</v>
      </c>
      <c r="E348" s="47">
        <v>2</v>
      </c>
      <c r="F348" s="48">
        <v>8</v>
      </c>
      <c r="G348" s="48">
        <v>10</v>
      </c>
      <c r="H348" s="48">
        <v>39</v>
      </c>
      <c r="I348" s="48">
        <v>107</v>
      </c>
      <c r="J348" s="48">
        <v>98</v>
      </c>
      <c r="K348" s="48">
        <v>266</v>
      </c>
      <c r="L348" s="25">
        <f t="shared" si="96"/>
        <v>4.651162790697675</v>
      </c>
      <c r="M348" s="23">
        <f t="shared" si="95"/>
        <v>2.7777777777777777</v>
      </c>
      <c r="N348" s="23">
        <f t="shared" si="95"/>
        <v>9.523809523809524</v>
      </c>
      <c r="O348" s="23">
        <f t="shared" si="95"/>
        <v>7.194244604316546</v>
      </c>
      <c r="P348" s="23">
        <f t="shared" si="95"/>
        <v>16.25</v>
      </c>
      <c r="Q348" s="23">
        <f t="shared" si="95"/>
        <v>16.903633491311215</v>
      </c>
      <c r="R348" s="23">
        <f t="shared" si="95"/>
        <v>11.161731207289293</v>
      </c>
      <c r="S348" s="23">
        <f t="shared" si="95"/>
        <v>12.733365246529441</v>
      </c>
    </row>
    <row r="349" spans="1:19" ht="12.75">
      <c r="A349" s="68"/>
      <c r="B349" s="62"/>
      <c r="C349" s="29" t="s">
        <v>1</v>
      </c>
      <c r="D349" s="54">
        <v>43</v>
      </c>
      <c r="E349" s="55">
        <v>72</v>
      </c>
      <c r="F349" s="56">
        <v>84</v>
      </c>
      <c r="G349" s="56">
        <v>139</v>
      </c>
      <c r="H349" s="56">
        <v>240</v>
      </c>
      <c r="I349" s="56">
        <v>633</v>
      </c>
      <c r="J349" s="56">
        <v>878</v>
      </c>
      <c r="K349" s="56">
        <v>2089</v>
      </c>
      <c r="L349" s="32">
        <f t="shared" si="96"/>
        <v>100</v>
      </c>
      <c r="M349" s="24">
        <f t="shared" si="95"/>
        <v>100</v>
      </c>
      <c r="N349" s="24">
        <f t="shared" si="95"/>
        <v>100</v>
      </c>
      <c r="O349" s="24">
        <f t="shared" si="95"/>
        <v>100</v>
      </c>
      <c r="P349" s="24">
        <f t="shared" si="95"/>
        <v>100</v>
      </c>
      <c r="Q349" s="24">
        <f t="shared" si="95"/>
        <v>100</v>
      </c>
      <c r="R349" s="24">
        <f t="shared" si="95"/>
        <v>100</v>
      </c>
      <c r="S349" s="24">
        <f t="shared" si="95"/>
        <v>100</v>
      </c>
    </row>
    <row r="350" spans="1:19" ht="12.75">
      <c r="A350" s="62"/>
      <c r="B350" s="64" t="s">
        <v>57</v>
      </c>
      <c r="C350" s="5" t="s">
        <v>83</v>
      </c>
      <c r="D350" s="46">
        <v>20</v>
      </c>
      <c r="E350" s="47">
        <v>20</v>
      </c>
      <c r="F350" s="48">
        <v>19</v>
      </c>
      <c r="G350" s="48">
        <v>29</v>
      </c>
      <c r="H350" s="48">
        <v>80</v>
      </c>
      <c r="I350" s="48">
        <v>250</v>
      </c>
      <c r="J350" s="48">
        <v>431</v>
      </c>
      <c r="K350" s="48">
        <v>849</v>
      </c>
      <c r="L350" s="25">
        <f>+D350/D$356*100</f>
        <v>28.57142857142857</v>
      </c>
      <c r="M350" s="23">
        <f aca="true" t="shared" si="97" ref="M350:S356">+E350/E$356*100</f>
        <v>25</v>
      </c>
      <c r="N350" s="23">
        <f t="shared" si="97"/>
        <v>19.19191919191919</v>
      </c>
      <c r="O350" s="23">
        <f t="shared" si="97"/>
        <v>18.954248366013072</v>
      </c>
      <c r="P350" s="23">
        <f t="shared" si="97"/>
        <v>21.85792349726776</v>
      </c>
      <c r="Q350" s="23">
        <f t="shared" si="97"/>
        <v>27.412280701754387</v>
      </c>
      <c r="R350" s="23">
        <f t="shared" si="97"/>
        <v>34.73005640612409</v>
      </c>
      <c r="S350" s="23">
        <f t="shared" si="97"/>
        <v>29.06538856555974</v>
      </c>
    </row>
    <row r="351" spans="1:19" ht="12.75">
      <c r="A351" s="62"/>
      <c r="B351" s="62"/>
      <c r="C351" s="5" t="s">
        <v>87</v>
      </c>
      <c r="D351" s="46">
        <v>10</v>
      </c>
      <c r="E351" s="47">
        <v>18</v>
      </c>
      <c r="F351" s="48">
        <v>22</v>
      </c>
      <c r="G351" s="48">
        <v>39</v>
      </c>
      <c r="H351" s="48">
        <v>66</v>
      </c>
      <c r="I351" s="48">
        <v>169</v>
      </c>
      <c r="J351" s="48">
        <v>192</v>
      </c>
      <c r="K351" s="48">
        <v>516</v>
      </c>
      <c r="L351" s="25">
        <f aca="true" t="shared" si="98" ref="L351:L356">+D351/D$356*100</f>
        <v>14.285714285714285</v>
      </c>
      <c r="M351" s="23">
        <f t="shared" si="97"/>
        <v>22.5</v>
      </c>
      <c r="N351" s="23">
        <f t="shared" si="97"/>
        <v>22.22222222222222</v>
      </c>
      <c r="O351" s="23">
        <f t="shared" si="97"/>
        <v>25.49019607843137</v>
      </c>
      <c r="P351" s="23">
        <f t="shared" si="97"/>
        <v>18.0327868852459</v>
      </c>
      <c r="Q351" s="23">
        <f t="shared" si="97"/>
        <v>18.530701754385966</v>
      </c>
      <c r="R351" s="23">
        <f t="shared" si="97"/>
        <v>15.471394037066883</v>
      </c>
      <c r="S351" s="23">
        <f t="shared" si="97"/>
        <v>17.66518315645327</v>
      </c>
    </row>
    <row r="352" spans="1:19" ht="12.75">
      <c r="A352" s="62"/>
      <c r="B352" s="62"/>
      <c r="C352" s="28" t="s">
        <v>84</v>
      </c>
      <c r="D352" s="46">
        <v>31</v>
      </c>
      <c r="E352" s="47">
        <v>26</v>
      </c>
      <c r="F352" s="48">
        <v>34</v>
      </c>
      <c r="G352" s="48">
        <v>48</v>
      </c>
      <c r="H352" s="48">
        <v>114</v>
      </c>
      <c r="I352" s="48">
        <v>252</v>
      </c>
      <c r="J352" s="48">
        <v>317</v>
      </c>
      <c r="K352" s="48">
        <v>822</v>
      </c>
      <c r="L352" s="25">
        <f t="shared" si="98"/>
        <v>44.285714285714285</v>
      </c>
      <c r="M352" s="23">
        <f t="shared" si="97"/>
        <v>32.5</v>
      </c>
      <c r="N352" s="23">
        <f t="shared" si="97"/>
        <v>34.34343434343434</v>
      </c>
      <c r="O352" s="23">
        <f t="shared" si="97"/>
        <v>31.372549019607842</v>
      </c>
      <c r="P352" s="23">
        <f t="shared" si="97"/>
        <v>31.147540983606557</v>
      </c>
      <c r="Q352" s="23">
        <f t="shared" si="97"/>
        <v>27.631578947368425</v>
      </c>
      <c r="R352" s="23">
        <f t="shared" si="97"/>
        <v>25.543916196615633</v>
      </c>
      <c r="S352" s="23">
        <f t="shared" si="97"/>
        <v>28.141047586442998</v>
      </c>
    </row>
    <row r="353" spans="1:19" ht="12.75">
      <c r="A353" s="62"/>
      <c r="B353" s="62"/>
      <c r="C353" s="28" t="s">
        <v>85</v>
      </c>
      <c r="D353" s="46">
        <v>3</v>
      </c>
      <c r="E353" s="47">
        <v>8</v>
      </c>
      <c r="F353" s="48">
        <v>8</v>
      </c>
      <c r="G353" s="48">
        <v>16</v>
      </c>
      <c r="H353" s="48">
        <v>36</v>
      </c>
      <c r="I353" s="48">
        <v>68</v>
      </c>
      <c r="J353" s="48">
        <v>52</v>
      </c>
      <c r="K353" s="48">
        <v>191</v>
      </c>
      <c r="L353" s="25">
        <f t="shared" si="98"/>
        <v>4.285714285714286</v>
      </c>
      <c r="M353" s="23">
        <f t="shared" si="97"/>
        <v>10</v>
      </c>
      <c r="N353" s="23">
        <f t="shared" si="97"/>
        <v>8.080808080808081</v>
      </c>
      <c r="O353" s="23">
        <f t="shared" si="97"/>
        <v>10.457516339869281</v>
      </c>
      <c r="P353" s="23">
        <f t="shared" si="97"/>
        <v>9.836065573770492</v>
      </c>
      <c r="Q353" s="23">
        <f t="shared" si="97"/>
        <v>7.456140350877193</v>
      </c>
      <c r="R353" s="23">
        <f t="shared" si="97"/>
        <v>4.19016921837228</v>
      </c>
      <c r="S353" s="23">
        <f t="shared" si="97"/>
        <v>6.538856555973982</v>
      </c>
    </row>
    <row r="354" spans="1:19" ht="12.75">
      <c r="A354" s="62"/>
      <c r="B354" s="62"/>
      <c r="C354" s="28" t="s">
        <v>86</v>
      </c>
      <c r="D354" s="46">
        <v>6</v>
      </c>
      <c r="E354" s="47">
        <v>7</v>
      </c>
      <c r="F354" s="48">
        <v>16</v>
      </c>
      <c r="G354" s="48">
        <v>19</v>
      </c>
      <c r="H354" s="48">
        <v>67</v>
      </c>
      <c r="I354" s="48">
        <v>168</v>
      </c>
      <c r="J354" s="48">
        <v>244</v>
      </c>
      <c r="K354" s="48">
        <v>527</v>
      </c>
      <c r="L354" s="25">
        <f t="shared" si="98"/>
        <v>8.571428571428571</v>
      </c>
      <c r="M354" s="23">
        <f t="shared" si="97"/>
        <v>8.75</v>
      </c>
      <c r="N354" s="23">
        <f t="shared" si="97"/>
        <v>16.161616161616163</v>
      </c>
      <c r="O354" s="23">
        <f t="shared" si="97"/>
        <v>12.418300653594772</v>
      </c>
      <c r="P354" s="23">
        <f t="shared" si="97"/>
        <v>18.30601092896175</v>
      </c>
      <c r="Q354" s="23">
        <f t="shared" si="97"/>
        <v>18.421052631578945</v>
      </c>
      <c r="R354" s="23">
        <f t="shared" si="97"/>
        <v>19.661563255439162</v>
      </c>
      <c r="S354" s="23">
        <f t="shared" si="97"/>
        <v>18.041766518315647</v>
      </c>
    </row>
    <row r="355" spans="1:19" ht="12.75">
      <c r="A355" s="62"/>
      <c r="B355" s="62"/>
      <c r="C355" s="5" t="s">
        <v>11</v>
      </c>
      <c r="D355" s="46">
        <v>0</v>
      </c>
      <c r="E355" s="47">
        <v>1</v>
      </c>
      <c r="F355" s="48">
        <v>0</v>
      </c>
      <c r="G355" s="48">
        <v>2</v>
      </c>
      <c r="H355" s="48">
        <v>3</v>
      </c>
      <c r="I355" s="48">
        <v>5</v>
      </c>
      <c r="J355" s="48">
        <v>5</v>
      </c>
      <c r="K355" s="48">
        <v>16</v>
      </c>
      <c r="L355" s="25">
        <f t="shared" si="98"/>
        <v>0</v>
      </c>
      <c r="M355" s="23">
        <f t="shared" si="97"/>
        <v>1.25</v>
      </c>
      <c r="N355" s="23">
        <f t="shared" si="97"/>
        <v>0</v>
      </c>
      <c r="O355" s="23">
        <f t="shared" si="97"/>
        <v>1.3071895424836601</v>
      </c>
      <c r="P355" s="23">
        <f t="shared" si="97"/>
        <v>0.819672131147541</v>
      </c>
      <c r="Q355" s="23">
        <f t="shared" si="97"/>
        <v>0.5482456140350876</v>
      </c>
      <c r="R355" s="23">
        <f t="shared" si="97"/>
        <v>0.40290088638195</v>
      </c>
      <c r="S355" s="23">
        <f t="shared" si="97"/>
        <v>0.5477576172543649</v>
      </c>
    </row>
    <row r="356" spans="1:19" ht="13.5" thickBot="1">
      <c r="A356" s="62"/>
      <c r="B356" s="65"/>
      <c r="C356" s="36" t="s">
        <v>1</v>
      </c>
      <c r="D356" s="58">
        <v>70</v>
      </c>
      <c r="E356" s="59">
        <v>80</v>
      </c>
      <c r="F356" s="60">
        <v>99</v>
      </c>
      <c r="G356" s="60">
        <v>153</v>
      </c>
      <c r="H356" s="60">
        <v>366</v>
      </c>
      <c r="I356" s="60">
        <v>912</v>
      </c>
      <c r="J356" s="60">
        <v>1241</v>
      </c>
      <c r="K356" s="60">
        <v>2921</v>
      </c>
      <c r="L356" s="37">
        <f t="shared" si="98"/>
        <v>100</v>
      </c>
      <c r="M356" s="38">
        <f t="shared" si="97"/>
        <v>100</v>
      </c>
      <c r="N356" s="38">
        <f t="shared" si="97"/>
        <v>100</v>
      </c>
      <c r="O356" s="38">
        <f t="shared" si="97"/>
        <v>100</v>
      </c>
      <c r="P356" s="38">
        <f t="shared" si="97"/>
        <v>100</v>
      </c>
      <c r="Q356" s="38">
        <f t="shared" si="97"/>
        <v>100</v>
      </c>
      <c r="R356" s="38">
        <f t="shared" si="97"/>
        <v>100</v>
      </c>
      <c r="S356" s="38">
        <f t="shared" si="97"/>
        <v>100</v>
      </c>
    </row>
    <row r="357" spans="1:19" ht="12.75">
      <c r="A357" s="68"/>
      <c r="B357" s="64" t="s">
        <v>58</v>
      </c>
      <c r="C357" s="5" t="s">
        <v>83</v>
      </c>
      <c r="D357" s="46">
        <v>101</v>
      </c>
      <c r="E357" s="47">
        <v>149</v>
      </c>
      <c r="F357" s="48">
        <v>145</v>
      </c>
      <c r="G357" s="48">
        <v>200</v>
      </c>
      <c r="H357" s="48">
        <v>441</v>
      </c>
      <c r="I357" s="48">
        <v>1278</v>
      </c>
      <c r="J357" s="48">
        <v>2382</v>
      </c>
      <c r="K357" s="48">
        <v>4696</v>
      </c>
      <c r="L357" s="25">
        <f>+D357/D$363*100</f>
        <v>20.612244897959183</v>
      </c>
      <c r="M357" s="23">
        <f aca="true" t="shared" si="99" ref="M357:S363">+E357/E$363*100</f>
        <v>24.874791318864776</v>
      </c>
      <c r="N357" s="23">
        <f t="shared" si="99"/>
        <v>23.96694214876033</v>
      </c>
      <c r="O357" s="23">
        <f t="shared" si="99"/>
        <v>25.03128911138924</v>
      </c>
      <c r="P357" s="23">
        <f t="shared" si="99"/>
        <v>23.760775862068968</v>
      </c>
      <c r="Q357" s="23">
        <f t="shared" si="99"/>
        <v>26.22614405910117</v>
      </c>
      <c r="R357" s="23">
        <f t="shared" si="99"/>
        <v>32.07648801508214</v>
      </c>
      <c r="S357" s="23">
        <f t="shared" si="99"/>
        <v>28.207592503604033</v>
      </c>
    </row>
    <row r="358" spans="1:19" ht="12.75">
      <c r="A358" s="68"/>
      <c r="B358" s="62"/>
      <c r="C358" s="5" t="s">
        <v>87</v>
      </c>
      <c r="D358" s="46">
        <v>182</v>
      </c>
      <c r="E358" s="47">
        <v>202</v>
      </c>
      <c r="F358" s="48">
        <v>203</v>
      </c>
      <c r="G358" s="48">
        <v>269</v>
      </c>
      <c r="H358" s="48">
        <v>596</v>
      </c>
      <c r="I358" s="48">
        <v>1345</v>
      </c>
      <c r="J358" s="48">
        <v>1784</v>
      </c>
      <c r="K358" s="48">
        <v>4581</v>
      </c>
      <c r="L358" s="25">
        <f aca="true" t="shared" si="100" ref="L358:L363">+D358/D$363*100</f>
        <v>37.142857142857146</v>
      </c>
      <c r="M358" s="23">
        <f t="shared" si="99"/>
        <v>33.7228714524207</v>
      </c>
      <c r="N358" s="23">
        <f t="shared" si="99"/>
        <v>33.553719008264466</v>
      </c>
      <c r="O358" s="23">
        <f t="shared" si="99"/>
        <v>33.66708385481852</v>
      </c>
      <c r="P358" s="23">
        <f t="shared" si="99"/>
        <v>32.112068965517246</v>
      </c>
      <c r="Q358" s="23">
        <f t="shared" si="99"/>
        <v>27.601067104453108</v>
      </c>
      <c r="R358" s="23">
        <f t="shared" si="99"/>
        <v>24.023700511715592</v>
      </c>
      <c r="S358" s="23">
        <f t="shared" si="99"/>
        <v>27.51681883709755</v>
      </c>
    </row>
    <row r="359" spans="1:19" ht="12.75">
      <c r="A359" s="68"/>
      <c r="B359" s="62"/>
      <c r="C359" s="28" t="s">
        <v>84</v>
      </c>
      <c r="D359" s="46">
        <v>85</v>
      </c>
      <c r="E359" s="47">
        <v>91</v>
      </c>
      <c r="F359" s="48">
        <v>84</v>
      </c>
      <c r="G359" s="48">
        <v>105</v>
      </c>
      <c r="H359" s="48">
        <v>209</v>
      </c>
      <c r="I359" s="48">
        <v>510</v>
      </c>
      <c r="J359" s="48">
        <v>682</v>
      </c>
      <c r="K359" s="48">
        <v>1766</v>
      </c>
      <c r="L359" s="25">
        <f t="shared" si="100"/>
        <v>17.346938775510203</v>
      </c>
      <c r="M359" s="23">
        <f t="shared" si="99"/>
        <v>15.191986644407345</v>
      </c>
      <c r="N359" s="23">
        <f t="shared" si="99"/>
        <v>13.884297520661157</v>
      </c>
      <c r="O359" s="23">
        <f t="shared" si="99"/>
        <v>13.141426783479348</v>
      </c>
      <c r="P359" s="23">
        <f t="shared" si="99"/>
        <v>11.260775862068966</v>
      </c>
      <c r="Q359" s="23">
        <f t="shared" si="99"/>
        <v>10.46583213626103</v>
      </c>
      <c r="R359" s="23">
        <f t="shared" si="99"/>
        <v>9.183948289792621</v>
      </c>
      <c r="S359" s="23">
        <f t="shared" si="99"/>
        <v>10.60788082652571</v>
      </c>
    </row>
    <row r="360" spans="1:19" ht="12.75">
      <c r="A360" s="68"/>
      <c r="B360" s="62"/>
      <c r="C360" s="28" t="s">
        <v>85</v>
      </c>
      <c r="D360" s="46">
        <v>59</v>
      </c>
      <c r="E360" s="47">
        <v>83</v>
      </c>
      <c r="F360" s="48">
        <v>74</v>
      </c>
      <c r="G360" s="48">
        <v>91</v>
      </c>
      <c r="H360" s="48">
        <v>232</v>
      </c>
      <c r="I360" s="48">
        <v>603</v>
      </c>
      <c r="J360" s="48">
        <v>781</v>
      </c>
      <c r="K360" s="48">
        <v>1923</v>
      </c>
      <c r="L360" s="25">
        <f t="shared" si="100"/>
        <v>12.040816326530612</v>
      </c>
      <c r="M360" s="23">
        <f t="shared" si="99"/>
        <v>13.856427378964941</v>
      </c>
      <c r="N360" s="23">
        <f t="shared" si="99"/>
        <v>12.231404958677686</v>
      </c>
      <c r="O360" s="23">
        <f t="shared" si="99"/>
        <v>11.389236545682103</v>
      </c>
      <c r="P360" s="23">
        <f t="shared" si="99"/>
        <v>12.5</v>
      </c>
      <c r="Q360" s="23">
        <f t="shared" si="99"/>
        <v>12.374307408167454</v>
      </c>
      <c r="R360" s="23">
        <f t="shared" si="99"/>
        <v>10.517102073794774</v>
      </c>
      <c r="S360" s="23">
        <f t="shared" si="99"/>
        <v>11.550937049495435</v>
      </c>
    </row>
    <row r="361" spans="1:19" ht="12.75">
      <c r="A361" s="68"/>
      <c r="B361" s="62"/>
      <c r="C361" s="28" t="s">
        <v>86</v>
      </c>
      <c r="D361" s="46">
        <v>59</v>
      </c>
      <c r="E361" s="47">
        <v>71</v>
      </c>
      <c r="F361" s="48">
        <v>92</v>
      </c>
      <c r="G361" s="48">
        <v>127</v>
      </c>
      <c r="H361" s="48">
        <v>358</v>
      </c>
      <c r="I361" s="48">
        <v>1093</v>
      </c>
      <c r="J361" s="48">
        <v>1727</v>
      </c>
      <c r="K361" s="48">
        <v>3527</v>
      </c>
      <c r="L361" s="25">
        <f t="shared" si="100"/>
        <v>12.040816326530612</v>
      </c>
      <c r="M361" s="23">
        <f t="shared" si="99"/>
        <v>11.853088480801336</v>
      </c>
      <c r="N361" s="23">
        <f t="shared" si="99"/>
        <v>15.206611570247933</v>
      </c>
      <c r="O361" s="23">
        <f t="shared" si="99"/>
        <v>15.894868585732166</v>
      </c>
      <c r="P361" s="23">
        <f t="shared" si="99"/>
        <v>19.288793103448278</v>
      </c>
      <c r="Q361" s="23">
        <f t="shared" si="99"/>
        <v>22.429714754771187</v>
      </c>
      <c r="R361" s="23">
        <f t="shared" si="99"/>
        <v>23.256127120926475</v>
      </c>
      <c r="S361" s="23">
        <f t="shared" si="99"/>
        <v>21.185728015377222</v>
      </c>
    </row>
    <row r="362" spans="1:19" ht="12.75">
      <c r="A362" s="68"/>
      <c r="B362" s="62"/>
      <c r="C362" s="5" t="s">
        <v>11</v>
      </c>
      <c r="D362" s="46">
        <v>4</v>
      </c>
      <c r="E362" s="47">
        <v>3</v>
      </c>
      <c r="F362" s="48">
        <v>7</v>
      </c>
      <c r="G362" s="48">
        <v>7</v>
      </c>
      <c r="H362" s="48">
        <v>20</v>
      </c>
      <c r="I362" s="48">
        <v>44</v>
      </c>
      <c r="J362" s="48">
        <v>70</v>
      </c>
      <c r="K362" s="48">
        <v>155</v>
      </c>
      <c r="L362" s="25">
        <f t="shared" si="100"/>
        <v>0.8163265306122449</v>
      </c>
      <c r="M362" s="23">
        <f t="shared" si="99"/>
        <v>0.5008347245409015</v>
      </c>
      <c r="N362" s="23">
        <f t="shared" si="99"/>
        <v>1.1570247933884297</v>
      </c>
      <c r="O362" s="23">
        <f t="shared" si="99"/>
        <v>0.8760951188986232</v>
      </c>
      <c r="P362" s="23">
        <f t="shared" si="99"/>
        <v>1.0775862068965518</v>
      </c>
      <c r="Q362" s="23">
        <f t="shared" si="99"/>
        <v>0.9029345372460496</v>
      </c>
      <c r="R362" s="23">
        <f t="shared" si="99"/>
        <v>0.9426339886883921</v>
      </c>
      <c r="S362" s="23">
        <f t="shared" si="99"/>
        <v>0.931042767900048</v>
      </c>
    </row>
    <row r="363" spans="1:19" ht="13.5" thickBot="1">
      <c r="A363" s="68"/>
      <c r="B363" s="63"/>
      <c r="C363" s="5" t="s">
        <v>1</v>
      </c>
      <c r="D363" s="46">
        <v>490</v>
      </c>
      <c r="E363" s="47">
        <v>599</v>
      </c>
      <c r="F363" s="48">
        <v>605</v>
      </c>
      <c r="G363" s="48">
        <v>799</v>
      </c>
      <c r="H363" s="48">
        <v>1856</v>
      </c>
      <c r="I363" s="48">
        <v>4873</v>
      </c>
      <c r="J363" s="48">
        <v>7426</v>
      </c>
      <c r="K363" s="48">
        <v>16648</v>
      </c>
      <c r="L363" s="25">
        <f t="shared" si="100"/>
        <v>100</v>
      </c>
      <c r="M363" s="23">
        <f t="shared" si="99"/>
        <v>100</v>
      </c>
      <c r="N363" s="23">
        <f t="shared" si="99"/>
        <v>100</v>
      </c>
      <c r="O363" s="23">
        <f t="shared" si="99"/>
        <v>100</v>
      </c>
      <c r="P363" s="23">
        <f t="shared" si="99"/>
        <v>100</v>
      </c>
      <c r="Q363" s="23">
        <f t="shared" si="99"/>
        <v>100</v>
      </c>
      <c r="R363" s="23">
        <f t="shared" si="99"/>
        <v>100</v>
      </c>
      <c r="S363" s="23">
        <f t="shared" si="99"/>
        <v>100</v>
      </c>
    </row>
    <row r="364" spans="1:19" ht="12.75">
      <c r="A364" s="62"/>
      <c r="B364" s="66" t="s">
        <v>59</v>
      </c>
      <c r="C364" s="33" t="s">
        <v>83</v>
      </c>
      <c r="D364" s="42">
        <v>17</v>
      </c>
      <c r="E364" s="43">
        <v>24</v>
      </c>
      <c r="F364" s="44">
        <v>22</v>
      </c>
      <c r="G364" s="44">
        <v>36</v>
      </c>
      <c r="H364" s="44">
        <v>88</v>
      </c>
      <c r="I364" s="44">
        <v>236</v>
      </c>
      <c r="J364" s="44">
        <v>487</v>
      </c>
      <c r="K364" s="44">
        <v>910</v>
      </c>
      <c r="L364" s="34">
        <f>+D364/D$370*100</f>
        <v>16.19047619047619</v>
      </c>
      <c r="M364" s="35">
        <f aca="true" t="shared" si="101" ref="M364:S370">+E364/E$370*100</f>
        <v>16.216216216216218</v>
      </c>
      <c r="N364" s="35">
        <f t="shared" si="101"/>
        <v>13.017751479289942</v>
      </c>
      <c r="O364" s="35">
        <f t="shared" si="101"/>
        <v>15.18987341772152</v>
      </c>
      <c r="P364" s="35">
        <f t="shared" si="101"/>
        <v>17.959183673469386</v>
      </c>
      <c r="Q364" s="35">
        <f t="shared" si="101"/>
        <v>19.047619047619047</v>
      </c>
      <c r="R364" s="35">
        <f t="shared" si="101"/>
        <v>24.204771371769386</v>
      </c>
      <c r="S364" s="35">
        <f t="shared" si="101"/>
        <v>20.681818181818183</v>
      </c>
    </row>
    <row r="365" spans="1:19" ht="12.75">
      <c r="A365" s="62"/>
      <c r="B365" s="62"/>
      <c r="C365" s="5" t="s">
        <v>87</v>
      </c>
      <c r="D365" s="46">
        <v>43</v>
      </c>
      <c r="E365" s="47">
        <v>55</v>
      </c>
      <c r="F365" s="48">
        <v>53</v>
      </c>
      <c r="G365" s="48">
        <v>80</v>
      </c>
      <c r="H365" s="48">
        <v>140</v>
      </c>
      <c r="I365" s="48">
        <v>336</v>
      </c>
      <c r="J365" s="48">
        <v>562</v>
      </c>
      <c r="K365" s="48">
        <v>1269</v>
      </c>
      <c r="L365" s="25">
        <f aca="true" t="shared" si="102" ref="L365:L370">+D365/D$370*100</f>
        <v>40.95238095238095</v>
      </c>
      <c r="M365" s="23">
        <f t="shared" si="101"/>
        <v>37.16216216216216</v>
      </c>
      <c r="N365" s="23">
        <f t="shared" si="101"/>
        <v>31.360946745562128</v>
      </c>
      <c r="O365" s="23">
        <f t="shared" si="101"/>
        <v>33.755274261603375</v>
      </c>
      <c r="P365" s="23">
        <f t="shared" si="101"/>
        <v>28.57142857142857</v>
      </c>
      <c r="Q365" s="23">
        <f t="shared" si="101"/>
        <v>27.11864406779661</v>
      </c>
      <c r="R365" s="23">
        <f t="shared" si="101"/>
        <v>27.932405566600398</v>
      </c>
      <c r="S365" s="23">
        <f t="shared" si="101"/>
        <v>28.84090909090909</v>
      </c>
    </row>
    <row r="366" spans="1:19" ht="12.75">
      <c r="A366" s="62"/>
      <c r="B366" s="62"/>
      <c r="C366" s="28" t="s">
        <v>84</v>
      </c>
      <c r="D366" s="46">
        <v>16</v>
      </c>
      <c r="E366" s="47">
        <v>27</v>
      </c>
      <c r="F366" s="48">
        <v>37</v>
      </c>
      <c r="G366" s="48">
        <v>29</v>
      </c>
      <c r="H366" s="48">
        <v>67</v>
      </c>
      <c r="I366" s="48">
        <v>135</v>
      </c>
      <c r="J366" s="48">
        <v>182</v>
      </c>
      <c r="K366" s="48">
        <v>493</v>
      </c>
      <c r="L366" s="25">
        <f t="shared" si="102"/>
        <v>15.238095238095239</v>
      </c>
      <c r="M366" s="23">
        <f t="shared" si="101"/>
        <v>18.243243243243242</v>
      </c>
      <c r="N366" s="23">
        <f t="shared" si="101"/>
        <v>21.893491124260358</v>
      </c>
      <c r="O366" s="23">
        <f t="shared" si="101"/>
        <v>12.236286919831224</v>
      </c>
      <c r="P366" s="23">
        <f t="shared" si="101"/>
        <v>13.673469387755102</v>
      </c>
      <c r="Q366" s="23">
        <f t="shared" si="101"/>
        <v>10.895883777239709</v>
      </c>
      <c r="R366" s="23">
        <f t="shared" si="101"/>
        <v>9.04572564612326</v>
      </c>
      <c r="S366" s="23">
        <f t="shared" si="101"/>
        <v>11.204545454545455</v>
      </c>
    </row>
    <row r="367" spans="1:19" ht="12.75">
      <c r="A367" s="62"/>
      <c r="B367" s="62"/>
      <c r="C367" s="28" t="s">
        <v>85</v>
      </c>
      <c r="D367" s="46">
        <v>5</v>
      </c>
      <c r="E367" s="47">
        <v>12</v>
      </c>
      <c r="F367" s="48">
        <v>17</v>
      </c>
      <c r="G367" s="48">
        <v>22</v>
      </c>
      <c r="H367" s="48">
        <v>37</v>
      </c>
      <c r="I367" s="48">
        <v>112</v>
      </c>
      <c r="J367" s="48">
        <v>155</v>
      </c>
      <c r="K367" s="48">
        <v>360</v>
      </c>
      <c r="L367" s="25">
        <f t="shared" si="102"/>
        <v>4.761904761904762</v>
      </c>
      <c r="M367" s="23">
        <f t="shared" si="101"/>
        <v>8.108108108108109</v>
      </c>
      <c r="N367" s="23">
        <f t="shared" si="101"/>
        <v>10.059171597633137</v>
      </c>
      <c r="O367" s="23">
        <f t="shared" si="101"/>
        <v>9.282700421940929</v>
      </c>
      <c r="P367" s="23">
        <f t="shared" si="101"/>
        <v>7.551020408163265</v>
      </c>
      <c r="Q367" s="23">
        <f t="shared" si="101"/>
        <v>9.03954802259887</v>
      </c>
      <c r="R367" s="23">
        <f t="shared" si="101"/>
        <v>7.703777335984095</v>
      </c>
      <c r="S367" s="23">
        <f t="shared" si="101"/>
        <v>8.181818181818182</v>
      </c>
    </row>
    <row r="368" spans="1:19" ht="12.75">
      <c r="A368" s="62"/>
      <c r="B368" s="62"/>
      <c r="C368" s="28" t="s">
        <v>86</v>
      </c>
      <c r="D368" s="46">
        <v>10</v>
      </c>
      <c r="E368" s="47">
        <v>14</v>
      </c>
      <c r="F368" s="48">
        <v>13</v>
      </c>
      <c r="G368" s="48">
        <v>38</v>
      </c>
      <c r="H368" s="48">
        <v>89</v>
      </c>
      <c r="I368" s="48">
        <v>243</v>
      </c>
      <c r="J368" s="48">
        <v>405</v>
      </c>
      <c r="K368" s="48">
        <v>812</v>
      </c>
      <c r="L368" s="25">
        <f t="shared" si="102"/>
        <v>9.523809523809524</v>
      </c>
      <c r="M368" s="23">
        <f t="shared" si="101"/>
        <v>9.45945945945946</v>
      </c>
      <c r="N368" s="23">
        <f t="shared" si="101"/>
        <v>7.6923076923076925</v>
      </c>
      <c r="O368" s="23">
        <f t="shared" si="101"/>
        <v>16.033755274261605</v>
      </c>
      <c r="P368" s="23">
        <f t="shared" si="101"/>
        <v>18.16326530612245</v>
      </c>
      <c r="Q368" s="23">
        <f t="shared" si="101"/>
        <v>19.612590799031477</v>
      </c>
      <c r="R368" s="23">
        <f t="shared" si="101"/>
        <v>20.129224652087473</v>
      </c>
      <c r="S368" s="23">
        <f t="shared" si="101"/>
        <v>18.454545454545453</v>
      </c>
    </row>
    <row r="369" spans="1:19" ht="12.75">
      <c r="A369" s="62"/>
      <c r="B369" s="62"/>
      <c r="C369" s="5" t="s">
        <v>11</v>
      </c>
      <c r="D369" s="46">
        <v>14</v>
      </c>
      <c r="E369" s="47">
        <v>16</v>
      </c>
      <c r="F369" s="48">
        <v>27</v>
      </c>
      <c r="G369" s="48">
        <v>32</v>
      </c>
      <c r="H369" s="48">
        <v>69</v>
      </c>
      <c r="I369" s="48">
        <v>177</v>
      </c>
      <c r="J369" s="48">
        <v>221</v>
      </c>
      <c r="K369" s="48">
        <v>556</v>
      </c>
      <c r="L369" s="25">
        <f t="shared" si="102"/>
        <v>13.333333333333334</v>
      </c>
      <c r="M369" s="23">
        <f t="shared" si="101"/>
        <v>10.81081081081081</v>
      </c>
      <c r="N369" s="23">
        <f t="shared" si="101"/>
        <v>15.976331360946746</v>
      </c>
      <c r="O369" s="23">
        <f t="shared" si="101"/>
        <v>13.502109704641349</v>
      </c>
      <c r="P369" s="23">
        <f t="shared" si="101"/>
        <v>14.081632653061224</v>
      </c>
      <c r="Q369" s="23">
        <f t="shared" si="101"/>
        <v>14.285714285714285</v>
      </c>
      <c r="R369" s="23">
        <f t="shared" si="101"/>
        <v>10.984095427435388</v>
      </c>
      <c r="S369" s="23">
        <f t="shared" si="101"/>
        <v>12.636363636363637</v>
      </c>
    </row>
    <row r="370" spans="1:19" ht="12.75">
      <c r="A370" s="62"/>
      <c r="B370" s="63"/>
      <c r="C370" s="5" t="s">
        <v>1</v>
      </c>
      <c r="D370" s="46">
        <v>105</v>
      </c>
      <c r="E370" s="47">
        <v>148</v>
      </c>
      <c r="F370" s="48">
        <v>169</v>
      </c>
      <c r="G370" s="48">
        <v>237</v>
      </c>
      <c r="H370" s="48">
        <v>490</v>
      </c>
      <c r="I370" s="48">
        <v>1239</v>
      </c>
      <c r="J370" s="48">
        <v>2012</v>
      </c>
      <c r="K370" s="48">
        <v>4400</v>
      </c>
      <c r="L370" s="25">
        <f t="shared" si="102"/>
        <v>100</v>
      </c>
      <c r="M370" s="23">
        <f t="shared" si="101"/>
        <v>100</v>
      </c>
      <c r="N370" s="23">
        <f t="shared" si="101"/>
        <v>100</v>
      </c>
      <c r="O370" s="23">
        <f t="shared" si="101"/>
        <v>100</v>
      </c>
      <c r="P370" s="23">
        <f t="shared" si="101"/>
        <v>100</v>
      </c>
      <c r="Q370" s="23">
        <f t="shared" si="101"/>
        <v>100</v>
      </c>
      <c r="R370" s="23">
        <f t="shared" si="101"/>
        <v>100</v>
      </c>
      <c r="S370" s="23">
        <f t="shared" si="101"/>
        <v>100</v>
      </c>
    </row>
    <row r="371" spans="1:19" ht="12.75">
      <c r="A371" s="68"/>
      <c r="B371" s="62" t="s">
        <v>60</v>
      </c>
      <c r="C371" s="4" t="s">
        <v>83</v>
      </c>
      <c r="D371" s="50">
        <v>17</v>
      </c>
      <c r="E371" s="51">
        <v>20</v>
      </c>
      <c r="F371" s="52">
        <v>31</v>
      </c>
      <c r="G371" s="52">
        <v>36</v>
      </c>
      <c r="H371" s="52">
        <v>91</v>
      </c>
      <c r="I371" s="52">
        <v>231</v>
      </c>
      <c r="J371" s="52">
        <v>541</v>
      </c>
      <c r="K371" s="52">
        <v>967</v>
      </c>
      <c r="L371" s="31">
        <f>+D371/D$377*100</f>
        <v>13.934426229508196</v>
      </c>
      <c r="M371" s="26">
        <f aca="true" t="shared" si="103" ref="M371:S377">+E371/E$377*100</f>
        <v>13.071895424836603</v>
      </c>
      <c r="N371" s="26">
        <f t="shared" si="103"/>
        <v>18.023255813953487</v>
      </c>
      <c r="O371" s="26">
        <f t="shared" si="103"/>
        <v>16.589861751152075</v>
      </c>
      <c r="P371" s="26">
        <f t="shared" si="103"/>
        <v>19.32059447983015</v>
      </c>
      <c r="Q371" s="26">
        <f t="shared" si="103"/>
        <v>18.795768917819366</v>
      </c>
      <c r="R371" s="26">
        <f t="shared" si="103"/>
        <v>25.446848541862654</v>
      </c>
      <c r="S371" s="26">
        <f t="shared" si="103"/>
        <v>21.536748329621382</v>
      </c>
    </row>
    <row r="372" spans="1:19" ht="12.75">
      <c r="A372" s="68"/>
      <c r="B372" s="62"/>
      <c r="C372" s="5" t="s">
        <v>87</v>
      </c>
      <c r="D372" s="46">
        <v>60</v>
      </c>
      <c r="E372" s="47">
        <v>66</v>
      </c>
      <c r="F372" s="48">
        <v>68</v>
      </c>
      <c r="G372" s="48">
        <v>73</v>
      </c>
      <c r="H372" s="48">
        <v>155</v>
      </c>
      <c r="I372" s="48">
        <v>405</v>
      </c>
      <c r="J372" s="48">
        <v>541</v>
      </c>
      <c r="K372" s="48">
        <v>1368</v>
      </c>
      <c r="L372" s="25">
        <f aca="true" t="shared" si="104" ref="L372:L377">+D372/D$377*100</f>
        <v>49.18032786885246</v>
      </c>
      <c r="M372" s="23">
        <f t="shared" si="103"/>
        <v>43.13725490196079</v>
      </c>
      <c r="N372" s="23">
        <f t="shared" si="103"/>
        <v>39.53488372093023</v>
      </c>
      <c r="O372" s="23">
        <f t="shared" si="103"/>
        <v>33.6405529953917</v>
      </c>
      <c r="P372" s="23">
        <f t="shared" si="103"/>
        <v>32.90870488322717</v>
      </c>
      <c r="Q372" s="23">
        <f t="shared" si="103"/>
        <v>32.95362082994304</v>
      </c>
      <c r="R372" s="23">
        <f t="shared" si="103"/>
        <v>25.446848541862654</v>
      </c>
      <c r="S372" s="23">
        <f t="shared" si="103"/>
        <v>30.467706013363028</v>
      </c>
    </row>
    <row r="373" spans="1:19" ht="12.75">
      <c r="A373" s="68"/>
      <c r="B373" s="62"/>
      <c r="C373" s="28" t="s">
        <v>84</v>
      </c>
      <c r="D373" s="46">
        <v>22</v>
      </c>
      <c r="E373" s="47">
        <v>24</v>
      </c>
      <c r="F373" s="48">
        <v>33</v>
      </c>
      <c r="G373" s="48">
        <v>33</v>
      </c>
      <c r="H373" s="48">
        <v>78</v>
      </c>
      <c r="I373" s="48">
        <v>141</v>
      </c>
      <c r="J373" s="48">
        <v>219</v>
      </c>
      <c r="K373" s="48">
        <v>550</v>
      </c>
      <c r="L373" s="25">
        <f t="shared" si="104"/>
        <v>18.0327868852459</v>
      </c>
      <c r="M373" s="23">
        <f t="shared" si="103"/>
        <v>15.686274509803921</v>
      </c>
      <c r="N373" s="23">
        <f t="shared" si="103"/>
        <v>19.186046511627907</v>
      </c>
      <c r="O373" s="23">
        <f t="shared" si="103"/>
        <v>15.207373271889402</v>
      </c>
      <c r="P373" s="23">
        <f t="shared" si="103"/>
        <v>16.560509554140125</v>
      </c>
      <c r="Q373" s="23">
        <f t="shared" si="103"/>
        <v>11.472742066720912</v>
      </c>
      <c r="R373" s="23">
        <f t="shared" si="103"/>
        <v>10.301034807149577</v>
      </c>
      <c r="S373" s="23">
        <f t="shared" si="103"/>
        <v>12.24944320712695</v>
      </c>
    </row>
    <row r="374" spans="1:19" ht="12.75">
      <c r="A374" s="68"/>
      <c r="B374" s="62"/>
      <c r="C374" s="28" t="s">
        <v>85</v>
      </c>
      <c r="D374" s="46">
        <v>12</v>
      </c>
      <c r="E374" s="47">
        <v>14</v>
      </c>
      <c r="F374" s="48">
        <v>16</v>
      </c>
      <c r="G374" s="48">
        <v>25</v>
      </c>
      <c r="H374" s="48">
        <v>43</v>
      </c>
      <c r="I374" s="48">
        <v>103</v>
      </c>
      <c r="J374" s="48">
        <v>203</v>
      </c>
      <c r="K374" s="48">
        <v>416</v>
      </c>
      <c r="L374" s="25">
        <f t="shared" si="104"/>
        <v>9.836065573770492</v>
      </c>
      <c r="M374" s="23">
        <f t="shared" si="103"/>
        <v>9.15032679738562</v>
      </c>
      <c r="N374" s="23">
        <f t="shared" si="103"/>
        <v>9.30232558139535</v>
      </c>
      <c r="O374" s="23">
        <f t="shared" si="103"/>
        <v>11.52073732718894</v>
      </c>
      <c r="P374" s="23">
        <f t="shared" si="103"/>
        <v>9.129511677282377</v>
      </c>
      <c r="Q374" s="23">
        <f t="shared" si="103"/>
        <v>8.380797396257119</v>
      </c>
      <c r="R374" s="23">
        <f t="shared" si="103"/>
        <v>9.548447789275635</v>
      </c>
      <c r="S374" s="23">
        <f t="shared" si="103"/>
        <v>9.265033407572384</v>
      </c>
    </row>
    <row r="375" spans="1:19" ht="12.75">
      <c r="A375" s="68"/>
      <c r="B375" s="62"/>
      <c r="C375" s="28" t="s">
        <v>86</v>
      </c>
      <c r="D375" s="46">
        <v>9</v>
      </c>
      <c r="E375" s="47">
        <v>24</v>
      </c>
      <c r="F375" s="48">
        <v>20</v>
      </c>
      <c r="G375" s="48">
        <v>44</v>
      </c>
      <c r="H375" s="48">
        <v>87</v>
      </c>
      <c r="I375" s="48">
        <v>283</v>
      </c>
      <c r="J375" s="48">
        <v>509</v>
      </c>
      <c r="K375" s="48">
        <v>976</v>
      </c>
      <c r="L375" s="25">
        <f t="shared" si="104"/>
        <v>7.377049180327869</v>
      </c>
      <c r="M375" s="23">
        <f t="shared" si="103"/>
        <v>15.686274509803921</v>
      </c>
      <c r="N375" s="23">
        <f t="shared" si="103"/>
        <v>11.627906976744185</v>
      </c>
      <c r="O375" s="23">
        <f t="shared" si="103"/>
        <v>20.276497695852534</v>
      </c>
      <c r="P375" s="23">
        <f t="shared" si="103"/>
        <v>18.471337579617835</v>
      </c>
      <c r="Q375" s="23">
        <f t="shared" si="103"/>
        <v>23.026851098454028</v>
      </c>
      <c r="R375" s="23">
        <f t="shared" si="103"/>
        <v>23.94167450611477</v>
      </c>
      <c r="S375" s="23">
        <f t="shared" si="103"/>
        <v>21.73719376391982</v>
      </c>
    </row>
    <row r="376" spans="1:19" ht="12.75">
      <c r="A376" s="68"/>
      <c r="B376" s="62"/>
      <c r="C376" s="5" t="s">
        <v>11</v>
      </c>
      <c r="D376" s="46">
        <v>2</v>
      </c>
      <c r="E376" s="47">
        <v>5</v>
      </c>
      <c r="F376" s="48">
        <v>4</v>
      </c>
      <c r="G376" s="48">
        <v>6</v>
      </c>
      <c r="H376" s="48">
        <v>17</v>
      </c>
      <c r="I376" s="48">
        <v>66</v>
      </c>
      <c r="J376" s="48">
        <v>113</v>
      </c>
      <c r="K376" s="48">
        <v>213</v>
      </c>
      <c r="L376" s="25">
        <f t="shared" si="104"/>
        <v>1.639344262295082</v>
      </c>
      <c r="M376" s="23">
        <f t="shared" si="103"/>
        <v>3.2679738562091507</v>
      </c>
      <c r="N376" s="23">
        <f t="shared" si="103"/>
        <v>2.3255813953488373</v>
      </c>
      <c r="O376" s="23">
        <f t="shared" si="103"/>
        <v>2.7649769585253456</v>
      </c>
      <c r="P376" s="23">
        <f t="shared" si="103"/>
        <v>3.6093418259023355</v>
      </c>
      <c r="Q376" s="23">
        <f t="shared" si="103"/>
        <v>5.370219690805533</v>
      </c>
      <c r="R376" s="23">
        <f t="shared" si="103"/>
        <v>5.315145813734714</v>
      </c>
      <c r="S376" s="23">
        <f t="shared" si="103"/>
        <v>4.743875278396437</v>
      </c>
    </row>
    <row r="377" spans="1:19" ht="12.75">
      <c r="A377" s="68"/>
      <c r="B377" s="62"/>
      <c r="C377" s="29" t="s">
        <v>1</v>
      </c>
      <c r="D377" s="54">
        <v>122</v>
      </c>
      <c r="E377" s="55">
        <v>153</v>
      </c>
      <c r="F377" s="56">
        <v>172</v>
      </c>
      <c r="G377" s="56">
        <v>217</v>
      </c>
      <c r="H377" s="56">
        <v>471</v>
      </c>
      <c r="I377" s="56">
        <v>1229</v>
      </c>
      <c r="J377" s="56">
        <v>2126</v>
      </c>
      <c r="K377" s="56">
        <v>4490</v>
      </c>
      <c r="L377" s="32">
        <f t="shared" si="104"/>
        <v>100</v>
      </c>
      <c r="M377" s="24">
        <f t="shared" si="103"/>
        <v>100</v>
      </c>
      <c r="N377" s="24">
        <f t="shared" si="103"/>
        <v>100</v>
      </c>
      <c r="O377" s="24">
        <f t="shared" si="103"/>
        <v>100</v>
      </c>
      <c r="P377" s="24">
        <f t="shared" si="103"/>
        <v>100</v>
      </c>
      <c r="Q377" s="24">
        <f t="shared" si="103"/>
        <v>100</v>
      </c>
      <c r="R377" s="24">
        <f t="shared" si="103"/>
        <v>100</v>
      </c>
      <c r="S377" s="24">
        <f t="shared" si="103"/>
        <v>100</v>
      </c>
    </row>
    <row r="378" spans="1:19" ht="12.75">
      <c r="A378" s="62"/>
      <c r="B378" s="64" t="s">
        <v>61</v>
      </c>
      <c r="C378" s="5" t="s">
        <v>83</v>
      </c>
      <c r="D378" s="46">
        <v>14</v>
      </c>
      <c r="E378" s="47">
        <v>18</v>
      </c>
      <c r="F378" s="48">
        <v>26</v>
      </c>
      <c r="G378" s="48">
        <v>43</v>
      </c>
      <c r="H378" s="48">
        <v>82</v>
      </c>
      <c r="I378" s="48">
        <v>249</v>
      </c>
      <c r="J378" s="48">
        <v>505</v>
      </c>
      <c r="K378" s="48">
        <v>937</v>
      </c>
      <c r="L378" s="25">
        <f>+D378/D$384*100</f>
        <v>12.389380530973451</v>
      </c>
      <c r="M378" s="23">
        <f aca="true" t="shared" si="105" ref="M378:S384">+E378/E$384*100</f>
        <v>13.138686131386862</v>
      </c>
      <c r="N378" s="23">
        <f t="shared" si="105"/>
        <v>17.105263157894736</v>
      </c>
      <c r="O378" s="23">
        <f t="shared" si="105"/>
        <v>22.164948453608247</v>
      </c>
      <c r="P378" s="23">
        <f t="shared" si="105"/>
        <v>20</v>
      </c>
      <c r="Q378" s="23">
        <f t="shared" si="105"/>
        <v>22.92817679558011</v>
      </c>
      <c r="R378" s="23">
        <f t="shared" si="105"/>
        <v>28.33894500561167</v>
      </c>
      <c r="S378" s="23">
        <f t="shared" si="105"/>
        <v>24.186886938564793</v>
      </c>
    </row>
    <row r="379" spans="1:19" ht="12.75">
      <c r="A379" s="62"/>
      <c r="B379" s="62"/>
      <c r="C379" s="5" t="s">
        <v>87</v>
      </c>
      <c r="D379" s="46">
        <v>46</v>
      </c>
      <c r="E379" s="47">
        <v>58</v>
      </c>
      <c r="F379" s="48">
        <v>57</v>
      </c>
      <c r="G379" s="48">
        <v>68</v>
      </c>
      <c r="H379" s="48">
        <v>146</v>
      </c>
      <c r="I379" s="48">
        <v>336</v>
      </c>
      <c r="J379" s="48">
        <v>474</v>
      </c>
      <c r="K379" s="48">
        <v>1185</v>
      </c>
      <c r="L379" s="25">
        <f aca="true" t="shared" si="106" ref="L379:L384">+D379/D$384*100</f>
        <v>40.707964601769916</v>
      </c>
      <c r="M379" s="23">
        <f t="shared" si="105"/>
        <v>42.33576642335766</v>
      </c>
      <c r="N379" s="23">
        <f t="shared" si="105"/>
        <v>37.5</v>
      </c>
      <c r="O379" s="23">
        <f t="shared" si="105"/>
        <v>35.051546391752574</v>
      </c>
      <c r="P379" s="23">
        <f t="shared" si="105"/>
        <v>35.609756097560975</v>
      </c>
      <c r="Q379" s="23">
        <f t="shared" si="105"/>
        <v>30.939226519337016</v>
      </c>
      <c r="R379" s="23">
        <f t="shared" si="105"/>
        <v>26.599326599326602</v>
      </c>
      <c r="S379" s="23">
        <f t="shared" si="105"/>
        <v>30.588538977800724</v>
      </c>
    </row>
    <row r="380" spans="1:19" ht="12.75">
      <c r="A380" s="62"/>
      <c r="B380" s="62"/>
      <c r="C380" s="28" t="s">
        <v>84</v>
      </c>
      <c r="D380" s="46">
        <v>27</v>
      </c>
      <c r="E380" s="47">
        <v>22</v>
      </c>
      <c r="F380" s="48">
        <v>33</v>
      </c>
      <c r="G380" s="48">
        <v>30</v>
      </c>
      <c r="H380" s="48">
        <v>49</v>
      </c>
      <c r="I380" s="48">
        <v>126</v>
      </c>
      <c r="J380" s="48">
        <v>182</v>
      </c>
      <c r="K380" s="48">
        <v>469</v>
      </c>
      <c r="L380" s="25">
        <f t="shared" si="106"/>
        <v>23.893805309734514</v>
      </c>
      <c r="M380" s="23">
        <f t="shared" si="105"/>
        <v>16.05839416058394</v>
      </c>
      <c r="N380" s="23">
        <f t="shared" si="105"/>
        <v>21.710526315789476</v>
      </c>
      <c r="O380" s="23">
        <f t="shared" si="105"/>
        <v>15.463917525773196</v>
      </c>
      <c r="P380" s="23">
        <f t="shared" si="105"/>
        <v>11.951219512195122</v>
      </c>
      <c r="Q380" s="23">
        <f t="shared" si="105"/>
        <v>11.602209944751381</v>
      </c>
      <c r="R380" s="23">
        <f t="shared" si="105"/>
        <v>10.21324354657688</v>
      </c>
      <c r="S380" s="23">
        <f t="shared" si="105"/>
        <v>12.106350025813112</v>
      </c>
    </row>
    <row r="381" spans="1:19" ht="12.75">
      <c r="A381" s="62"/>
      <c r="B381" s="62"/>
      <c r="C381" s="28" t="s">
        <v>85</v>
      </c>
      <c r="D381" s="46">
        <v>6</v>
      </c>
      <c r="E381" s="47">
        <v>17</v>
      </c>
      <c r="F381" s="48">
        <v>17</v>
      </c>
      <c r="G381" s="48">
        <v>27</v>
      </c>
      <c r="H381" s="48">
        <v>37</v>
      </c>
      <c r="I381" s="48">
        <v>104</v>
      </c>
      <c r="J381" s="48">
        <v>167</v>
      </c>
      <c r="K381" s="48">
        <v>375</v>
      </c>
      <c r="L381" s="25">
        <f t="shared" si="106"/>
        <v>5.3097345132743365</v>
      </c>
      <c r="M381" s="23">
        <f t="shared" si="105"/>
        <v>12.408759124087592</v>
      </c>
      <c r="N381" s="23">
        <f t="shared" si="105"/>
        <v>11.18421052631579</v>
      </c>
      <c r="O381" s="23">
        <f t="shared" si="105"/>
        <v>13.917525773195877</v>
      </c>
      <c r="P381" s="23">
        <f t="shared" si="105"/>
        <v>9.024390243902438</v>
      </c>
      <c r="Q381" s="23">
        <f t="shared" si="105"/>
        <v>9.576427255985267</v>
      </c>
      <c r="R381" s="23">
        <f t="shared" si="105"/>
        <v>9.37149270482604</v>
      </c>
      <c r="S381" s="23">
        <f t="shared" si="105"/>
        <v>9.679917398038203</v>
      </c>
    </row>
    <row r="382" spans="1:19" ht="12.75">
      <c r="A382" s="62"/>
      <c r="B382" s="62"/>
      <c r="C382" s="28" t="s">
        <v>86</v>
      </c>
      <c r="D382" s="46">
        <v>19</v>
      </c>
      <c r="E382" s="47">
        <v>22</v>
      </c>
      <c r="F382" s="48">
        <v>18</v>
      </c>
      <c r="G382" s="48">
        <v>26</v>
      </c>
      <c r="H382" s="48">
        <v>96</v>
      </c>
      <c r="I382" s="48">
        <v>264</v>
      </c>
      <c r="J382" s="48">
        <v>446</v>
      </c>
      <c r="K382" s="48">
        <v>891</v>
      </c>
      <c r="L382" s="25">
        <f t="shared" si="106"/>
        <v>16.8141592920354</v>
      </c>
      <c r="M382" s="23">
        <f t="shared" si="105"/>
        <v>16.05839416058394</v>
      </c>
      <c r="N382" s="23">
        <f t="shared" si="105"/>
        <v>11.842105263157894</v>
      </c>
      <c r="O382" s="23">
        <f t="shared" si="105"/>
        <v>13.402061855670103</v>
      </c>
      <c r="P382" s="23">
        <f t="shared" si="105"/>
        <v>23.414634146341466</v>
      </c>
      <c r="Q382" s="23">
        <f t="shared" si="105"/>
        <v>24.30939226519337</v>
      </c>
      <c r="R382" s="23">
        <f t="shared" si="105"/>
        <v>25.028058361391697</v>
      </c>
      <c r="S382" s="23">
        <f t="shared" si="105"/>
        <v>22.99948373773877</v>
      </c>
    </row>
    <row r="383" spans="1:19" ht="12.75">
      <c r="A383" s="62"/>
      <c r="B383" s="62"/>
      <c r="C383" s="5" t="s">
        <v>11</v>
      </c>
      <c r="D383" s="46">
        <v>1</v>
      </c>
      <c r="E383" s="47">
        <v>0</v>
      </c>
      <c r="F383" s="48">
        <v>1</v>
      </c>
      <c r="G383" s="48">
        <v>0</v>
      </c>
      <c r="H383" s="48">
        <v>0</v>
      </c>
      <c r="I383" s="48">
        <v>7</v>
      </c>
      <c r="J383" s="48">
        <v>8</v>
      </c>
      <c r="K383" s="48">
        <v>17</v>
      </c>
      <c r="L383" s="25">
        <f t="shared" si="106"/>
        <v>0.8849557522123894</v>
      </c>
      <c r="M383" s="23">
        <f t="shared" si="105"/>
        <v>0</v>
      </c>
      <c r="N383" s="23">
        <f t="shared" si="105"/>
        <v>0.6578947368421052</v>
      </c>
      <c r="O383" s="23">
        <f t="shared" si="105"/>
        <v>0</v>
      </c>
      <c r="P383" s="23">
        <f t="shared" si="105"/>
        <v>0</v>
      </c>
      <c r="Q383" s="23">
        <f t="shared" si="105"/>
        <v>0.6445672191528545</v>
      </c>
      <c r="R383" s="23">
        <f t="shared" si="105"/>
        <v>0.44893378226711567</v>
      </c>
      <c r="S383" s="23">
        <f t="shared" si="105"/>
        <v>0.43882292204439854</v>
      </c>
    </row>
    <row r="384" spans="1:19" ht="13.5" thickBot="1">
      <c r="A384" s="62"/>
      <c r="B384" s="65"/>
      <c r="C384" s="36" t="s">
        <v>1</v>
      </c>
      <c r="D384" s="58">
        <v>113</v>
      </c>
      <c r="E384" s="59">
        <v>137</v>
      </c>
      <c r="F384" s="60">
        <v>152</v>
      </c>
      <c r="G384" s="60">
        <v>194</v>
      </c>
      <c r="H384" s="60">
        <v>410</v>
      </c>
      <c r="I384" s="60">
        <v>1086</v>
      </c>
      <c r="J384" s="60">
        <v>1782</v>
      </c>
      <c r="K384" s="60">
        <v>3874</v>
      </c>
      <c r="L384" s="37">
        <f t="shared" si="106"/>
        <v>100</v>
      </c>
      <c r="M384" s="38">
        <f t="shared" si="105"/>
        <v>100</v>
      </c>
      <c r="N384" s="38">
        <f t="shared" si="105"/>
        <v>100</v>
      </c>
      <c r="O384" s="38">
        <f t="shared" si="105"/>
        <v>100</v>
      </c>
      <c r="P384" s="38">
        <f t="shared" si="105"/>
        <v>100</v>
      </c>
      <c r="Q384" s="38">
        <f t="shared" si="105"/>
        <v>100</v>
      </c>
      <c r="R384" s="38">
        <f t="shared" si="105"/>
        <v>100</v>
      </c>
      <c r="S384" s="38">
        <f t="shared" si="105"/>
        <v>100</v>
      </c>
    </row>
    <row r="385" spans="1:19" ht="12.75">
      <c r="A385" s="68"/>
      <c r="B385" s="64" t="s">
        <v>62</v>
      </c>
      <c r="C385" s="5" t="s">
        <v>83</v>
      </c>
      <c r="D385" s="46">
        <v>19</v>
      </c>
      <c r="E385" s="47">
        <v>35</v>
      </c>
      <c r="F385" s="48">
        <v>32</v>
      </c>
      <c r="G385" s="48">
        <v>57</v>
      </c>
      <c r="H385" s="48">
        <v>103</v>
      </c>
      <c r="I385" s="48">
        <v>256</v>
      </c>
      <c r="J385" s="48">
        <v>372</v>
      </c>
      <c r="K385" s="48">
        <v>874</v>
      </c>
      <c r="L385" s="25">
        <f>+D385/D$391*100</f>
        <v>18.269230769230766</v>
      </c>
      <c r="M385" s="23">
        <f aca="true" t="shared" si="107" ref="M385:S391">+E385/E$391*100</f>
        <v>24.822695035460992</v>
      </c>
      <c r="N385" s="23">
        <f t="shared" si="107"/>
        <v>21.476510067114095</v>
      </c>
      <c r="O385" s="23">
        <f t="shared" si="107"/>
        <v>21.839080459770116</v>
      </c>
      <c r="P385" s="23">
        <f t="shared" si="107"/>
        <v>16.885245901639344</v>
      </c>
      <c r="Q385" s="23">
        <f t="shared" si="107"/>
        <v>19.233658903080393</v>
      </c>
      <c r="R385" s="23">
        <f t="shared" si="107"/>
        <v>23.63405336721728</v>
      </c>
      <c r="S385" s="23">
        <f t="shared" si="107"/>
        <v>20.959232613908874</v>
      </c>
    </row>
    <row r="386" spans="1:19" ht="12.75">
      <c r="A386" s="68"/>
      <c r="B386" s="62"/>
      <c r="C386" s="5" t="s">
        <v>87</v>
      </c>
      <c r="D386" s="46">
        <v>49</v>
      </c>
      <c r="E386" s="47">
        <v>57</v>
      </c>
      <c r="F386" s="48">
        <v>62</v>
      </c>
      <c r="G386" s="48">
        <v>106</v>
      </c>
      <c r="H386" s="48">
        <v>220</v>
      </c>
      <c r="I386" s="48">
        <v>436</v>
      </c>
      <c r="J386" s="48">
        <v>448</v>
      </c>
      <c r="K386" s="48">
        <v>1378</v>
      </c>
      <c r="L386" s="25">
        <f aca="true" t="shared" si="108" ref="L386:L391">+D386/D$391*100</f>
        <v>47.11538461538461</v>
      </c>
      <c r="M386" s="23">
        <f t="shared" si="107"/>
        <v>40.42553191489361</v>
      </c>
      <c r="N386" s="23">
        <f t="shared" si="107"/>
        <v>41.61073825503356</v>
      </c>
      <c r="O386" s="23">
        <f t="shared" si="107"/>
        <v>40.61302681992337</v>
      </c>
      <c r="P386" s="23">
        <f t="shared" si="107"/>
        <v>36.0655737704918</v>
      </c>
      <c r="Q386" s="23">
        <f t="shared" si="107"/>
        <v>32.75732531930879</v>
      </c>
      <c r="R386" s="23">
        <f t="shared" si="107"/>
        <v>28.46251588310038</v>
      </c>
      <c r="S386" s="23">
        <f t="shared" si="107"/>
        <v>33.045563549160676</v>
      </c>
    </row>
    <row r="387" spans="1:19" ht="12.75">
      <c r="A387" s="68"/>
      <c r="B387" s="62"/>
      <c r="C387" s="28" t="s">
        <v>84</v>
      </c>
      <c r="D387" s="46">
        <v>20</v>
      </c>
      <c r="E387" s="47">
        <v>24</v>
      </c>
      <c r="F387" s="48">
        <v>20</v>
      </c>
      <c r="G387" s="48">
        <v>33</v>
      </c>
      <c r="H387" s="48">
        <v>94</v>
      </c>
      <c r="I387" s="48">
        <v>187</v>
      </c>
      <c r="J387" s="48">
        <v>218</v>
      </c>
      <c r="K387" s="48">
        <v>596</v>
      </c>
      <c r="L387" s="25">
        <f t="shared" si="108"/>
        <v>19.230769230769234</v>
      </c>
      <c r="M387" s="23">
        <f t="shared" si="107"/>
        <v>17.02127659574468</v>
      </c>
      <c r="N387" s="23">
        <f t="shared" si="107"/>
        <v>13.422818791946309</v>
      </c>
      <c r="O387" s="23">
        <f t="shared" si="107"/>
        <v>12.643678160919542</v>
      </c>
      <c r="P387" s="23">
        <f t="shared" si="107"/>
        <v>15.40983606557377</v>
      </c>
      <c r="Q387" s="23">
        <f t="shared" si="107"/>
        <v>14.049586776859504</v>
      </c>
      <c r="R387" s="23">
        <f t="shared" si="107"/>
        <v>13.850063532401524</v>
      </c>
      <c r="S387" s="23">
        <f t="shared" si="107"/>
        <v>14.292565947242206</v>
      </c>
    </row>
    <row r="388" spans="1:19" ht="12.75">
      <c r="A388" s="68"/>
      <c r="B388" s="62"/>
      <c r="C388" s="28" t="s">
        <v>85</v>
      </c>
      <c r="D388" s="46">
        <v>7</v>
      </c>
      <c r="E388" s="47">
        <v>13</v>
      </c>
      <c r="F388" s="48">
        <v>13</v>
      </c>
      <c r="G388" s="48">
        <v>23</v>
      </c>
      <c r="H388" s="48">
        <v>61</v>
      </c>
      <c r="I388" s="48">
        <v>151</v>
      </c>
      <c r="J388" s="48">
        <v>132</v>
      </c>
      <c r="K388" s="48">
        <v>400</v>
      </c>
      <c r="L388" s="25">
        <f t="shared" si="108"/>
        <v>6.730769230769231</v>
      </c>
      <c r="M388" s="23">
        <f t="shared" si="107"/>
        <v>9.219858156028367</v>
      </c>
      <c r="N388" s="23">
        <f t="shared" si="107"/>
        <v>8.724832214765101</v>
      </c>
      <c r="O388" s="23">
        <f t="shared" si="107"/>
        <v>8.812260536398467</v>
      </c>
      <c r="P388" s="23">
        <f t="shared" si="107"/>
        <v>10</v>
      </c>
      <c r="Q388" s="23">
        <f t="shared" si="107"/>
        <v>11.344853493613824</v>
      </c>
      <c r="R388" s="23">
        <f t="shared" si="107"/>
        <v>8.386277001270647</v>
      </c>
      <c r="S388" s="23">
        <f t="shared" si="107"/>
        <v>9.59232613908873</v>
      </c>
    </row>
    <row r="389" spans="1:19" ht="12.75">
      <c r="A389" s="68"/>
      <c r="B389" s="62"/>
      <c r="C389" s="28" t="s">
        <v>86</v>
      </c>
      <c r="D389" s="46">
        <v>9</v>
      </c>
      <c r="E389" s="47">
        <v>11</v>
      </c>
      <c r="F389" s="48">
        <v>22</v>
      </c>
      <c r="G389" s="48">
        <v>42</v>
      </c>
      <c r="H389" s="48">
        <v>132</v>
      </c>
      <c r="I389" s="48">
        <v>300</v>
      </c>
      <c r="J389" s="48">
        <v>401</v>
      </c>
      <c r="K389" s="48">
        <v>917</v>
      </c>
      <c r="L389" s="25">
        <f t="shared" si="108"/>
        <v>8.653846153846153</v>
      </c>
      <c r="M389" s="23">
        <f t="shared" si="107"/>
        <v>7.801418439716312</v>
      </c>
      <c r="N389" s="23">
        <f t="shared" si="107"/>
        <v>14.76510067114094</v>
      </c>
      <c r="O389" s="23">
        <f t="shared" si="107"/>
        <v>16.091954022988507</v>
      </c>
      <c r="P389" s="23">
        <f t="shared" si="107"/>
        <v>21.639344262295083</v>
      </c>
      <c r="Q389" s="23">
        <f t="shared" si="107"/>
        <v>22.539444027047335</v>
      </c>
      <c r="R389" s="23">
        <f t="shared" si="107"/>
        <v>25.47649301143583</v>
      </c>
      <c r="S389" s="23">
        <f t="shared" si="107"/>
        <v>21.99040767386091</v>
      </c>
    </row>
    <row r="390" spans="1:19" ht="12.75">
      <c r="A390" s="68"/>
      <c r="B390" s="62"/>
      <c r="C390" s="5" t="s">
        <v>11</v>
      </c>
      <c r="D390" s="46">
        <v>0</v>
      </c>
      <c r="E390" s="47">
        <v>1</v>
      </c>
      <c r="F390" s="48">
        <v>0</v>
      </c>
      <c r="G390" s="48">
        <v>0</v>
      </c>
      <c r="H390" s="48">
        <v>0</v>
      </c>
      <c r="I390" s="48">
        <v>1</v>
      </c>
      <c r="J390" s="48">
        <v>3</v>
      </c>
      <c r="K390" s="48">
        <v>5</v>
      </c>
      <c r="L390" s="25">
        <f t="shared" si="108"/>
        <v>0</v>
      </c>
      <c r="M390" s="23">
        <f t="shared" si="107"/>
        <v>0.7092198581560284</v>
      </c>
      <c r="N390" s="23">
        <f t="shared" si="107"/>
        <v>0</v>
      </c>
      <c r="O390" s="23">
        <f t="shared" si="107"/>
        <v>0</v>
      </c>
      <c r="P390" s="23">
        <f t="shared" si="107"/>
        <v>0</v>
      </c>
      <c r="Q390" s="23">
        <f t="shared" si="107"/>
        <v>0.07513148009015778</v>
      </c>
      <c r="R390" s="23">
        <f t="shared" si="107"/>
        <v>0.1905972045743329</v>
      </c>
      <c r="S390" s="23">
        <f t="shared" si="107"/>
        <v>0.1199040767386091</v>
      </c>
    </row>
    <row r="391" spans="1:19" ht="12.75">
      <c r="A391" s="68"/>
      <c r="B391" s="62"/>
      <c r="C391" s="29" t="s">
        <v>1</v>
      </c>
      <c r="D391" s="54">
        <v>104</v>
      </c>
      <c r="E391" s="55">
        <v>141</v>
      </c>
      <c r="F391" s="56">
        <v>149</v>
      </c>
      <c r="G391" s="56">
        <v>261</v>
      </c>
      <c r="H391" s="56">
        <v>610</v>
      </c>
      <c r="I391" s="56">
        <v>1331</v>
      </c>
      <c r="J391" s="56">
        <v>1574</v>
      </c>
      <c r="K391" s="56">
        <v>4170</v>
      </c>
      <c r="L391" s="32">
        <f t="shared" si="108"/>
        <v>100</v>
      </c>
      <c r="M391" s="24">
        <f t="shared" si="107"/>
        <v>100</v>
      </c>
      <c r="N391" s="24">
        <f t="shared" si="107"/>
        <v>100</v>
      </c>
      <c r="O391" s="24">
        <f t="shared" si="107"/>
        <v>100</v>
      </c>
      <c r="P391" s="24">
        <f t="shared" si="107"/>
        <v>100</v>
      </c>
      <c r="Q391" s="24">
        <f t="shared" si="107"/>
        <v>100</v>
      </c>
      <c r="R391" s="24">
        <f t="shared" si="107"/>
        <v>100</v>
      </c>
      <c r="S391" s="24">
        <f t="shared" si="107"/>
        <v>100</v>
      </c>
    </row>
    <row r="392" spans="1:19" ht="12.75">
      <c r="A392" s="62"/>
      <c r="B392" s="64" t="s">
        <v>63</v>
      </c>
      <c r="C392" s="5" t="s">
        <v>83</v>
      </c>
      <c r="D392" s="46">
        <v>2</v>
      </c>
      <c r="E392" s="47">
        <v>0</v>
      </c>
      <c r="F392" s="48">
        <v>1</v>
      </c>
      <c r="G392" s="48">
        <v>3</v>
      </c>
      <c r="H392" s="48">
        <v>5</v>
      </c>
      <c r="I392" s="48">
        <v>11</v>
      </c>
      <c r="J392" s="48">
        <v>19</v>
      </c>
      <c r="K392" s="48">
        <v>41</v>
      </c>
      <c r="L392" s="25">
        <f>+D392/D$398*100</f>
        <v>20</v>
      </c>
      <c r="M392" s="23">
        <f aca="true" t="shared" si="109" ref="M392:S398">+E392/E$398*100</f>
        <v>0</v>
      </c>
      <c r="N392" s="23">
        <f t="shared" si="109"/>
        <v>7.6923076923076925</v>
      </c>
      <c r="O392" s="23">
        <f t="shared" si="109"/>
        <v>13.636363636363635</v>
      </c>
      <c r="P392" s="23">
        <f t="shared" si="109"/>
        <v>11.904761904761903</v>
      </c>
      <c r="Q392" s="23">
        <f t="shared" si="109"/>
        <v>18.96551724137931</v>
      </c>
      <c r="R392" s="23">
        <f t="shared" si="109"/>
        <v>23.456790123456788</v>
      </c>
      <c r="S392" s="23">
        <f t="shared" si="109"/>
        <v>17.29957805907173</v>
      </c>
    </row>
    <row r="393" spans="1:19" ht="12.75">
      <c r="A393" s="62"/>
      <c r="B393" s="62"/>
      <c r="C393" s="5" t="s">
        <v>87</v>
      </c>
      <c r="D393" s="46">
        <v>5</v>
      </c>
      <c r="E393" s="47">
        <v>3</v>
      </c>
      <c r="F393" s="48">
        <v>5</v>
      </c>
      <c r="G393" s="48">
        <v>6</v>
      </c>
      <c r="H393" s="48">
        <v>14</v>
      </c>
      <c r="I393" s="48">
        <v>16</v>
      </c>
      <c r="J393" s="48">
        <v>24</v>
      </c>
      <c r="K393" s="48">
        <v>73</v>
      </c>
      <c r="L393" s="25">
        <f aca="true" t="shared" si="110" ref="L393:L398">+D393/D$398*100</f>
        <v>50</v>
      </c>
      <c r="M393" s="23">
        <f t="shared" si="109"/>
        <v>27.27272727272727</v>
      </c>
      <c r="N393" s="23">
        <f t="shared" si="109"/>
        <v>38.46153846153847</v>
      </c>
      <c r="O393" s="23">
        <f t="shared" si="109"/>
        <v>27.27272727272727</v>
      </c>
      <c r="P393" s="23">
        <f t="shared" si="109"/>
        <v>33.33333333333333</v>
      </c>
      <c r="Q393" s="23">
        <f t="shared" si="109"/>
        <v>27.586206896551722</v>
      </c>
      <c r="R393" s="23">
        <f t="shared" si="109"/>
        <v>29.629629629629626</v>
      </c>
      <c r="S393" s="23">
        <f t="shared" si="109"/>
        <v>30.801687763713083</v>
      </c>
    </row>
    <row r="394" spans="1:19" ht="12.75">
      <c r="A394" s="62"/>
      <c r="B394" s="62"/>
      <c r="C394" s="28" t="s">
        <v>84</v>
      </c>
      <c r="D394" s="46">
        <v>2</v>
      </c>
      <c r="E394" s="47">
        <v>2</v>
      </c>
      <c r="F394" s="48">
        <v>6</v>
      </c>
      <c r="G394" s="48">
        <v>2</v>
      </c>
      <c r="H394" s="48">
        <v>15</v>
      </c>
      <c r="I394" s="48">
        <v>6</v>
      </c>
      <c r="J394" s="48">
        <v>11</v>
      </c>
      <c r="K394" s="48">
        <v>44</v>
      </c>
      <c r="L394" s="25">
        <f t="shared" si="110"/>
        <v>20</v>
      </c>
      <c r="M394" s="23">
        <f t="shared" si="109"/>
        <v>18.181818181818183</v>
      </c>
      <c r="N394" s="23">
        <f t="shared" si="109"/>
        <v>46.15384615384615</v>
      </c>
      <c r="O394" s="23">
        <f t="shared" si="109"/>
        <v>9.090909090909092</v>
      </c>
      <c r="P394" s="23">
        <f t="shared" si="109"/>
        <v>35.714285714285715</v>
      </c>
      <c r="Q394" s="23">
        <f t="shared" si="109"/>
        <v>10.344827586206897</v>
      </c>
      <c r="R394" s="23">
        <f t="shared" si="109"/>
        <v>13.580246913580247</v>
      </c>
      <c r="S394" s="23">
        <f t="shared" si="109"/>
        <v>18.565400843881857</v>
      </c>
    </row>
    <row r="395" spans="1:19" ht="12.75">
      <c r="A395" s="62"/>
      <c r="B395" s="62"/>
      <c r="C395" s="28" t="s">
        <v>85</v>
      </c>
      <c r="D395" s="46">
        <v>0</v>
      </c>
      <c r="E395" s="47">
        <v>1</v>
      </c>
      <c r="F395" s="48">
        <v>1</v>
      </c>
      <c r="G395" s="48">
        <v>3</v>
      </c>
      <c r="H395" s="48">
        <v>2</v>
      </c>
      <c r="I395" s="48">
        <v>7</v>
      </c>
      <c r="J395" s="48">
        <v>6</v>
      </c>
      <c r="K395" s="48">
        <v>20</v>
      </c>
      <c r="L395" s="25">
        <f t="shared" si="110"/>
        <v>0</v>
      </c>
      <c r="M395" s="23">
        <f t="shared" si="109"/>
        <v>9.090909090909092</v>
      </c>
      <c r="N395" s="23">
        <f t="shared" si="109"/>
        <v>7.6923076923076925</v>
      </c>
      <c r="O395" s="23">
        <f t="shared" si="109"/>
        <v>13.636363636363635</v>
      </c>
      <c r="P395" s="23">
        <f t="shared" si="109"/>
        <v>4.761904761904762</v>
      </c>
      <c r="Q395" s="23">
        <f t="shared" si="109"/>
        <v>12.068965517241379</v>
      </c>
      <c r="R395" s="23">
        <f t="shared" si="109"/>
        <v>7.4074074074074066</v>
      </c>
      <c r="S395" s="23">
        <f t="shared" si="109"/>
        <v>8.438818565400844</v>
      </c>
    </row>
    <row r="396" spans="1:19" ht="12.75">
      <c r="A396" s="62"/>
      <c r="B396" s="62"/>
      <c r="C396" s="28" t="s">
        <v>86</v>
      </c>
      <c r="D396" s="46">
        <v>1</v>
      </c>
      <c r="E396" s="47">
        <v>5</v>
      </c>
      <c r="F396" s="48">
        <v>0</v>
      </c>
      <c r="G396" s="48">
        <v>8</v>
      </c>
      <c r="H396" s="48">
        <v>6</v>
      </c>
      <c r="I396" s="48">
        <v>17</v>
      </c>
      <c r="J396" s="48">
        <v>20</v>
      </c>
      <c r="K396" s="48">
        <v>57</v>
      </c>
      <c r="L396" s="25">
        <f t="shared" si="110"/>
        <v>10</v>
      </c>
      <c r="M396" s="23">
        <f t="shared" si="109"/>
        <v>45.45454545454545</v>
      </c>
      <c r="N396" s="23">
        <f t="shared" si="109"/>
        <v>0</v>
      </c>
      <c r="O396" s="23">
        <f t="shared" si="109"/>
        <v>36.36363636363637</v>
      </c>
      <c r="P396" s="23">
        <f t="shared" si="109"/>
        <v>14.285714285714285</v>
      </c>
      <c r="Q396" s="23">
        <f t="shared" si="109"/>
        <v>29.310344827586203</v>
      </c>
      <c r="R396" s="23">
        <f t="shared" si="109"/>
        <v>24.691358024691358</v>
      </c>
      <c r="S396" s="23">
        <f t="shared" si="109"/>
        <v>24.050632911392405</v>
      </c>
    </row>
    <row r="397" spans="1:19" ht="12.75">
      <c r="A397" s="62"/>
      <c r="B397" s="62"/>
      <c r="C397" s="5" t="s">
        <v>11</v>
      </c>
      <c r="D397" s="46">
        <v>0</v>
      </c>
      <c r="E397" s="47">
        <v>0</v>
      </c>
      <c r="F397" s="48">
        <v>0</v>
      </c>
      <c r="G397" s="48">
        <v>0</v>
      </c>
      <c r="H397" s="48">
        <v>0</v>
      </c>
      <c r="I397" s="48">
        <v>1</v>
      </c>
      <c r="J397" s="48">
        <v>1</v>
      </c>
      <c r="K397" s="48">
        <v>2</v>
      </c>
      <c r="L397" s="25">
        <f t="shared" si="110"/>
        <v>0</v>
      </c>
      <c r="M397" s="23">
        <f t="shared" si="109"/>
        <v>0</v>
      </c>
      <c r="N397" s="23">
        <f t="shared" si="109"/>
        <v>0</v>
      </c>
      <c r="O397" s="23">
        <f t="shared" si="109"/>
        <v>0</v>
      </c>
      <c r="P397" s="23">
        <f t="shared" si="109"/>
        <v>0</v>
      </c>
      <c r="Q397" s="23">
        <f t="shared" si="109"/>
        <v>1.7241379310344827</v>
      </c>
      <c r="R397" s="23">
        <f t="shared" si="109"/>
        <v>1.2345679012345678</v>
      </c>
      <c r="S397" s="23">
        <f t="shared" si="109"/>
        <v>0.8438818565400843</v>
      </c>
    </row>
    <row r="398" spans="1:19" ht="12.75">
      <c r="A398" s="62"/>
      <c r="B398" s="63"/>
      <c r="C398" s="5" t="s">
        <v>1</v>
      </c>
      <c r="D398" s="46">
        <v>10</v>
      </c>
      <c r="E398" s="47">
        <v>11</v>
      </c>
      <c r="F398" s="48">
        <v>13</v>
      </c>
      <c r="G398" s="48">
        <v>22</v>
      </c>
      <c r="H398" s="48">
        <v>42</v>
      </c>
      <c r="I398" s="48">
        <v>58</v>
      </c>
      <c r="J398" s="48">
        <v>81</v>
      </c>
      <c r="K398" s="48">
        <v>237</v>
      </c>
      <c r="L398" s="25">
        <f t="shared" si="110"/>
        <v>100</v>
      </c>
      <c r="M398" s="23">
        <f t="shared" si="109"/>
        <v>100</v>
      </c>
      <c r="N398" s="23">
        <f t="shared" si="109"/>
        <v>100</v>
      </c>
      <c r="O398" s="23">
        <f t="shared" si="109"/>
        <v>100</v>
      </c>
      <c r="P398" s="23">
        <f t="shared" si="109"/>
        <v>100</v>
      </c>
      <c r="Q398" s="23">
        <f t="shared" si="109"/>
        <v>100</v>
      </c>
      <c r="R398" s="23">
        <f t="shared" si="109"/>
        <v>100</v>
      </c>
      <c r="S398" s="23">
        <f t="shared" si="109"/>
        <v>100</v>
      </c>
    </row>
    <row r="399" spans="1:19" ht="12.75">
      <c r="A399" s="68"/>
      <c r="B399" s="62" t="s">
        <v>64</v>
      </c>
      <c r="C399" s="4" t="s">
        <v>83</v>
      </c>
      <c r="D399" s="50">
        <v>1</v>
      </c>
      <c r="E399" s="51">
        <v>3</v>
      </c>
      <c r="F399" s="52">
        <v>6</v>
      </c>
      <c r="G399" s="52">
        <v>16</v>
      </c>
      <c r="H399" s="52">
        <v>22</v>
      </c>
      <c r="I399" s="52">
        <v>54</v>
      </c>
      <c r="J399" s="52">
        <v>89</v>
      </c>
      <c r="K399" s="52">
        <v>191</v>
      </c>
      <c r="L399" s="31">
        <f>+D399/D$405*100</f>
        <v>4.761904761904762</v>
      </c>
      <c r="M399" s="26">
        <f aca="true" t="shared" si="111" ref="M399:S405">+E399/E$405*100</f>
        <v>15</v>
      </c>
      <c r="N399" s="26">
        <f t="shared" si="111"/>
        <v>18.75</v>
      </c>
      <c r="O399" s="26">
        <f t="shared" si="111"/>
        <v>27.586206896551722</v>
      </c>
      <c r="P399" s="26">
        <f t="shared" si="111"/>
        <v>20.18348623853211</v>
      </c>
      <c r="Q399" s="26">
        <f t="shared" si="111"/>
        <v>23.788546255506606</v>
      </c>
      <c r="R399" s="26">
        <f t="shared" si="111"/>
        <v>33.08550185873606</v>
      </c>
      <c r="S399" s="26">
        <f t="shared" si="111"/>
        <v>25.951086956521742</v>
      </c>
    </row>
    <row r="400" spans="1:19" ht="12.75">
      <c r="A400" s="68"/>
      <c r="B400" s="62"/>
      <c r="C400" s="5" t="s">
        <v>87</v>
      </c>
      <c r="D400" s="46">
        <v>8</v>
      </c>
      <c r="E400" s="47">
        <v>8</v>
      </c>
      <c r="F400" s="48">
        <v>14</v>
      </c>
      <c r="G400" s="48">
        <v>24</v>
      </c>
      <c r="H400" s="48">
        <v>38</v>
      </c>
      <c r="I400" s="48">
        <v>85</v>
      </c>
      <c r="J400" s="48">
        <v>52</v>
      </c>
      <c r="K400" s="48">
        <v>229</v>
      </c>
      <c r="L400" s="25">
        <f aca="true" t="shared" si="112" ref="L400:L405">+D400/D$405*100</f>
        <v>38.095238095238095</v>
      </c>
      <c r="M400" s="23">
        <f t="shared" si="111"/>
        <v>40</v>
      </c>
      <c r="N400" s="23">
        <f t="shared" si="111"/>
        <v>43.75</v>
      </c>
      <c r="O400" s="23">
        <f t="shared" si="111"/>
        <v>41.37931034482759</v>
      </c>
      <c r="P400" s="23">
        <f t="shared" si="111"/>
        <v>34.862385321100916</v>
      </c>
      <c r="Q400" s="23">
        <f t="shared" si="111"/>
        <v>37.44493392070485</v>
      </c>
      <c r="R400" s="23">
        <f t="shared" si="111"/>
        <v>19.33085501858736</v>
      </c>
      <c r="S400" s="23">
        <f t="shared" si="111"/>
        <v>31.11413043478261</v>
      </c>
    </row>
    <row r="401" spans="1:19" ht="12.75">
      <c r="A401" s="68"/>
      <c r="B401" s="62"/>
      <c r="C401" s="28" t="s">
        <v>84</v>
      </c>
      <c r="D401" s="46">
        <v>6</v>
      </c>
      <c r="E401" s="47">
        <v>2</v>
      </c>
      <c r="F401" s="48">
        <v>6</v>
      </c>
      <c r="G401" s="48">
        <v>6</v>
      </c>
      <c r="H401" s="48">
        <v>10</v>
      </c>
      <c r="I401" s="48">
        <v>17</v>
      </c>
      <c r="J401" s="48">
        <v>19</v>
      </c>
      <c r="K401" s="48">
        <v>66</v>
      </c>
      <c r="L401" s="25">
        <f t="shared" si="112"/>
        <v>28.57142857142857</v>
      </c>
      <c r="M401" s="23">
        <f t="shared" si="111"/>
        <v>10</v>
      </c>
      <c r="N401" s="23">
        <f t="shared" si="111"/>
        <v>18.75</v>
      </c>
      <c r="O401" s="23">
        <f t="shared" si="111"/>
        <v>10.344827586206897</v>
      </c>
      <c r="P401" s="23">
        <f t="shared" si="111"/>
        <v>9.174311926605505</v>
      </c>
      <c r="Q401" s="23">
        <f t="shared" si="111"/>
        <v>7.488986784140969</v>
      </c>
      <c r="R401" s="23">
        <f t="shared" si="111"/>
        <v>7.063197026022305</v>
      </c>
      <c r="S401" s="23">
        <f t="shared" si="111"/>
        <v>8.967391304347826</v>
      </c>
    </row>
    <row r="402" spans="1:19" ht="12.75">
      <c r="A402" s="68"/>
      <c r="B402" s="62"/>
      <c r="C402" s="28" t="s">
        <v>85</v>
      </c>
      <c r="D402" s="46">
        <v>0</v>
      </c>
      <c r="E402" s="47">
        <v>1</v>
      </c>
      <c r="F402" s="48">
        <v>2</v>
      </c>
      <c r="G402" s="48">
        <v>1</v>
      </c>
      <c r="H402" s="48">
        <v>7</v>
      </c>
      <c r="I402" s="48">
        <v>12</v>
      </c>
      <c r="J402" s="48">
        <v>19</v>
      </c>
      <c r="K402" s="48">
        <v>42</v>
      </c>
      <c r="L402" s="25">
        <f t="shared" si="112"/>
        <v>0</v>
      </c>
      <c r="M402" s="23">
        <f t="shared" si="111"/>
        <v>5</v>
      </c>
      <c r="N402" s="23">
        <f t="shared" si="111"/>
        <v>6.25</v>
      </c>
      <c r="O402" s="23">
        <f t="shared" si="111"/>
        <v>1.7241379310344827</v>
      </c>
      <c r="P402" s="23">
        <f t="shared" si="111"/>
        <v>6.422018348623854</v>
      </c>
      <c r="Q402" s="23">
        <f t="shared" si="111"/>
        <v>5.286343612334802</v>
      </c>
      <c r="R402" s="23">
        <f t="shared" si="111"/>
        <v>7.063197026022305</v>
      </c>
      <c r="S402" s="23">
        <f t="shared" si="111"/>
        <v>5.706521739130435</v>
      </c>
    </row>
    <row r="403" spans="1:19" ht="12.75">
      <c r="A403" s="68"/>
      <c r="B403" s="62"/>
      <c r="C403" s="28" t="s">
        <v>86</v>
      </c>
      <c r="D403" s="46">
        <v>2</v>
      </c>
      <c r="E403" s="47">
        <v>1</v>
      </c>
      <c r="F403" s="48">
        <v>1</v>
      </c>
      <c r="G403" s="48">
        <v>5</v>
      </c>
      <c r="H403" s="48">
        <v>12</v>
      </c>
      <c r="I403" s="48">
        <v>31</v>
      </c>
      <c r="J403" s="48">
        <v>49</v>
      </c>
      <c r="K403" s="48">
        <v>101</v>
      </c>
      <c r="L403" s="25">
        <f t="shared" si="112"/>
        <v>9.523809523809524</v>
      </c>
      <c r="M403" s="23">
        <f t="shared" si="111"/>
        <v>5</v>
      </c>
      <c r="N403" s="23">
        <f t="shared" si="111"/>
        <v>3.125</v>
      </c>
      <c r="O403" s="23">
        <f t="shared" si="111"/>
        <v>8.620689655172415</v>
      </c>
      <c r="P403" s="23">
        <f t="shared" si="111"/>
        <v>11.009174311926607</v>
      </c>
      <c r="Q403" s="23">
        <f t="shared" si="111"/>
        <v>13.656387665198238</v>
      </c>
      <c r="R403" s="23">
        <f t="shared" si="111"/>
        <v>18.21561338289963</v>
      </c>
      <c r="S403" s="23">
        <f t="shared" si="111"/>
        <v>13.722826086956522</v>
      </c>
    </row>
    <row r="404" spans="1:19" ht="12.75">
      <c r="A404" s="68"/>
      <c r="B404" s="62"/>
      <c r="C404" s="5" t="s">
        <v>11</v>
      </c>
      <c r="D404" s="46">
        <v>4</v>
      </c>
      <c r="E404" s="47">
        <v>5</v>
      </c>
      <c r="F404" s="48">
        <v>3</v>
      </c>
      <c r="G404" s="48">
        <v>6</v>
      </c>
      <c r="H404" s="48">
        <v>20</v>
      </c>
      <c r="I404" s="48">
        <v>28</v>
      </c>
      <c r="J404" s="48">
        <v>41</v>
      </c>
      <c r="K404" s="48">
        <v>107</v>
      </c>
      <c r="L404" s="25">
        <f t="shared" si="112"/>
        <v>19.047619047619047</v>
      </c>
      <c r="M404" s="23">
        <f t="shared" si="111"/>
        <v>25</v>
      </c>
      <c r="N404" s="23">
        <f t="shared" si="111"/>
        <v>9.375</v>
      </c>
      <c r="O404" s="23">
        <f t="shared" si="111"/>
        <v>10.344827586206897</v>
      </c>
      <c r="P404" s="23">
        <f t="shared" si="111"/>
        <v>18.34862385321101</v>
      </c>
      <c r="Q404" s="23">
        <f t="shared" si="111"/>
        <v>12.334801762114537</v>
      </c>
      <c r="R404" s="23">
        <f t="shared" si="111"/>
        <v>15.241635687732341</v>
      </c>
      <c r="S404" s="23">
        <f t="shared" si="111"/>
        <v>14.538043478260871</v>
      </c>
    </row>
    <row r="405" spans="1:19" ht="12.75">
      <c r="A405" s="68"/>
      <c r="B405" s="62"/>
      <c r="C405" s="29" t="s">
        <v>1</v>
      </c>
      <c r="D405" s="54">
        <v>21</v>
      </c>
      <c r="E405" s="55">
        <v>20</v>
      </c>
      <c r="F405" s="56">
        <v>32</v>
      </c>
      <c r="G405" s="56">
        <v>58</v>
      </c>
      <c r="H405" s="56">
        <v>109</v>
      </c>
      <c r="I405" s="56">
        <v>227</v>
      </c>
      <c r="J405" s="56">
        <v>269</v>
      </c>
      <c r="K405" s="56">
        <v>736</v>
      </c>
      <c r="L405" s="32">
        <f t="shared" si="112"/>
        <v>100</v>
      </c>
      <c r="M405" s="24">
        <f t="shared" si="111"/>
        <v>100</v>
      </c>
      <c r="N405" s="24">
        <f t="shared" si="111"/>
        <v>100</v>
      </c>
      <c r="O405" s="24">
        <f t="shared" si="111"/>
        <v>100</v>
      </c>
      <c r="P405" s="24">
        <f t="shared" si="111"/>
        <v>100</v>
      </c>
      <c r="Q405" s="24">
        <f t="shared" si="111"/>
        <v>100</v>
      </c>
      <c r="R405" s="24">
        <f t="shared" si="111"/>
        <v>100</v>
      </c>
      <c r="S405" s="24">
        <f t="shared" si="111"/>
        <v>100</v>
      </c>
    </row>
    <row r="406" spans="1:19" ht="12.75">
      <c r="A406" s="62"/>
      <c r="B406" s="64" t="s">
        <v>65</v>
      </c>
      <c r="C406" s="5" t="s">
        <v>83</v>
      </c>
      <c r="D406" s="46">
        <v>4</v>
      </c>
      <c r="E406" s="47">
        <v>5</v>
      </c>
      <c r="F406" s="48">
        <v>3</v>
      </c>
      <c r="G406" s="48">
        <v>5</v>
      </c>
      <c r="H406" s="48">
        <v>21</v>
      </c>
      <c r="I406" s="48">
        <v>51</v>
      </c>
      <c r="J406" s="48">
        <v>65</v>
      </c>
      <c r="K406" s="48">
        <v>154</v>
      </c>
      <c r="L406" s="25">
        <f>+D406/D$412*100</f>
        <v>13.793103448275861</v>
      </c>
      <c r="M406" s="23">
        <f aca="true" t="shared" si="113" ref="M406:S412">+E406/E$412*100</f>
        <v>10.416666666666668</v>
      </c>
      <c r="N406" s="23">
        <f t="shared" si="113"/>
        <v>6.521739130434782</v>
      </c>
      <c r="O406" s="23">
        <f t="shared" si="113"/>
        <v>11.363636363636363</v>
      </c>
      <c r="P406" s="23">
        <f t="shared" si="113"/>
        <v>12.962962962962962</v>
      </c>
      <c r="Q406" s="23">
        <f t="shared" si="113"/>
        <v>15.937499999999998</v>
      </c>
      <c r="R406" s="23">
        <f t="shared" si="113"/>
        <v>18.207282913165265</v>
      </c>
      <c r="S406" s="23">
        <f t="shared" si="113"/>
        <v>15.308151093439365</v>
      </c>
    </row>
    <row r="407" spans="1:19" ht="12.75">
      <c r="A407" s="62"/>
      <c r="B407" s="62"/>
      <c r="C407" s="5" t="s">
        <v>87</v>
      </c>
      <c r="D407" s="46">
        <v>9</v>
      </c>
      <c r="E407" s="47">
        <v>17</v>
      </c>
      <c r="F407" s="48">
        <v>19</v>
      </c>
      <c r="G407" s="48">
        <v>10</v>
      </c>
      <c r="H407" s="48">
        <v>60</v>
      </c>
      <c r="I407" s="48">
        <v>99</v>
      </c>
      <c r="J407" s="48">
        <v>83</v>
      </c>
      <c r="K407" s="48">
        <v>297</v>
      </c>
      <c r="L407" s="25">
        <f aca="true" t="shared" si="114" ref="L407:L412">+D407/D$412*100</f>
        <v>31.03448275862069</v>
      </c>
      <c r="M407" s="23">
        <f t="shared" si="113"/>
        <v>35.41666666666667</v>
      </c>
      <c r="N407" s="23">
        <f t="shared" si="113"/>
        <v>41.30434782608695</v>
      </c>
      <c r="O407" s="23">
        <f t="shared" si="113"/>
        <v>22.727272727272727</v>
      </c>
      <c r="P407" s="23">
        <f t="shared" si="113"/>
        <v>37.03703703703704</v>
      </c>
      <c r="Q407" s="23">
        <f t="shared" si="113"/>
        <v>30.9375</v>
      </c>
      <c r="R407" s="23">
        <f t="shared" si="113"/>
        <v>23.249299719887954</v>
      </c>
      <c r="S407" s="23">
        <f t="shared" si="113"/>
        <v>29.52286282306163</v>
      </c>
    </row>
    <row r="408" spans="1:19" ht="12.75">
      <c r="A408" s="62"/>
      <c r="B408" s="62"/>
      <c r="C408" s="28" t="s">
        <v>84</v>
      </c>
      <c r="D408" s="46">
        <v>10</v>
      </c>
      <c r="E408" s="47">
        <v>8</v>
      </c>
      <c r="F408" s="48">
        <v>6</v>
      </c>
      <c r="G408" s="48">
        <v>12</v>
      </c>
      <c r="H408" s="48">
        <v>21</v>
      </c>
      <c r="I408" s="48">
        <v>41</v>
      </c>
      <c r="J408" s="48">
        <v>52</v>
      </c>
      <c r="K408" s="48">
        <v>150</v>
      </c>
      <c r="L408" s="25">
        <f t="shared" si="114"/>
        <v>34.48275862068966</v>
      </c>
      <c r="M408" s="23">
        <f t="shared" si="113"/>
        <v>16.666666666666664</v>
      </c>
      <c r="N408" s="23">
        <f t="shared" si="113"/>
        <v>13.043478260869565</v>
      </c>
      <c r="O408" s="23">
        <f t="shared" si="113"/>
        <v>27.27272727272727</v>
      </c>
      <c r="P408" s="23">
        <f t="shared" si="113"/>
        <v>12.962962962962962</v>
      </c>
      <c r="Q408" s="23">
        <f t="shared" si="113"/>
        <v>12.812499999999998</v>
      </c>
      <c r="R408" s="23">
        <f t="shared" si="113"/>
        <v>14.565826330532214</v>
      </c>
      <c r="S408" s="23">
        <f t="shared" si="113"/>
        <v>14.910536779324055</v>
      </c>
    </row>
    <row r="409" spans="1:19" ht="12.75">
      <c r="A409" s="62"/>
      <c r="B409" s="62"/>
      <c r="C409" s="28" t="s">
        <v>85</v>
      </c>
      <c r="D409" s="46">
        <v>3</v>
      </c>
      <c r="E409" s="47">
        <v>3</v>
      </c>
      <c r="F409" s="48">
        <v>5</v>
      </c>
      <c r="G409" s="48">
        <v>4</v>
      </c>
      <c r="H409" s="48">
        <v>15</v>
      </c>
      <c r="I409" s="48">
        <v>26</v>
      </c>
      <c r="J409" s="48">
        <v>31</v>
      </c>
      <c r="K409" s="48">
        <v>87</v>
      </c>
      <c r="L409" s="25">
        <f t="shared" si="114"/>
        <v>10.344827586206897</v>
      </c>
      <c r="M409" s="23">
        <f t="shared" si="113"/>
        <v>6.25</v>
      </c>
      <c r="N409" s="23">
        <f t="shared" si="113"/>
        <v>10.869565217391305</v>
      </c>
      <c r="O409" s="23">
        <f t="shared" si="113"/>
        <v>9.090909090909092</v>
      </c>
      <c r="P409" s="23">
        <f t="shared" si="113"/>
        <v>9.25925925925926</v>
      </c>
      <c r="Q409" s="23">
        <f t="shared" si="113"/>
        <v>8.125</v>
      </c>
      <c r="R409" s="23">
        <f t="shared" si="113"/>
        <v>8.683473389355742</v>
      </c>
      <c r="S409" s="23">
        <f t="shared" si="113"/>
        <v>8.648111332007952</v>
      </c>
    </row>
    <row r="410" spans="1:19" ht="12.75">
      <c r="A410" s="62"/>
      <c r="B410" s="62"/>
      <c r="C410" s="28" t="s">
        <v>86</v>
      </c>
      <c r="D410" s="46">
        <v>3</v>
      </c>
      <c r="E410" s="47">
        <v>15</v>
      </c>
      <c r="F410" s="48">
        <v>13</v>
      </c>
      <c r="G410" s="48">
        <v>13</v>
      </c>
      <c r="H410" s="48">
        <v>45</v>
      </c>
      <c r="I410" s="48">
        <v>103</v>
      </c>
      <c r="J410" s="48">
        <v>126</v>
      </c>
      <c r="K410" s="48">
        <v>318</v>
      </c>
      <c r="L410" s="25">
        <f t="shared" si="114"/>
        <v>10.344827586206897</v>
      </c>
      <c r="M410" s="23">
        <f t="shared" si="113"/>
        <v>31.25</v>
      </c>
      <c r="N410" s="23">
        <f t="shared" si="113"/>
        <v>28.26086956521739</v>
      </c>
      <c r="O410" s="23">
        <f t="shared" si="113"/>
        <v>29.545454545454547</v>
      </c>
      <c r="P410" s="23">
        <f t="shared" si="113"/>
        <v>27.77777777777778</v>
      </c>
      <c r="Q410" s="23">
        <f t="shared" si="113"/>
        <v>32.1875</v>
      </c>
      <c r="R410" s="23">
        <f t="shared" si="113"/>
        <v>35.294117647058826</v>
      </c>
      <c r="S410" s="23">
        <f t="shared" si="113"/>
        <v>31.610337972166995</v>
      </c>
    </row>
    <row r="411" spans="1:19" ht="12.75">
      <c r="A411" s="62"/>
      <c r="B411" s="62"/>
      <c r="C411" s="5" t="s">
        <v>11</v>
      </c>
      <c r="D411" s="46">
        <v>0</v>
      </c>
      <c r="E411" s="47">
        <v>0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25">
        <f t="shared" si="114"/>
        <v>0</v>
      </c>
      <c r="M411" s="23">
        <f t="shared" si="113"/>
        <v>0</v>
      </c>
      <c r="N411" s="23">
        <f t="shared" si="113"/>
        <v>0</v>
      </c>
      <c r="O411" s="23">
        <f t="shared" si="113"/>
        <v>0</v>
      </c>
      <c r="P411" s="23">
        <f t="shared" si="113"/>
        <v>0</v>
      </c>
      <c r="Q411" s="23">
        <f t="shared" si="113"/>
        <v>0</v>
      </c>
      <c r="R411" s="23">
        <f t="shared" si="113"/>
        <v>0</v>
      </c>
      <c r="S411" s="23">
        <f t="shared" si="113"/>
        <v>0</v>
      </c>
    </row>
    <row r="412" spans="1:19" ht="13.5" thickBot="1">
      <c r="A412" s="62"/>
      <c r="B412" s="63"/>
      <c r="C412" s="5" t="s">
        <v>1</v>
      </c>
      <c r="D412" s="46">
        <v>29</v>
      </c>
      <c r="E412" s="47">
        <v>48</v>
      </c>
      <c r="F412" s="48">
        <v>46</v>
      </c>
      <c r="G412" s="48">
        <v>44</v>
      </c>
      <c r="H412" s="48">
        <v>162</v>
      </c>
      <c r="I412" s="48">
        <v>320</v>
      </c>
      <c r="J412" s="48">
        <v>357</v>
      </c>
      <c r="K412" s="48">
        <v>1006</v>
      </c>
      <c r="L412" s="25">
        <f t="shared" si="114"/>
        <v>100</v>
      </c>
      <c r="M412" s="23">
        <f t="shared" si="113"/>
        <v>100</v>
      </c>
      <c r="N412" s="23">
        <f t="shared" si="113"/>
        <v>100</v>
      </c>
      <c r="O412" s="23">
        <f t="shared" si="113"/>
        <v>100</v>
      </c>
      <c r="P412" s="23">
        <f t="shared" si="113"/>
        <v>100</v>
      </c>
      <c r="Q412" s="23">
        <f t="shared" si="113"/>
        <v>100</v>
      </c>
      <c r="R412" s="23">
        <f t="shared" si="113"/>
        <v>100</v>
      </c>
      <c r="S412" s="23">
        <f t="shared" si="113"/>
        <v>100</v>
      </c>
    </row>
    <row r="413" spans="1:19" ht="12.75">
      <c r="A413" s="68"/>
      <c r="B413" s="66" t="s">
        <v>66</v>
      </c>
      <c r="C413" s="33" t="s">
        <v>83</v>
      </c>
      <c r="D413" s="42">
        <v>13</v>
      </c>
      <c r="E413" s="43">
        <v>24</v>
      </c>
      <c r="F413" s="44">
        <v>32</v>
      </c>
      <c r="G413" s="44">
        <v>46</v>
      </c>
      <c r="H413" s="44">
        <v>96</v>
      </c>
      <c r="I413" s="44">
        <v>170</v>
      </c>
      <c r="J413" s="44">
        <v>235</v>
      </c>
      <c r="K413" s="44">
        <v>616</v>
      </c>
      <c r="L413" s="34">
        <f>+D413/D$419*100</f>
        <v>11.711711711711711</v>
      </c>
      <c r="M413" s="35">
        <f aca="true" t="shared" si="115" ref="M413:S419">+E413/E$419*100</f>
        <v>20.51282051282051</v>
      </c>
      <c r="N413" s="35">
        <f t="shared" si="115"/>
        <v>21.192052980132452</v>
      </c>
      <c r="O413" s="35">
        <f t="shared" si="115"/>
        <v>20.535714285714285</v>
      </c>
      <c r="P413" s="35">
        <f t="shared" si="115"/>
        <v>21.00656455142232</v>
      </c>
      <c r="Q413" s="35">
        <f t="shared" si="115"/>
        <v>21.013597033374538</v>
      </c>
      <c r="R413" s="35">
        <f t="shared" si="115"/>
        <v>24.555903866248695</v>
      </c>
      <c r="S413" s="35">
        <f t="shared" si="115"/>
        <v>21.797593772116063</v>
      </c>
    </row>
    <row r="414" spans="1:19" ht="12.75">
      <c r="A414" s="68"/>
      <c r="B414" s="62"/>
      <c r="C414" s="5" t="s">
        <v>87</v>
      </c>
      <c r="D414" s="46">
        <v>40</v>
      </c>
      <c r="E414" s="47">
        <v>46</v>
      </c>
      <c r="F414" s="48">
        <v>46</v>
      </c>
      <c r="G414" s="48">
        <v>70</v>
      </c>
      <c r="H414" s="48">
        <v>133</v>
      </c>
      <c r="I414" s="48">
        <v>208</v>
      </c>
      <c r="J414" s="48">
        <v>197</v>
      </c>
      <c r="K414" s="48">
        <v>740</v>
      </c>
      <c r="L414" s="25">
        <f aca="true" t="shared" si="116" ref="L414:L419">+D414/D$419*100</f>
        <v>36.03603603603604</v>
      </c>
      <c r="M414" s="23">
        <f t="shared" si="115"/>
        <v>39.31623931623932</v>
      </c>
      <c r="N414" s="23">
        <f t="shared" si="115"/>
        <v>30.4635761589404</v>
      </c>
      <c r="O414" s="23">
        <f t="shared" si="115"/>
        <v>31.25</v>
      </c>
      <c r="P414" s="23">
        <f t="shared" si="115"/>
        <v>29.10284463894967</v>
      </c>
      <c r="Q414" s="23">
        <f t="shared" si="115"/>
        <v>25.710754017305316</v>
      </c>
      <c r="R414" s="23">
        <f t="shared" si="115"/>
        <v>20.58516196447231</v>
      </c>
      <c r="S414" s="23">
        <f t="shared" si="115"/>
        <v>26.18542108987969</v>
      </c>
    </row>
    <row r="415" spans="1:19" ht="12.75">
      <c r="A415" s="68"/>
      <c r="B415" s="62"/>
      <c r="C415" s="28" t="s">
        <v>84</v>
      </c>
      <c r="D415" s="46">
        <v>27</v>
      </c>
      <c r="E415" s="47">
        <v>20</v>
      </c>
      <c r="F415" s="48">
        <v>23</v>
      </c>
      <c r="G415" s="48">
        <v>35</v>
      </c>
      <c r="H415" s="48">
        <v>62</v>
      </c>
      <c r="I415" s="48">
        <v>114</v>
      </c>
      <c r="J415" s="48">
        <v>150</v>
      </c>
      <c r="K415" s="48">
        <v>431</v>
      </c>
      <c r="L415" s="25">
        <f t="shared" si="116"/>
        <v>24.324324324324326</v>
      </c>
      <c r="M415" s="23">
        <f t="shared" si="115"/>
        <v>17.094017094017094</v>
      </c>
      <c r="N415" s="23">
        <f t="shared" si="115"/>
        <v>15.2317880794702</v>
      </c>
      <c r="O415" s="23">
        <f t="shared" si="115"/>
        <v>15.625</v>
      </c>
      <c r="P415" s="23">
        <f t="shared" si="115"/>
        <v>13.566739606126916</v>
      </c>
      <c r="Q415" s="23">
        <f t="shared" si="115"/>
        <v>14.091470951792337</v>
      </c>
      <c r="R415" s="23">
        <f t="shared" si="115"/>
        <v>15.673981191222571</v>
      </c>
      <c r="S415" s="23">
        <f t="shared" si="115"/>
        <v>15.251238499646144</v>
      </c>
    </row>
    <row r="416" spans="1:19" ht="12.75">
      <c r="A416" s="68"/>
      <c r="B416" s="62"/>
      <c r="C416" s="28" t="s">
        <v>85</v>
      </c>
      <c r="D416" s="46">
        <v>14</v>
      </c>
      <c r="E416" s="47">
        <v>13</v>
      </c>
      <c r="F416" s="48">
        <v>12</v>
      </c>
      <c r="G416" s="48">
        <v>16</v>
      </c>
      <c r="H416" s="48">
        <v>40</v>
      </c>
      <c r="I416" s="48">
        <v>82</v>
      </c>
      <c r="J416" s="48">
        <v>66</v>
      </c>
      <c r="K416" s="48">
        <v>243</v>
      </c>
      <c r="L416" s="25">
        <f t="shared" si="116"/>
        <v>12.612612612612612</v>
      </c>
      <c r="M416" s="23">
        <f t="shared" si="115"/>
        <v>11.11111111111111</v>
      </c>
      <c r="N416" s="23">
        <f t="shared" si="115"/>
        <v>7.9470198675496695</v>
      </c>
      <c r="O416" s="23">
        <f t="shared" si="115"/>
        <v>7.142857142857142</v>
      </c>
      <c r="P416" s="23">
        <f t="shared" si="115"/>
        <v>8.752735229759299</v>
      </c>
      <c r="Q416" s="23">
        <f t="shared" si="115"/>
        <v>10.135970333745364</v>
      </c>
      <c r="R416" s="23">
        <f t="shared" si="115"/>
        <v>6.896551724137931</v>
      </c>
      <c r="S416" s="23">
        <f t="shared" si="115"/>
        <v>8.598726114649681</v>
      </c>
    </row>
    <row r="417" spans="1:19" ht="12.75">
      <c r="A417" s="68"/>
      <c r="B417" s="62"/>
      <c r="C417" s="28" t="s">
        <v>86</v>
      </c>
      <c r="D417" s="46">
        <v>17</v>
      </c>
      <c r="E417" s="47">
        <v>13</v>
      </c>
      <c r="F417" s="48">
        <v>37</v>
      </c>
      <c r="G417" s="48">
        <v>54</v>
      </c>
      <c r="H417" s="48">
        <v>114</v>
      </c>
      <c r="I417" s="48">
        <v>214</v>
      </c>
      <c r="J417" s="48">
        <v>269</v>
      </c>
      <c r="K417" s="48">
        <v>718</v>
      </c>
      <c r="L417" s="25">
        <f t="shared" si="116"/>
        <v>15.315315315315313</v>
      </c>
      <c r="M417" s="23">
        <f t="shared" si="115"/>
        <v>11.11111111111111</v>
      </c>
      <c r="N417" s="23">
        <f t="shared" si="115"/>
        <v>24.503311258278146</v>
      </c>
      <c r="O417" s="23">
        <f t="shared" si="115"/>
        <v>24.107142857142858</v>
      </c>
      <c r="P417" s="23">
        <f t="shared" si="115"/>
        <v>24.945295404814004</v>
      </c>
      <c r="Q417" s="23">
        <f t="shared" si="115"/>
        <v>26.45241038318912</v>
      </c>
      <c r="R417" s="23">
        <f t="shared" si="115"/>
        <v>28.108672936259143</v>
      </c>
      <c r="S417" s="23">
        <f t="shared" si="115"/>
        <v>25.4069355980184</v>
      </c>
    </row>
    <row r="418" spans="1:19" ht="12.75">
      <c r="A418" s="68"/>
      <c r="B418" s="62"/>
      <c r="C418" s="5" t="s">
        <v>11</v>
      </c>
      <c r="D418" s="46">
        <v>0</v>
      </c>
      <c r="E418" s="47">
        <v>1</v>
      </c>
      <c r="F418" s="48">
        <v>1</v>
      </c>
      <c r="G418" s="48">
        <v>3</v>
      </c>
      <c r="H418" s="48">
        <v>12</v>
      </c>
      <c r="I418" s="48">
        <v>21</v>
      </c>
      <c r="J418" s="48">
        <v>40</v>
      </c>
      <c r="K418" s="48">
        <v>78</v>
      </c>
      <c r="L418" s="25">
        <f t="shared" si="116"/>
        <v>0</v>
      </c>
      <c r="M418" s="23">
        <f t="shared" si="115"/>
        <v>0.8547008547008548</v>
      </c>
      <c r="N418" s="23">
        <f t="shared" si="115"/>
        <v>0.6622516556291391</v>
      </c>
      <c r="O418" s="23">
        <f t="shared" si="115"/>
        <v>1.3392857142857142</v>
      </c>
      <c r="P418" s="23">
        <f t="shared" si="115"/>
        <v>2.62582056892779</v>
      </c>
      <c r="Q418" s="23">
        <f t="shared" si="115"/>
        <v>2.595797280593325</v>
      </c>
      <c r="R418" s="23">
        <f t="shared" si="115"/>
        <v>4.179728317659352</v>
      </c>
      <c r="S418" s="23">
        <f t="shared" si="115"/>
        <v>2.7600849256900215</v>
      </c>
    </row>
    <row r="419" spans="1:19" ht="12.75">
      <c r="A419" s="68"/>
      <c r="B419" s="62"/>
      <c r="C419" s="29" t="s">
        <v>1</v>
      </c>
      <c r="D419" s="54">
        <v>111</v>
      </c>
      <c r="E419" s="55">
        <v>117</v>
      </c>
      <c r="F419" s="56">
        <v>151</v>
      </c>
      <c r="G419" s="56">
        <v>224</v>
      </c>
      <c r="H419" s="56">
        <v>457</v>
      </c>
      <c r="I419" s="56">
        <v>809</v>
      </c>
      <c r="J419" s="56">
        <v>957</v>
      </c>
      <c r="K419" s="56">
        <v>2826</v>
      </c>
      <c r="L419" s="32">
        <f t="shared" si="116"/>
        <v>100</v>
      </c>
      <c r="M419" s="24">
        <f t="shared" si="115"/>
        <v>100</v>
      </c>
      <c r="N419" s="24">
        <f t="shared" si="115"/>
        <v>100</v>
      </c>
      <c r="O419" s="24">
        <f t="shared" si="115"/>
        <v>100</v>
      </c>
      <c r="P419" s="24">
        <f t="shared" si="115"/>
        <v>100</v>
      </c>
      <c r="Q419" s="24">
        <f t="shared" si="115"/>
        <v>100</v>
      </c>
      <c r="R419" s="24">
        <f t="shared" si="115"/>
        <v>100</v>
      </c>
      <c r="S419" s="24">
        <f t="shared" si="115"/>
        <v>100</v>
      </c>
    </row>
    <row r="420" spans="1:19" ht="12.75">
      <c r="A420" s="62"/>
      <c r="B420" s="64" t="s">
        <v>67</v>
      </c>
      <c r="C420" s="5" t="s">
        <v>83</v>
      </c>
      <c r="D420" s="46">
        <v>36</v>
      </c>
      <c r="E420" s="47">
        <v>38</v>
      </c>
      <c r="F420" s="48">
        <v>51</v>
      </c>
      <c r="G420" s="48">
        <v>76</v>
      </c>
      <c r="H420" s="48">
        <v>139</v>
      </c>
      <c r="I420" s="48">
        <v>295</v>
      </c>
      <c r="J420" s="48">
        <v>356</v>
      </c>
      <c r="K420" s="48">
        <v>991</v>
      </c>
      <c r="L420" s="25">
        <f>+D420/D$426*100</f>
        <v>25</v>
      </c>
      <c r="M420" s="23">
        <f aca="true" t="shared" si="117" ref="M420:S426">+E420/E$426*100</f>
        <v>23.60248447204969</v>
      </c>
      <c r="N420" s="23">
        <f t="shared" si="117"/>
        <v>26.153846153846157</v>
      </c>
      <c r="O420" s="23">
        <f t="shared" si="117"/>
        <v>28.14814814814815</v>
      </c>
      <c r="P420" s="23">
        <f t="shared" si="117"/>
        <v>27.20156555772994</v>
      </c>
      <c r="Q420" s="23">
        <f t="shared" si="117"/>
        <v>27.188940092165897</v>
      </c>
      <c r="R420" s="23">
        <f t="shared" si="117"/>
        <v>31.84257602862254</v>
      </c>
      <c r="S420" s="23">
        <f t="shared" si="117"/>
        <v>28.444316877152698</v>
      </c>
    </row>
    <row r="421" spans="1:19" ht="12.75">
      <c r="A421" s="62"/>
      <c r="B421" s="62"/>
      <c r="C421" s="5" t="s">
        <v>87</v>
      </c>
      <c r="D421" s="46">
        <v>52</v>
      </c>
      <c r="E421" s="47">
        <v>58</v>
      </c>
      <c r="F421" s="48">
        <v>66</v>
      </c>
      <c r="G421" s="48">
        <v>101</v>
      </c>
      <c r="H421" s="48">
        <v>182</v>
      </c>
      <c r="I421" s="48">
        <v>341</v>
      </c>
      <c r="J421" s="48">
        <v>298</v>
      </c>
      <c r="K421" s="48">
        <v>1098</v>
      </c>
      <c r="L421" s="25">
        <f aca="true" t="shared" si="118" ref="L421:L426">+D421/D$426*100</f>
        <v>36.11111111111111</v>
      </c>
      <c r="M421" s="23">
        <f t="shared" si="117"/>
        <v>36.024844720496894</v>
      </c>
      <c r="N421" s="23">
        <f t="shared" si="117"/>
        <v>33.84615384615385</v>
      </c>
      <c r="O421" s="23">
        <f t="shared" si="117"/>
        <v>37.407407407407405</v>
      </c>
      <c r="P421" s="23">
        <f t="shared" si="117"/>
        <v>35.61643835616438</v>
      </c>
      <c r="Q421" s="23">
        <f t="shared" si="117"/>
        <v>31.428571428571427</v>
      </c>
      <c r="R421" s="23">
        <f t="shared" si="117"/>
        <v>26.654740608228984</v>
      </c>
      <c r="S421" s="23">
        <f t="shared" si="117"/>
        <v>31.515499425947187</v>
      </c>
    </row>
    <row r="422" spans="1:19" ht="12.75">
      <c r="A422" s="62"/>
      <c r="B422" s="62"/>
      <c r="C422" s="28" t="s">
        <v>84</v>
      </c>
      <c r="D422" s="46">
        <v>24</v>
      </c>
      <c r="E422" s="47">
        <v>25</v>
      </c>
      <c r="F422" s="48">
        <v>25</v>
      </c>
      <c r="G422" s="48">
        <v>32</v>
      </c>
      <c r="H422" s="48">
        <v>49</v>
      </c>
      <c r="I422" s="48">
        <v>101</v>
      </c>
      <c r="J422" s="48">
        <v>107</v>
      </c>
      <c r="K422" s="48">
        <v>363</v>
      </c>
      <c r="L422" s="25">
        <f t="shared" si="118"/>
        <v>16.666666666666664</v>
      </c>
      <c r="M422" s="23">
        <f t="shared" si="117"/>
        <v>15.527950310559005</v>
      </c>
      <c r="N422" s="23">
        <f t="shared" si="117"/>
        <v>12.82051282051282</v>
      </c>
      <c r="O422" s="23">
        <f t="shared" si="117"/>
        <v>11.851851851851853</v>
      </c>
      <c r="P422" s="23">
        <f t="shared" si="117"/>
        <v>9.58904109589041</v>
      </c>
      <c r="Q422" s="23">
        <f t="shared" si="117"/>
        <v>9.308755760368664</v>
      </c>
      <c r="R422" s="23">
        <f t="shared" si="117"/>
        <v>9.570661896243292</v>
      </c>
      <c r="S422" s="23">
        <f t="shared" si="117"/>
        <v>10.419058553386911</v>
      </c>
    </row>
    <row r="423" spans="1:19" ht="12.75">
      <c r="A423" s="62"/>
      <c r="B423" s="62"/>
      <c r="C423" s="28" t="s">
        <v>85</v>
      </c>
      <c r="D423" s="46">
        <v>12</v>
      </c>
      <c r="E423" s="47">
        <v>17</v>
      </c>
      <c r="F423" s="48">
        <v>12</v>
      </c>
      <c r="G423" s="48">
        <v>17</v>
      </c>
      <c r="H423" s="48">
        <v>28</v>
      </c>
      <c r="I423" s="48">
        <v>88</v>
      </c>
      <c r="J423" s="48">
        <v>64</v>
      </c>
      <c r="K423" s="48">
        <v>238</v>
      </c>
      <c r="L423" s="25">
        <f t="shared" si="118"/>
        <v>8.333333333333332</v>
      </c>
      <c r="M423" s="23">
        <f t="shared" si="117"/>
        <v>10.559006211180124</v>
      </c>
      <c r="N423" s="23">
        <f t="shared" si="117"/>
        <v>6.153846153846154</v>
      </c>
      <c r="O423" s="23">
        <f t="shared" si="117"/>
        <v>6.296296296296296</v>
      </c>
      <c r="P423" s="23">
        <f t="shared" si="117"/>
        <v>5.47945205479452</v>
      </c>
      <c r="Q423" s="23">
        <f t="shared" si="117"/>
        <v>8.110599078341014</v>
      </c>
      <c r="R423" s="23">
        <f t="shared" si="117"/>
        <v>5.724508050089446</v>
      </c>
      <c r="S423" s="23">
        <f t="shared" si="117"/>
        <v>6.831228473019518</v>
      </c>
    </row>
    <row r="424" spans="1:19" ht="12.75">
      <c r="A424" s="62"/>
      <c r="B424" s="62"/>
      <c r="C424" s="28" t="s">
        <v>86</v>
      </c>
      <c r="D424" s="46">
        <v>19</v>
      </c>
      <c r="E424" s="47">
        <v>22</v>
      </c>
      <c r="F424" s="48">
        <v>41</v>
      </c>
      <c r="G424" s="48">
        <v>43</v>
      </c>
      <c r="H424" s="48">
        <v>113</v>
      </c>
      <c r="I424" s="48">
        <v>253</v>
      </c>
      <c r="J424" s="48">
        <v>289</v>
      </c>
      <c r="K424" s="48">
        <v>780</v>
      </c>
      <c r="L424" s="25">
        <f t="shared" si="118"/>
        <v>13.194444444444445</v>
      </c>
      <c r="M424" s="23">
        <f t="shared" si="117"/>
        <v>13.664596273291925</v>
      </c>
      <c r="N424" s="23">
        <f t="shared" si="117"/>
        <v>21.025641025641026</v>
      </c>
      <c r="O424" s="23">
        <f t="shared" si="117"/>
        <v>15.925925925925927</v>
      </c>
      <c r="P424" s="23">
        <f t="shared" si="117"/>
        <v>22.113502935420744</v>
      </c>
      <c r="Q424" s="23">
        <f t="shared" si="117"/>
        <v>23.317972350230416</v>
      </c>
      <c r="R424" s="23">
        <f t="shared" si="117"/>
        <v>25.849731663685148</v>
      </c>
      <c r="S424" s="23">
        <f t="shared" si="117"/>
        <v>22.388059701492537</v>
      </c>
    </row>
    <row r="425" spans="1:19" ht="12.75">
      <c r="A425" s="62"/>
      <c r="B425" s="62"/>
      <c r="C425" s="5" t="s">
        <v>11</v>
      </c>
      <c r="D425" s="46">
        <v>1</v>
      </c>
      <c r="E425" s="47">
        <v>1</v>
      </c>
      <c r="F425" s="48">
        <v>0</v>
      </c>
      <c r="G425" s="48">
        <v>1</v>
      </c>
      <c r="H425" s="48">
        <v>0</v>
      </c>
      <c r="I425" s="48">
        <v>7</v>
      </c>
      <c r="J425" s="48">
        <v>4</v>
      </c>
      <c r="K425" s="48">
        <v>14</v>
      </c>
      <c r="L425" s="25">
        <f t="shared" si="118"/>
        <v>0.6944444444444444</v>
      </c>
      <c r="M425" s="23">
        <f t="shared" si="117"/>
        <v>0.6211180124223602</v>
      </c>
      <c r="N425" s="23">
        <f t="shared" si="117"/>
        <v>0</v>
      </c>
      <c r="O425" s="23">
        <f t="shared" si="117"/>
        <v>0.3703703703703704</v>
      </c>
      <c r="P425" s="23">
        <f t="shared" si="117"/>
        <v>0</v>
      </c>
      <c r="Q425" s="23">
        <f t="shared" si="117"/>
        <v>0.6451612903225806</v>
      </c>
      <c r="R425" s="23">
        <f t="shared" si="117"/>
        <v>0.35778175313059035</v>
      </c>
      <c r="S425" s="23">
        <f t="shared" si="117"/>
        <v>0.4018369690011481</v>
      </c>
    </row>
    <row r="426" spans="1:19" ht="12.75">
      <c r="A426" s="62"/>
      <c r="B426" s="63"/>
      <c r="C426" s="5" t="s">
        <v>1</v>
      </c>
      <c r="D426" s="46">
        <v>144</v>
      </c>
      <c r="E426" s="47">
        <v>161</v>
      </c>
      <c r="F426" s="48">
        <v>195</v>
      </c>
      <c r="G426" s="48">
        <v>270</v>
      </c>
      <c r="H426" s="48">
        <v>511</v>
      </c>
      <c r="I426" s="48">
        <v>1085</v>
      </c>
      <c r="J426" s="48">
        <v>1118</v>
      </c>
      <c r="K426" s="48">
        <v>3484</v>
      </c>
      <c r="L426" s="25">
        <f t="shared" si="118"/>
        <v>100</v>
      </c>
      <c r="M426" s="23">
        <f t="shared" si="117"/>
        <v>100</v>
      </c>
      <c r="N426" s="23">
        <f t="shared" si="117"/>
        <v>100</v>
      </c>
      <c r="O426" s="23">
        <f t="shared" si="117"/>
        <v>100</v>
      </c>
      <c r="P426" s="23">
        <f t="shared" si="117"/>
        <v>100</v>
      </c>
      <c r="Q426" s="23">
        <f t="shared" si="117"/>
        <v>100</v>
      </c>
      <c r="R426" s="23">
        <f t="shared" si="117"/>
        <v>100</v>
      </c>
      <c r="S426" s="23">
        <f t="shared" si="117"/>
        <v>100</v>
      </c>
    </row>
    <row r="427" spans="1:19" ht="12.75">
      <c r="A427" s="68"/>
      <c r="B427" s="62" t="s">
        <v>68</v>
      </c>
      <c r="C427" s="4" t="s">
        <v>83</v>
      </c>
      <c r="D427" s="50">
        <v>24</v>
      </c>
      <c r="E427" s="51">
        <v>19</v>
      </c>
      <c r="F427" s="52">
        <v>32</v>
      </c>
      <c r="G427" s="52">
        <v>46</v>
      </c>
      <c r="H427" s="52">
        <v>95</v>
      </c>
      <c r="I427" s="52">
        <v>186</v>
      </c>
      <c r="J427" s="52">
        <v>273</v>
      </c>
      <c r="K427" s="52">
        <v>675</v>
      </c>
      <c r="L427" s="31">
        <f>+D427/D$433*100</f>
        <v>39.34426229508197</v>
      </c>
      <c r="M427" s="26">
        <f aca="true" t="shared" si="119" ref="M427:S433">+E427/E$433*100</f>
        <v>30.158730158730158</v>
      </c>
      <c r="N427" s="26">
        <f t="shared" si="119"/>
        <v>36.7816091954023</v>
      </c>
      <c r="O427" s="26">
        <f t="shared" si="119"/>
        <v>39.31623931623932</v>
      </c>
      <c r="P427" s="26">
        <f t="shared" si="119"/>
        <v>38.61788617886179</v>
      </c>
      <c r="Q427" s="26">
        <f t="shared" si="119"/>
        <v>36.97813121272366</v>
      </c>
      <c r="R427" s="26">
        <f t="shared" si="119"/>
        <v>42.99212598425196</v>
      </c>
      <c r="S427" s="26">
        <f t="shared" si="119"/>
        <v>39.427570093457945</v>
      </c>
    </row>
    <row r="428" spans="1:19" ht="12.75">
      <c r="A428" s="68"/>
      <c r="B428" s="62"/>
      <c r="C428" s="5" t="s">
        <v>87</v>
      </c>
      <c r="D428" s="46">
        <v>19</v>
      </c>
      <c r="E428" s="47">
        <v>15</v>
      </c>
      <c r="F428" s="48">
        <v>19</v>
      </c>
      <c r="G428" s="48">
        <v>28</v>
      </c>
      <c r="H428" s="48">
        <v>52</v>
      </c>
      <c r="I428" s="48">
        <v>104</v>
      </c>
      <c r="J428" s="48">
        <v>83</v>
      </c>
      <c r="K428" s="48">
        <v>320</v>
      </c>
      <c r="L428" s="25">
        <f aca="true" t="shared" si="120" ref="L428:L433">+D428/D$433*100</f>
        <v>31.147540983606557</v>
      </c>
      <c r="M428" s="23">
        <f t="shared" si="119"/>
        <v>23.809523809523807</v>
      </c>
      <c r="N428" s="23">
        <f t="shared" si="119"/>
        <v>21.839080459770116</v>
      </c>
      <c r="O428" s="23">
        <f t="shared" si="119"/>
        <v>23.931623931623932</v>
      </c>
      <c r="P428" s="23">
        <f t="shared" si="119"/>
        <v>21.138211382113823</v>
      </c>
      <c r="Q428" s="23">
        <f t="shared" si="119"/>
        <v>20.675944333996025</v>
      </c>
      <c r="R428" s="23">
        <f t="shared" si="119"/>
        <v>13.070866141732285</v>
      </c>
      <c r="S428" s="23">
        <f t="shared" si="119"/>
        <v>18.69158878504673</v>
      </c>
    </row>
    <row r="429" spans="1:19" ht="12.75">
      <c r="A429" s="68"/>
      <c r="B429" s="62"/>
      <c r="C429" s="28" t="s">
        <v>84</v>
      </c>
      <c r="D429" s="46">
        <v>6</v>
      </c>
      <c r="E429" s="47">
        <v>10</v>
      </c>
      <c r="F429" s="48">
        <v>13</v>
      </c>
      <c r="G429" s="48">
        <v>11</v>
      </c>
      <c r="H429" s="48">
        <v>23</v>
      </c>
      <c r="I429" s="48">
        <v>49</v>
      </c>
      <c r="J429" s="48">
        <v>44</v>
      </c>
      <c r="K429" s="48">
        <v>156</v>
      </c>
      <c r="L429" s="25">
        <f t="shared" si="120"/>
        <v>9.836065573770492</v>
      </c>
      <c r="M429" s="23">
        <f t="shared" si="119"/>
        <v>15.873015873015872</v>
      </c>
      <c r="N429" s="23">
        <f t="shared" si="119"/>
        <v>14.942528735632186</v>
      </c>
      <c r="O429" s="23">
        <f t="shared" si="119"/>
        <v>9.401709401709402</v>
      </c>
      <c r="P429" s="23">
        <f t="shared" si="119"/>
        <v>9.34959349593496</v>
      </c>
      <c r="Q429" s="23">
        <f t="shared" si="119"/>
        <v>9.74155069582505</v>
      </c>
      <c r="R429" s="23">
        <f t="shared" si="119"/>
        <v>6.929133858267717</v>
      </c>
      <c r="S429" s="23">
        <f t="shared" si="119"/>
        <v>9.11214953271028</v>
      </c>
    </row>
    <row r="430" spans="1:19" ht="12.75">
      <c r="A430" s="68"/>
      <c r="B430" s="62"/>
      <c r="C430" s="28" t="s">
        <v>85</v>
      </c>
      <c r="D430" s="46">
        <v>8</v>
      </c>
      <c r="E430" s="47">
        <v>9</v>
      </c>
      <c r="F430" s="48">
        <v>11</v>
      </c>
      <c r="G430" s="48">
        <v>11</v>
      </c>
      <c r="H430" s="48">
        <v>27</v>
      </c>
      <c r="I430" s="48">
        <v>51</v>
      </c>
      <c r="J430" s="48">
        <v>64</v>
      </c>
      <c r="K430" s="48">
        <v>181</v>
      </c>
      <c r="L430" s="25">
        <f t="shared" si="120"/>
        <v>13.114754098360656</v>
      </c>
      <c r="M430" s="23">
        <f t="shared" si="119"/>
        <v>14.285714285714285</v>
      </c>
      <c r="N430" s="23">
        <f t="shared" si="119"/>
        <v>12.643678160919542</v>
      </c>
      <c r="O430" s="23">
        <f t="shared" si="119"/>
        <v>9.401709401709402</v>
      </c>
      <c r="P430" s="23">
        <f t="shared" si="119"/>
        <v>10.975609756097562</v>
      </c>
      <c r="Q430" s="23">
        <f t="shared" si="119"/>
        <v>10.139165009940358</v>
      </c>
      <c r="R430" s="23">
        <f t="shared" si="119"/>
        <v>10.078740157480315</v>
      </c>
      <c r="S430" s="23">
        <f t="shared" si="119"/>
        <v>10.572429906542057</v>
      </c>
    </row>
    <row r="431" spans="1:19" ht="12.75">
      <c r="A431" s="68"/>
      <c r="B431" s="62"/>
      <c r="C431" s="28" t="s">
        <v>86</v>
      </c>
      <c r="D431" s="46">
        <v>4</v>
      </c>
      <c r="E431" s="47">
        <v>10</v>
      </c>
      <c r="F431" s="48">
        <v>11</v>
      </c>
      <c r="G431" s="48">
        <v>21</v>
      </c>
      <c r="H431" s="48">
        <v>48</v>
      </c>
      <c r="I431" s="48">
        <v>113</v>
      </c>
      <c r="J431" s="48">
        <v>169</v>
      </c>
      <c r="K431" s="48">
        <v>376</v>
      </c>
      <c r="L431" s="25">
        <f t="shared" si="120"/>
        <v>6.557377049180328</v>
      </c>
      <c r="M431" s="23">
        <f t="shared" si="119"/>
        <v>15.873015873015872</v>
      </c>
      <c r="N431" s="23">
        <f t="shared" si="119"/>
        <v>12.643678160919542</v>
      </c>
      <c r="O431" s="23">
        <f t="shared" si="119"/>
        <v>17.94871794871795</v>
      </c>
      <c r="P431" s="23">
        <f t="shared" si="119"/>
        <v>19.51219512195122</v>
      </c>
      <c r="Q431" s="23">
        <f t="shared" si="119"/>
        <v>22.46520874751491</v>
      </c>
      <c r="R431" s="23">
        <f t="shared" si="119"/>
        <v>26.614173228346456</v>
      </c>
      <c r="S431" s="23">
        <f t="shared" si="119"/>
        <v>21.962616822429908</v>
      </c>
    </row>
    <row r="432" spans="1:19" ht="12.75">
      <c r="A432" s="68"/>
      <c r="B432" s="62"/>
      <c r="C432" s="5" t="s">
        <v>11</v>
      </c>
      <c r="D432" s="46">
        <v>0</v>
      </c>
      <c r="E432" s="47">
        <v>0</v>
      </c>
      <c r="F432" s="48">
        <v>1</v>
      </c>
      <c r="G432" s="48">
        <v>0</v>
      </c>
      <c r="H432" s="48">
        <v>1</v>
      </c>
      <c r="I432" s="48">
        <v>0</v>
      </c>
      <c r="J432" s="48">
        <v>2</v>
      </c>
      <c r="K432" s="48">
        <v>4</v>
      </c>
      <c r="L432" s="25">
        <f t="shared" si="120"/>
        <v>0</v>
      </c>
      <c r="M432" s="23">
        <f t="shared" si="119"/>
        <v>0</v>
      </c>
      <c r="N432" s="23">
        <f t="shared" si="119"/>
        <v>1.1494252873563218</v>
      </c>
      <c r="O432" s="23">
        <f t="shared" si="119"/>
        <v>0</v>
      </c>
      <c r="P432" s="23">
        <f t="shared" si="119"/>
        <v>0.40650406504065045</v>
      </c>
      <c r="Q432" s="23">
        <f t="shared" si="119"/>
        <v>0</v>
      </c>
      <c r="R432" s="23">
        <f t="shared" si="119"/>
        <v>0.31496062992125984</v>
      </c>
      <c r="S432" s="23">
        <f t="shared" si="119"/>
        <v>0.23364485981308408</v>
      </c>
    </row>
    <row r="433" spans="1:19" ht="13.5" thickBot="1">
      <c r="A433" s="68"/>
      <c r="B433" s="65"/>
      <c r="C433" s="36" t="s">
        <v>1</v>
      </c>
      <c r="D433" s="58">
        <v>61</v>
      </c>
      <c r="E433" s="59">
        <v>63</v>
      </c>
      <c r="F433" s="60">
        <v>87</v>
      </c>
      <c r="G433" s="60">
        <v>117</v>
      </c>
      <c r="H433" s="60">
        <v>246</v>
      </c>
      <c r="I433" s="60">
        <v>503</v>
      </c>
      <c r="J433" s="60">
        <v>635</v>
      </c>
      <c r="K433" s="60">
        <v>1712</v>
      </c>
      <c r="L433" s="37">
        <f t="shared" si="120"/>
        <v>100</v>
      </c>
      <c r="M433" s="38">
        <f t="shared" si="119"/>
        <v>100</v>
      </c>
      <c r="N433" s="38">
        <f t="shared" si="119"/>
        <v>100</v>
      </c>
      <c r="O433" s="38">
        <f t="shared" si="119"/>
        <v>100</v>
      </c>
      <c r="P433" s="38">
        <f t="shared" si="119"/>
        <v>100</v>
      </c>
      <c r="Q433" s="38">
        <f t="shared" si="119"/>
        <v>100</v>
      </c>
      <c r="R433" s="38">
        <f t="shared" si="119"/>
        <v>100</v>
      </c>
      <c r="S433" s="38">
        <f t="shared" si="119"/>
        <v>100</v>
      </c>
    </row>
    <row r="434" spans="1:19" ht="12.75">
      <c r="A434" s="62"/>
      <c r="B434" s="64" t="s">
        <v>69</v>
      </c>
      <c r="C434" s="5" t="s">
        <v>83</v>
      </c>
      <c r="D434" s="46">
        <v>15</v>
      </c>
      <c r="E434" s="47">
        <v>25</v>
      </c>
      <c r="F434" s="48">
        <v>20</v>
      </c>
      <c r="G434" s="48">
        <v>39</v>
      </c>
      <c r="H434" s="48">
        <v>81</v>
      </c>
      <c r="I434" s="48">
        <v>192</v>
      </c>
      <c r="J434" s="48">
        <v>263</v>
      </c>
      <c r="K434" s="48">
        <v>635</v>
      </c>
      <c r="L434" s="25">
        <f>+D434/D$440*100</f>
        <v>18.29268292682927</v>
      </c>
      <c r="M434" s="23">
        <f aca="true" t="shared" si="121" ref="M434:S440">+E434/E$440*100</f>
        <v>25.252525252525253</v>
      </c>
      <c r="N434" s="23">
        <f t="shared" si="121"/>
        <v>16.80672268907563</v>
      </c>
      <c r="O434" s="23">
        <f t="shared" si="121"/>
        <v>25.657894736842106</v>
      </c>
      <c r="P434" s="23">
        <f t="shared" si="121"/>
        <v>22.252747252747252</v>
      </c>
      <c r="Q434" s="23">
        <f t="shared" si="121"/>
        <v>23.73300370828183</v>
      </c>
      <c r="R434" s="23">
        <f t="shared" si="121"/>
        <v>29.12513842746401</v>
      </c>
      <c r="S434" s="23">
        <f t="shared" si="121"/>
        <v>25.11867088607595</v>
      </c>
    </row>
    <row r="435" spans="1:19" ht="12.75">
      <c r="A435" s="62"/>
      <c r="B435" s="62"/>
      <c r="C435" s="5" t="s">
        <v>87</v>
      </c>
      <c r="D435" s="46">
        <v>29</v>
      </c>
      <c r="E435" s="47">
        <v>29</v>
      </c>
      <c r="F435" s="48">
        <v>33</v>
      </c>
      <c r="G435" s="48">
        <v>42</v>
      </c>
      <c r="H435" s="48">
        <v>98</v>
      </c>
      <c r="I435" s="48">
        <v>154</v>
      </c>
      <c r="J435" s="48">
        <v>154</v>
      </c>
      <c r="K435" s="48">
        <v>539</v>
      </c>
      <c r="L435" s="25">
        <f aca="true" t="shared" si="122" ref="L435:L440">+D435/D$440*100</f>
        <v>35.36585365853659</v>
      </c>
      <c r="M435" s="23">
        <f t="shared" si="121"/>
        <v>29.292929292929294</v>
      </c>
      <c r="N435" s="23">
        <f t="shared" si="121"/>
        <v>27.73109243697479</v>
      </c>
      <c r="O435" s="23">
        <f t="shared" si="121"/>
        <v>27.631578947368425</v>
      </c>
      <c r="P435" s="23">
        <f t="shared" si="121"/>
        <v>26.923076923076923</v>
      </c>
      <c r="Q435" s="23">
        <f t="shared" si="121"/>
        <v>19.03584672435105</v>
      </c>
      <c r="R435" s="23">
        <f t="shared" si="121"/>
        <v>17.05426356589147</v>
      </c>
      <c r="S435" s="23">
        <f t="shared" si="121"/>
        <v>21.321202531645568</v>
      </c>
    </row>
    <row r="436" spans="1:19" ht="12.75">
      <c r="A436" s="62"/>
      <c r="B436" s="62"/>
      <c r="C436" s="28" t="s">
        <v>84</v>
      </c>
      <c r="D436" s="46">
        <v>12</v>
      </c>
      <c r="E436" s="47">
        <v>15</v>
      </c>
      <c r="F436" s="48">
        <v>21</v>
      </c>
      <c r="G436" s="48">
        <v>22</v>
      </c>
      <c r="H436" s="48">
        <v>51</v>
      </c>
      <c r="I436" s="48">
        <v>120</v>
      </c>
      <c r="J436" s="48">
        <v>118</v>
      </c>
      <c r="K436" s="48">
        <v>359</v>
      </c>
      <c r="L436" s="25">
        <f t="shared" si="122"/>
        <v>14.634146341463413</v>
      </c>
      <c r="M436" s="23">
        <f t="shared" si="121"/>
        <v>15.151515151515152</v>
      </c>
      <c r="N436" s="23">
        <f t="shared" si="121"/>
        <v>17.647058823529413</v>
      </c>
      <c r="O436" s="23">
        <f t="shared" si="121"/>
        <v>14.473684210526317</v>
      </c>
      <c r="P436" s="23">
        <f t="shared" si="121"/>
        <v>14.010989010989011</v>
      </c>
      <c r="Q436" s="23">
        <f t="shared" si="121"/>
        <v>14.833127317676142</v>
      </c>
      <c r="R436" s="23">
        <f t="shared" si="121"/>
        <v>13.067552602436322</v>
      </c>
      <c r="S436" s="23">
        <f t="shared" si="121"/>
        <v>14.200949367088608</v>
      </c>
    </row>
    <row r="437" spans="1:19" ht="12.75">
      <c r="A437" s="62"/>
      <c r="B437" s="62"/>
      <c r="C437" s="28" t="s">
        <v>85</v>
      </c>
      <c r="D437" s="46">
        <v>15</v>
      </c>
      <c r="E437" s="47">
        <v>8</v>
      </c>
      <c r="F437" s="48">
        <v>15</v>
      </c>
      <c r="G437" s="48">
        <v>9</v>
      </c>
      <c r="H437" s="48">
        <v>30</v>
      </c>
      <c r="I437" s="48">
        <v>71</v>
      </c>
      <c r="J437" s="48">
        <v>81</v>
      </c>
      <c r="K437" s="48">
        <v>229</v>
      </c>
      <c r="L437" s="25">
        <f t="shared" si="122"/>
        <v>18.29268292682927</v>
      </c>
      <c r="M437" s="23">
        <f t="shared" si="121"/>
        <v>8.080808080808081</v>
      </c>
      <c r="N437" s="23">
        <f t="shared" si="121"/>
        <v>12.605042016806722</v>
      </c>
      <c r="O437" s="23">
        <f t="shared" si="121"/>
        <v>5.921052631578947</v>
      </c>
      <c r="P437" s="23">
        <f t="shared" si="121"/>
        <v>8.241758241758241</v>
      </c>
      <c r="Q437" s="23">
        <f t="shared" si="121"/>
        <v>8.776266996291717</v>
      </c>
      <c r="R437" s="23">
        <f t="shared" si="121"/>
        <v>8.970099667774086</v>
      </c>
      <c r="S437" s="23">
        <f t="shared" si="121"/>
        <v>9.058544303797468</v>
      </c>
    </row>
    <row r="438" spans="1:19" ht="12.75">
      <c r="A438" s="62"/>
      <c r="B438" s="62"/>
      <c r="C438" s="28" t="s">
        <v>86</v>
      </c>
      <c r="D438" s="46">
        <v>10</v>
      </c>
      <c r="E438" s="47">
        <v>20</v>
      </c>
      <c r="F438" s="48">
        <v>29</v>
      </c>
      <c r="G438" s="48">
        <v>38</v>
      </c>
      <c r="H438" s="48">
        <v>99</v>
      </c>
      <c r="I438" s="48">
        <v>264</v>
      </c>
      <c r="J438" s="48">
        <v>280</v>
      </c>
      <c r="K438" s="48">
        <v>740</v>
      </c>
      <c r="L438" s="25">
        <f t="shared" si="122"/>
        <v>12.195121951219512</v>
      </c>
      <c r="M438" s="23">
        <f t="shared" si="121"/>
        <v>20.2020202020202</v>
      </c>
      <c r="N438" s="23">
        <f t="shared" si="121"/>
        <v>24.369747899159663</v>
      </c>
      <c r="O438" s="23">
        <f t="shared" si="121"/>
        <v>25</v>
      </c>
      <c r="P438" s="23">
        <f t="shared" si="121"/>
        <v>27.197802197802197</v>
      </c>
      <c r="Q438" s="23">
        <f t="shared" si="121"/>
        <v>32.63288009888752</v>
      </c>
      <c r="R438" s="23">
        <f t="shared" si="121"/>
        <v>31.007751937984494</v>
      </c>
      <c r="S438" s="23">
        <f t="shared" si="121"/>
        <v>29.27215189873418</v>
      </c>
    </row>
    <row r="439" spans="1:19" ht="12.75">
      <c r="A439" s="62"/>
      <c r="B439" s="62"/>
      <c r="C439" s="5" t="s">
        <v>11</v>
      </c>
      <c r="D439" s="46">
        <v>1</v>
      </c>
      <c r="E439" s="47">
        <v>2</v>
      </c>
      <c r="F439" s="48">
        <v>1</v>
      </c>
      <c r="G439" s="48">
        <v>2</v>
      </c>
      <c r="H439" s="48">
        <v>5</v>
      </c>
      <c r="I439" s="48">
        <v>8</v>
      </c>
      <c r="J439" s="48">
        <v>7</v>
      </c>
      <c r="K439" s="48">
        <v>26</v>
      </c>
      <c r="L439" s="25">
        <f t="shared" si="122"/>
        <v>1.2195121951219512</v>
      </c>
      <c r="M439" s="23">
        <f t="shared" si="121"/>
        <v>2.0202020202020203</v>
      </c>
      <c r="N439" s="23">
        <f t="shared" si="121"/>
        <v>0.8403361344537815</v>
      </c>
      <c r="O439" s="23">
        <f t="shared" si="121"/>
        <v>1.3157894736842104</v>
      </c>
      <c r="P439" s="23">
        <f t="shared" si="121"/>
        <v>1.3736263736263736</v>
      </c>
      <c r="Q439" s="23">
        <f t="shared" si="121"/>
        <v>0.9888751545117428</v>
      </c>
      <c r="R439" s="23">
        <f t="shared" si="121"/>
        <v>0.7751937984496124</v>
      </c>
      <c r="S439" s="23">
        <f t="shared" si="121"/>
        <v>1.0284810126582278</v>
      </c>
    </row>
    <row r="440" spans="1:19" ht="12.75">
      <c r="A440" s="62"/>
      <c r="B440" s="63"/>
      <c r="C440" s="5" t="s">
        <v>1</v>
      </c>
      <c r="D440" s="46">
        <v>82</v>
      </c>
      <c r="E440" s="47">
        <v>99</v>
      </c>
      <c r="F440" s="48">
        <v>119</v>
      </c>
      <c r="G440" s="48">
        <v>152</v>
      </c>
      <c r="H440" s="48">
        <v>364</v>
      </c>
      <c r="I440" s="48">
        <v>809</v>
      </c>
      <c r="J440" s="48">
        <v>903</v>
      </c>
      <c r="K440" s="48">
        <v>2528</v>
      </c>
      <c r="L440" s="25">
        <f t="shared" si="122"/>
        <v>100</v>
      </c>
      <c r="M440" s="23">
        <f t="shared" si="121"/>
        <v>100</v>
      </c>
      <c r="N440" s="23">
        <f t="shared" si="121"/>
        <v>100</v>
      </c>
      <c r="O440" s="23">
        <f t="shared" si="121"/>
        <v>100</v>
      </c>
      <c r="P440" s="23">
        <f t="shared" si="121"/>
        <v>100</v>
      </c>
      <c r="Q440" s="23">
        <f t="shared" si="121"/>
        <v>100</v>
      </c>
      <c r="R440" s="23">
        <f t="shared" si="121"/>
        <v>100</v>
      </c>
      <c r="S440" s="23">
        <f t="shared" si="121"/>
        <v>100</v>
      </c>
    </row>
    <row r="441" spans="1:19" ht="12.75">
      <c r="A441" s="68"/>
      <c r="B441" s="62" t="s">
        <v>70</v>
      </c>
      <c r="C441" s="4" t="s">
        <v>83</v>
      </c>
      <c r="D441" s="50">
        <v>26</v>
      </c>
      <c r="E441" s="51">
        <v>37</v>
      </c>
      <c r="F441" s="52">
        <v>36</v>
      </c>
      <c r="G441" s="52">
        <v>64</v>
      </c>
      <c r="H441" s="52">
        <v>122</v>
      </c>
      <c r="I441" s="52">
        <v>257</v>
      </c>
      <c r="J441" s="52">
        <v>335</v>
      </c>
      <c r="K441" s="52">
        <v>877</v>
      </c>
      <c r="L441" s="31">
        <f>+D441/D$447*100</f>
        <v>27.659574468085108</v>
      </c>
      <c r="M441" s="26">
        <f aca="true" t="shared" si="123" ref="M441:S447">+E441/E$447*100</f>
        <v>30.57851239669421</v>
      </c>
      <c r="N441" s="26">
        <f t="shared" si="123"/>
        <v>26.277372262773724</v>
      </c>
      <c r="O441" s="26">
        <f t="shared" si="123"/>
        <v>30.046948356807512</v>
      </c>
      <c r="P441" s="26">
        <f t="shared" si="123"/>
        <v>28.841607565011824</v>
      </c>
      <c r="Q441" s="26">
        <f t="shared" si="123"/>
        <v>31.533742331288344</v>
      </c>
      <c r="R441" s="26">
        <f t="shared" si="123"/>
        <v>35.0418410041841</v>
      </c>
      <c r="S441" s="26">
        <f t="shared" si="123"/>
        <v>31.786879304095688</v>
      </c>
    </row>
    <row r="442" spans="1:19" ht="12.75">
      <c r="A442" s="68"/>
      <c r="B442" s="62"/>
      <c r="C442" s="5" t="s">
        <v>87</v>
      </c>
      <c r="D442" s="46">
        <v>38</v>
      </c>
      <c r="E442" s="47">
        <v>51</v>
      </c>
      <c r="F442" s="48">
        <v>48</v>
      </c>
      <c r="G442" s="48">
        <v>81</v>
      </c>
      <c r="H442" s="48">
        <v>153</v>
      </c>
      <c r="I442" s="48">
        <v>248</v>
      </c>
      <c r="J442" s="48">
        <v>246</v>
      </c>
      <c r="K442" s="48">
        <v>865</v>
      </c>
      <c r="L442" s="25">
        <f aca="true" t="shared" si="124" ref="L442:L447">+D442/D$447*100</f>
        <v>40.42553191489361</v>
      </c>
      <c r="M442" s="23">
        <f t="shared" si="123"/>
        <v>42.14876033057851</v>
      </c>
      <c r="N442" s="23">
        <f t="shared" si="123"/>
        <v>35.03649635036496</v>
      </c>
      <c r="O442" s="23">
        <f t="shared" si="123"/>
        <v>38.028169014084504</v>
      </c>
      <c r="P442" s="23">
        <f t="shared" si="123"/>
        <v>36.17021276595745</v>
      </c>
      <c r="Q442" s="23">
        <f t="shared" si="123"/>
        <v>30.429447852760738</v>
      </c>
      <c r="R442" s="23">
        <f t="shared" si="123"/>
        <v>25.732217573221757</v>
      </c>
      <c r="S442" s="23">
        <f t="shared" si="123"/>
        <v>31.3519391083726</v>
      </c>
    </row>
    <row r="443" spans="1:19" ht="12.75">
      <c r="A443" s="68"/>
      <c r="B443" s="62"/>
      <c r="C443" s="28" t="s">
        <v>84</v>
      </c>
      <c r="D443" s="46">
        <v>13</v>
      </c>
      <c r="E443" s="47">
        <v>11</v>
      </c>
      <c r="F443" s="48">
        <v>16</v>
      </c>
      <c r="G443" s="48">
        <v>14</v>
      </c>
      <c r="H443" s="48">
        <v>36</v>
      </c>
      <c r="I443" s="48">
        <v>76</v>
      </c>
      <c r="J443" s="48">
        <v>58</v>
      </c>
      <c r="K443" s="48">
        <v>224</v>
      </c>
      <c r="L443" s="25">
        <f t="shared" si="124"/>
        <v>13.829787234042554</v>
      </c>
      <c r="M443" s="23">
        <f t="shared" si="123"/>
        <v>9.090909090909092</v>
      </c>
      <c r="N443" s="23">
        <f t="shared" si="123"/>
        <v>11.678832116788321</v>
      </c>
      <c r="O443" s="23">
        <f t="shared" si="123"/>
        <v>6.572769953051644</v>
      </c>
      <c r="P443" s="23">
        <f t="shared" si="123"/>
        <v>8.51063829787234</v>
      </c>
      <c r="Q443" s="23">
        <f t="shared" si="123"/>
        <v>9.325153374233128</v>
      </c>
      <c r="R443" s="23">
        <f t="shared" si="123"/>
        <v>6.066945606694561</v>
      </c>
      <c r="S443" s="23">
        <f t="shared" si="123"/>
        <v>8.118883653497644</v>
      </c>
    </row>
    <row r="444" spans="1:19" ht="12.75">
      <c r="A444" s="68"/>
      <c r="B444" s="62"/>
      <c r="C444" s="28" t="s">
        <v>85</v>
      </c>
      <c r="D444" s="46">
        <v>11</v>
      </c>
      <c r="E444" s="47">
        <v>12</v>
      </c>
      <c r="F444" s="48">
        <v>16</v>
      </c>
      <c r="G444" s="48">
        <v>23</v>
      </c>
      <c r="H444" s="48">
        <v>34</v>
      </c>
      <c r="I444" s="48">
        <v>59</v>
      </c>
      <c r="J444" s="48">
        <v>78</v>
      </c>
      <c r="K444" s="48">
        <v>233</v>
      </c>
      <c r="L444" s="25">
        <f t="shared" si="124"/>
        <v>11.702127659574469</v>
      </c>
      <c r="M444" s="23">
        <f t="shared" si="123"/>
        <v>9.917355371900827</v>
      </c>
      <c r="N444" s="23">
        <f t="shared" si="123"/>
        <v>11.678832116788321</v>
      </c>
      <c r="O444" s="23">
        <f t="shared" si="123"/>
        <v>10.7981220657277</v>
      </c>
      <c r="P444" s="23">
        <f t="shared" si="123"/>
        <v>8.037825059101655</v>
      </c>
      <c r="Q444" s="23">
        <f t="shared" si="123"/>
        <v>7.2392638036809815</v>
      </c>
      <c r="R444" s="23">
        <f t="shared" si="123"/>
        <v>8.158995815899582</v>
      </c>
      <c r="S444" s="23">
        <f t="shared" si="123"/>
        <v>8.44508880028996</v>
      </c>
    </row>
    <row r="445" spans="1:19" ht="12.75">
      <c r="A445" s="68"/>
      <c r="B445" s="62"/>
      <c r="C445" s="28" t="s">
        <v>86</v>
      </c>
      <c r="D445" s="46">
        <v>6</v>
      </c>
      <c r="E445" s="47">
        <v>9</v>
      </c>
      <c r="F445" s="48">
        <v>21</v>
      </c>
      <c r="G445" s="48">
        <v>31</v>
      </c>
      <c r="H445" s="48">
        <v>77</v>
      </c>
      <c r="I445" s="48">
        <v>174</v>
      </c>
      <c r="J445" s="48">
        <v>237</v>
      </c>
      <c r="K445" s="48">
        <v>555</v>
      </c>
      <c r="L445" s="25">
        <f t="shared" si="124"/>
        <v>6.382978723404255</v>
      </c>
      <c r="M445" s="23">
        <f t="shared" si="123"/>
        <v>7.43801652892562</v>
      </c>
      <c r="N445" s="23">
        <f t="shared" si="123"/>
        <v>15.328467153284672</v>
      </c>
      <c r="O445" s="23">
        <f t="shared" si="123"/>
        <v>14.553990610328638</v>
      </c>
      <c r="P445" s="23">
        <f t="shared" si="123"/>
        <v>18.203309692671397</v>
      </c>
      <c r="Q445" s="23">
        <f t="shared" si="123"/>
        <v>21.34969325153374</v>
      </c>
      <c r="R445" s="23">
        <f t="shared" si="123"/>
        <v>24.790794979079497</v>
      </c>
      <c r="S445" s="23">
        <f t="shared" si="123"/>
        <v>20.11598405219282</v>
      </c>
    </row>
    <row r="446" spans="1:19" ht="12.75">
      <c r="A446" s="68"/>
      <c r="B446" s="62"/>
      <c r="C446" s="5" t="s">
        <v>11</v>
      </c>
      <c r="D446" s="46">
        <v>0</v>
      </c>
      <c r="E446" s="47">
        <v>1</v>
      </c>
      <c r="F446" s="48">
        <v>0</v>
      </c>
      <c r="G446" s="48">
        <v>0</v>
      </c>
      <c r="H446" s="48">
        <v>1</v>
      </c>
      <c r="I446" s="48">
        <v>1</v>
      </c>
      <c r="J446" s="48">
        <v>2</v>
      </c>
      <c r="K446" s="48">
        <v>5</v>
      </c>
      <c r="L446" s="25">
        <f t="shared" si="124"/>
        <v>0</v>
      </c>
      <c r="M446" s="23">
        <f t="shared" si="123"/>
        <v>0.8264462809917356</v>
      </c>
      <c r="N446" s="23">
        <f t="shared" si="123"/>
        <v>0</v>
      </c>
      <c r="O446" s="23">
        <f t="shared" si="123"/>
        <v>0</v>
      </c>
      <c r="P446" s="23">
        <f t="shared" si="123"/>
        <v>0.2364066193853428</v>
      </c>
      <c r="Q446" s="23">
        <f t="shared" si="123"/>
        <v>0.1226993865030675</v>
      </c>
      <c r="R446" s="23">
        <f t="shared" si="123"/>
        <v>0.20920502092050208</v>
      </c>
      <c r="S446" s="23">
        <f t="shared" si="123"/>
        <v>0.1812250815512867</v>
      </c>
    </row>
    <row r="447" spans="1:19" ht="12.75">
      <c r="A447" s="68"/>
      <c r="B447" s="62"/>
      <c r="C447" s="29" t="s">
        <v>1</v>
      </c>
      <c r="D447" s="54">
        <v>94</v>
      </c>
      <c r="E447" s="55">
        <v>121</v>
      </c>
      <c r="F447" s="56">
        <v>137</v>
      </c>
      <c r="G447" s="56">
        <v>213</v>
      </c>
      <c r="H447" s="56">
        <v>423</v>
      </c>
      <c r="I447" s="56">
        <v>815</v>
      </c>
      <c r="J447" s="56">
        <v>956</v>
      </c>
      <c r="K447" s="56">
        <v>2759</v>
      </c>
      <c r="L447" s="32">
        <f t="shared" si="124"/>
        <v>100</v>
      </c>
      <c r="M447" s="24">
        <f t="shared" si="123"/>
        <v>100</v>
      </c>
      <c r="N447" s="24">
        <f t="shared" si="123"/>
        <v>100</v>
      </c>
      <c r="O447" s="24">
        <f t="shared" si="123"/>
        <v>100</v>
      </c>
      <c r="P447" s="24">
        <f t="shared" si="123"/>
        <v>100</v>
      </c>
      <c r="Q447" s="24">
        <f t="shared" si="123"/>
        <v>100</v>
      </c>
      <c r="R447" s="24">
        <f t="shared" si="123"/>
        <v>100</v>
      </c>
      <c r="S447" s="24">
        <f t="shared" si="123"/>
        <v>100</v>
      </c>
    </row>
    <row r="448" spans="1:19" ht="12.75">
      <c r="A448" s="62"/>
      <c r="B448" s="64" t="s">
        <v>94</v>
      </c>
      <c r="C448" s="5" t="s">
        <v>83</v>
      </c>
      <c r="D448" s="46">
        <v>10</v>
      </c>
      <c r="E448" s="47">
        <v>12</v>
      </c>
      <c r="F448" s="48">
        <v>16</v>
      </c>
      <c r="G448" s="48">
        <v>21</v>
      </c>
      <c r="H448" s="48">
        <v>78</v>
      </c>
      <c r="I448" s="48">
        <v>157</v>
      </c>
      <c r="J448" s="48">
        <v>226</v>
      </c>
      <c r="K448" s="48">
        <v>520</v>
      </c>
      <c r="L448" s="25">
        <f>+D448/D$454*100</f>
        <v>15.151515151515152</v>
      </c>
      <c r="M448" s="23">
        <f aca="true" t="shared" si="125" ref="M448:S454">+E448/E$454*100</f>
        <v>15.584415584415584</v>
      </c>
      <c r="N448" s="23">
        <f t="shared" si="125"/>
        <v>16.666666666666664</v>
      </c>
      <c r="O448" s="23">
        <f t="shared" si="125"/>
        <v>15.441176470588236</v>
      </c>
      <c r="P448" s="23">
        <f t="shared" si="125"/>
        <v>23.78048780487805</v>
      </c>
      <c r="Q448" s="23">
        <f t="shared" si="125"/>
        <v>22.428571428571427</v>
      </c>
      <c r="R448" s="23">
        <f t="shared" si="125"/>
        <v>25.740318906605925</v>
      </c>
      <c r="S448" s="23">
        <f t="shared" si="125"/>
        <v>22.797018851380972</v>
      </c>
    </row>
    <row r="449" spans="1:19" ht="12.75">
      <c r="A449" s="62"/>
      <c r="B449" s="62"/>
      <c r="C449" s="5" t="s">
        <v>87</v>
      </c>
      <c r="D449" s="46">
        <v>27</v>
      </c>
      <c r="E449" s="47">
        <v>34</v>
      </c>
      <c r="F449" s="48">
        <v>33</v>
      </c>
      <c r="G449" s="48">
        <v>45</v>
      </c>
      <c r="H449" s="48">
        <v>93</v>
      </c>
      <c r="I449" s="48">
        <v>195</v>
      </c>
      <c r="J449" s="48">
        <v>171</v>
      </c>
      <c r="K449" s="48">
        <v>598</v>
      </c>
      <c r="L449" s="25">
        <f aca="true" t="shared" si="126" ref="L449:L454">+D449/D$454*100</f>
        <v>40.909090909090914</v>
      </c>
      <c r="M449" s="23">
        <f t="shared" si="125"/>
        <v>44.15584415584416</v>
      </c>
      <c r="N449" s="23">
        <f t="shared" si="125"/>
        <v>34.375</v>
      </c>
      <c r="O449" s="23">
        <f t="shared" si="125"/>
        <v>33.088235294117645</v>
      </c>
      <c r="P449" s="23">
        <f t="shared" si="125"/>
        <v>28.353658536585364</v>
      </c>
      <c r="Q449" s="23">
        <f t="shared" si="125"/>
        <v>27.857142857142858</v>
      </c>
      <c r="R449" s="23">
        <f t="shared" si="125"/>
        <v>19.47608200455581</v>
      </c>
      <c r="S449" s="23">
        <f t="shared" si="125"/>
        <v>26.21657167908812</v>
      </c>
    </row>
    <row r="450" spans="1:19" ht="12.75">
      <c r="A450" s="62"/>
      <c r="B450" s="62"/>
      <c r="C450" s="28" t="s">
        <v>84</v>
      </c>
      <c r="D450" s="46">
        <v>13</v>
      </c>
      <c r="E450" s="47">
        <v>15</v>
      </c>
      <c r="F450" s="48">
        <v>21</v>
      </c>
      <c r="G450" s="48">
        <v>18</v>
      </c>
      <c r="H450" s="48">
        <v>59</v>
      </c>
      <c r="I450" s="48">
        <v>119</v>
      </c>
      <c r="J450" s="48">
        <v>115</v>
      </c>
      <c r="K450" s="48">
        <v>360</v>
      </c>
      <c r="L450" s="25">
        <f t="shared" si="126"/>
        <v>19.696969696969695</v>
      </c>
      <c r="M450" s="23">
        <f t="shared" si="125"/>
        <v>19.480519480519483</v>
      </c>
      <c r="N450" s="23">
        <f t="shared" si="125"/>
        <v>21.875</v>
      </c>
      <c r="O450" s="23">
        <f t="shared" si="125"/>
        <v>13.23529411764706</v>
      </c>
      <c r="P450" s="23">
        <f t="shared" si="125"/>
        <v>17.98780487804878</v>
      </c>
      <c r="Q450" s="23">
        <f t="shared" si="125"/>
        <v>17</v>
      </c>
      <c r="R450" s="23">
        <f t="shared" si="125"/>
        <v>13.097949886104784</v>
      </c>
      <c r="S450" s="23">
        <f t="shared" si="125"/>
        <v>15.78255151249452</v>
      </c>
    </row>
    <row r="451" spans="1:19" ht="12.75">
      <c r="A451" s="62"/>
      <c r="B451" s="62"/>
      <c r="C451" s="28" t="s">
        <v>85</v>
      </c>
      <c r="D451" s="46">
        <v>7</v>
      </c>
      <c r="E451" s="47">
        <v>6</v>
      </c>
      <c r="F451" s="48">
        <v>12</v>
      </c>
      <c r="G451" s="48">
        <v>16</v>
      </c>
      <c r="H451" s="48">
        <v>34</v>
      </c>
      <c r="I451" s="48">
        <v>70</v>
      </c>
      <c r="J451" s="48">
        <v>76</v>
      </c>
      <c r="K451" s="48">
        <v>221</v>
      </c>
      <c r="L451" s="25">
        <f t="shared" si="126"/>
        <v>10.606060606060606</v>
      </c>
      <c r="M451" s="23">
        <f t="shared" si="125"/>
        <v>7.792207792207792</v>
      </c>
      <c r="N451" s="23">
        <f t="shared" si="125"/>
        <v>12.5</v>
      </c>
      <c r="O451" s="23">
        <f t="shared" si="125"/>
        <v>11.76470588235294</v>
      </c>
      <c r="P451" s="23">
        <f t="shared" si="125"/>
        <v>10.365853658536585</v>
      </c>
      <c r="Q451" s="23">
        <f t="shared" si="125"/>
        <v>10</v>
      </c>
      <c r="R451" s="23">
        <f t="shared" si="125"/>
        <v>8.656036446469248</v>
      </c>
      <c r="S451" s="23">
        <f t="shared" si="125"/>
        <v>9.688733011836915</v>
      </c>
    </row>
    <row r="452" spans="1:19" ht="12.75">
      <c r="A452" s="62"/>
      <c r="B452" s="62"/>
      <c r="C452" s="28" t="s">
        <v>86</v>
      </c>
      <c r="D452" s="46">
        <v>9</v>
      </c>
      <c r="E452" s="47">
        <v>10</v>
      </c>
      <c r="F452" s="48">
        <v>14</v>
      </c>
      <c r="G452" s="48">
        <v>36</v>
      </c>
      <c r="H452" s="48">
        <v>63</v>
      </c>
      <c r="I452" s="48">
        <v>159</v>
      </c>
      <c r="J452" s="48">
        <v>286</v>
      </c>
      <c r="K452" s="48">
        <v>577</v>
      </c>
      <c r="L452" s="25">
        <f t="shared" si="126"/>
        <v>13.636363636363635</v>
      </c>
      <c r="M452" s="23">
        <f t="shared" si="125"/>
        <v>12.987012987012985</v>
      </c>
      <c r="N452" s="23">
        <f t="shared" si="125"/>
        <v>14.583333333333334</v>
      </c>
      <c r="O452" s="23">
        <f t="shared" si="125"/>
        <v>26.47058823529412</v>
      </c>
      <c r="P452" s="23">
        <f t="shared" si="125"/>
        <v>19.20731707317073</v>
      </c>
      <c r="Q452" s="23">
        <f t="shared" si="125"/>
        <v>22.714285714285715</v>
      </c>
      <c r="R452" s="23">
        <f t="shared" si="125"/>
        <v>32.57403189066059</v>
      </c>
      <c r="S452" s="23">
        <f t="shared" si="125"/>
        <v>25.29592284085927</v>
      </c>
    </row>
    <row r="453" spans="1:19" ht="12.75">
      <c r="A453" s="62"/>
      <c r="B453" s="62"/>
      <c r="C453" s="5" t="s">
        <v>11</v>
      </c>
      <c r="D453" s="46">
        <v>0</v>
      </c>
      <c r="E453" s="47">
        <v>0</v>
      </c>
      <c r="F453" s="48">
        <v>0</v>
      </c>
      <c r="G453" s="48">
        <v>0</v>
      </c>
      <c r="H453" s="48">
        <v>1</v>
      </c>
      <c r="I453" s="48">
        <v>0</v>
      </c>
      <c r="J453" s="48">
        <v>4</v>
      </c>
      <c r="K453" s="48">
        <v>5</v>
      </c>
      <c r="L453" s="25">
        <f t="shared" si="126"/>
        <v>0</v>
      </c>
      <c r="M453" s="23">
        <f t="shared" si="125"/>
        <v>0</v>
      </c>
      <c r="N453" s="23">
        <f t="shared" si="125"/>
        <v>0</v>
      </c>
      <c r="O453" s="23">
        <f t="shared" si="125"/>
        <v>0</v>
      </c>
      <c r="P453" s="23">
        <f t="shared" si="125"/>
        <v>0.3048780487804878</v>
      </c>
      <c r="Q453" s="23">
        <f t="shared" si="125"/>
        <v>0</v>
      </c>
      <c r="R453" s="23">
        <f t="shared" si="125"/>
        <v>0.45558086560364464</v>
      </c>
      <c r="S453" s="23">
        <f t="shared" si="125"/>
        <v>0.21920210434020165</v>
      </c>
    </row>
    <row r="454" spans="1:19" ht="12.75">
      <c r="A454" s="62"/>
      <c r="B454" s="63"/>
      <c r="C454" s="5" t="s">
        <v>1</v>
      </c>
      <c r="D454" s="46">
        <v>66</v>
      </c>
      <c r="E454" s="47">
        <v>77</v>
      </c>
      <c r="F454" s="48">
        <v>96</v>
      </c>
      <c r="G454" s="48">
        <v>136</v>
      </c>
      <c r="H454" s="48">
        <v>328</v>
      </c>
      <c r="I454" s="48">
        <v>700</v>
      </c>
      <c r="J454" s="48">
        <v>878</v>
      </c>
      <c r="K454" s="48">
        <v>2281</v>
      </c>
      <c r="L454" s="25">
        <f t="shared" si="126"/>
        <v>100</v>
      </c>
      <c r="M454" s="23">
        <f t="shared" si="125"/>
        <v>100</v>
      </c>
      <c r="N454" s="23">
        <f t="shared" si="125"/>
        <v>100</v>
      </c>
      <c r="O454" s="23">
        <f t="shared" si="125"/>
        <v>100</v>
      </c>
      <c r="P454" s="23">
        <f t="shared" si="125"/>
        <v>100</v>
      </c>
      <c r="Q454" s="23">
        <f t="shared" si="125"/>
        <v>100</v>
      </c>
      <c r="R454" s="23">
        <f t="shared" si="125"/>
        <v>100</v>
      </c>
      <c r="S454" s="23">
        <f t="shared" si="125"/>
        <v>100</v>
      </c>
    </row>
    <row r="455" spans="1:19" ht="12.75">
      <c r="A455" s="68"/>
      <c r="B455" s="62" t="s">
        <v>71</v>
      </c>
      <c r="C455" s="4" t="s">
        <v>83</v>
      </c>
      <c r="D455" s="50">
        <v>5</v>
      </c>
      <c r="E455" s="51">
        <v>10</v>
      </c>
      <c r="F455" s="52">
        <v>5</v>
      </c>
      <c r="G455" s="52">
        <v>10</v>
      </c>
      <c r="H455" s="52">
        <v>26</v>
      </c>
      <c r="I455" s="52">
        <v>70</v>
      </c>
      <c r="J455" s="52">
        <v>101</v>
      </c>
      <c r="K455" s="52">
        <v>227</v>
      </c>
      <c r="L455" s="31">
        <f>+D455/D$461*100</f>
        <v>33.33333333333333</v>
      </c>
      <c r="M455" s="26">
        <f aca="true" t="shared" si="127" ref="M455:S461">+E455/E$461*100</f>
        <v>24.390243902439025</v>
      </c>
      <c r="N455" s="26">
        <f t="shared" si="127"/>
        <v>14.705882352941178</v>
      </c>
      <c r="O455" s="26">
        <f t="shared" si="127"/>
        <v>24.390243902439025</v>
      </c>
      <c r="P455" s="26">
        <f t="shared" si="127"/>
        <v>21.487603305785125</v>
      </c>
      <c r="Q455" s="26">
        <f t="shared" si="127"/>
        <v>28.11244979919679</v>
      </c>
      <c r="R455" s="26">
        <f t="shared" si="127"/>
        <v>33.114754098360656</v>
      </c>
      <c r="S455" s="26">
        <f t="shared" si="127"/>
        <v>28.16377171215881</v>
      </c>
    </row>
    <row r="456" spans="1:19" ht="12.75">
      <c r="A456" s="68"/>
      <c r="B456" s="62"/>
      <c r="C456" s="5" t="s">
        <v>87</v>
      </c>
      <c r="D456" s="46">
        <v>6</v>
      </c>
      <c r="E456" s="47">
        <v>12</v>
      </c>
      <c r="F456" s="48">
        <v>10</v>
      </c>
      <c r="G456" s="48">
        <v>14</v>
      </c>
      <c r="H456" s="48">
        <v>35</v>
      </c>
      <c r="I456" s="48">
        <v>47</v>
      </c>
      <c r="J456" s="48">
        <v>56</v>
      </c>
      <c r="K456" s="48">
        <v>180</v>
      </c>
      <c r="L456" s="25">
        <f aca="true" t="shared" si="128" ref="L456:L461">+D456/D$461*100</f>
        <v>40</v>
      </c>
      <c r="M456" s="23">
        <f t="shared" si="127"/>
        <v>29.268292682926827</v>
      </c>
      <c r="N456" s="23">
        <f t="shared" si="127"/>
        <v>29.411764705882355</v>
      </c>
      <c r="O456" s="23">
        <f t="shared" si="127"/>
        <v>34.146341463414636</v>
      </c>
      <c r="P456" s="23">
        <f t="shared" si="127"/>
        <v>28.92561983471074</v>
      </c>
      <c r="Q456" s="23">
        <f t="shared" si="127"/>
        <v>18.87550200803213</v>
      </c>
      <c r="R456" s="23">
        <f t="shared" si="127"/>
        <v>18.360655737704917</v>
      </c>
      <c r="S456" s="23">
        <f t="shared" si="127"/>
        <v>22.332506203473944</v>
      </c>
    </row>
    <row r="457" spans="1:19" ht="12.75">
      <c r="A457" s="68"/>
      <c r="B457" s="62"/>
      <c r="C457" s="28" t="s">
        <v>84</v>
      </c>
      <c r="D457" s="46">
        <v>3</v>
      </c>
      <c r="E457" s="47">
        <v>5</v>
      </c>
      <c r="F457" s="48">
        <v>12</v>
      </c>
      <c r="G457" s="48">
        <v>6</v>
      </c>
      <c r="H457" s="48">
        <v>25</v>
      </c>
      <c r="I457" s="48">
        <v>44</v>
      </c>
      <c r="J457" s="48">
        <v>34</v>
      </c>
      <c r="K457" s="48">
        <v>129</v>
      </c>
      <c r="L457" s="25">
        <f t="shared" si="128"/>
        <v>20</v>
      </c>
      <c r="M457" s="23">
        <f t="shared" si="127"/>
        <v>12.195121951219512</v>
      </c>
      <c r="N457" s="23">
        <f t="shared" si="127"/>
        <v>35.294117647058826</v>
      </c>
      <c r="O457" s="23">
        <f t="shared" si="127"/>
        <v>14.634146341463413</v>
      </c>
      <c r="P457" s="23">
        <f t="shared" si="127"/>
        <v>20.66115702479339</v>
      </c>
      <c r="Q457" s="23">
        <f t="shared" si="127"/>
        <v>17.670682730923694</v>
      </c>
      <c r="R457" s="23">
        <f t="shared" si="127"/>
        <v>11.147540983606557</v>
      </c>
      <c r="S457" s="23">
        <f t="shared" si="127"/>
        <v>16.00496277915633</v>
      </c>
    </row>
    <row r="458" spans="1:19" ht="12.75">
      <c r="A458" s="68"/>
      <c r="B458" s="62"/>
      <c r="C458" s="28" t="s">
        <v>85</v>
      </c>
      <c r="D458" s="46">
        <v>0</v>
      </c>
      <c r="E458" s="47">
        <v>3</v>
      </c>
      <c r="F458" s="48">
        <v>3</v>
      </c>
      <c r="G458" s="48">
        <v>4</v>
      </c>
      <c r="H458" s="48">
        <v>15</v>
      </c>
      <c r="I458" s="48">
        <v>26</v>
      </c>
      <c r="J458" s="48">
        <v>23</v>
      </c>
      <c r="K458" s="48">
        <v>74</v>
      </c>
      <c r="L458" s="25">
        <f t="shared" si="128"/>
        <v>0</v>
      </c>
      <c r="M458" s="23">
        <f t="shared" si="127"/>
        <v>7.317073170731707</v>
      </c>
      <c r="N458" s="23">
        <f t="shared" si="127"/>
        <v>8.823529411764707</v>
      </c>
      <c r="O458" s="23">
        <f t="shared" si="127"/>
        <v>9.75609756097561</v>
      </c>
      <c r="P458" s="23">
        <f t="shared" si="127"/>
        <v>12.396694214876034</v>
      </c>
      <c r="Q458" s="23">
        <f t="shared" si="127"/>
        <v>10.441767068273093</v>
      </c>
      <c r="R458" s="23">
        <f t="shared" si="127"/>
        <v>7.540983606557377</v>
      </c>
      <c r="S458" s="23">
        <f t="shared" si="127"/>
        <v>9.181141439205955</v>
      </c>
    </row>
    <row r="459" spans="1:19" ht="12.75">
      <c r="A459" s="68"/>
      <c r="B459" s="62"/>
      <c r="C459" s="28" t="s">
        <v>86</v>
      </c>
      <c r="D459" s="46">
        <v>1</v>
      </c>
      <c r="E459" s="47">
        <v>11</v>
      </c>
      <c r="F459" s="48">
        <v>4</v>
      </c>
      <c r="G459" s="48">
        <v>7</v>
      </c>
      <c r="H459" s="48">
        <v>20</v>
      </c>
      <c r="I459" s="48">
        <v>61</v>
      </c>
      <c r="J459" s="48">
        <v>90</v>
      </c>
      <c r="K459" s="48">
        <v>194</v>
      </c>
      <c r="L459" s="25">
        <f t="shared" si="128"/>
        <v>6.666666666666667</v>
      </c>
      <c r="M459" s="23">
        <f t="shared" si="127"/>
        <v>26.82926829268293</v>
      </c>
      <c r="N459" s="23">
        <f t="shared" si="127"/>
        <v>11.76470588235294</v>
      </c>
      <c r="O459" s="23">
        <f t="shared" si="127"/>
        <v>17.073170731707318</v>
      </c>
      <c r="P459" s="23">
        <f t="shared" si="127"/>
        <v>16.528925619834713</v>
      </c>
      <c r="Q459" s="23">
        <f t="shared" si="127"/>
        <v>24.497991967871485</v>
      </c>
      <c r="R459" s="23">
        <f t="shared" si="127"/>
        <v>29.508196721311474</v>
      </c>
      <c r="S459" s="23">
        <f t="shared" si="127"/>
        <v>24.069478908188586</v>
      </c>
    </row>
    <row r="460" spans="1:19" ht="12.75">
      <c r="A460" s="68"/>
      <c r="B460" s="62"/>
      <c r="C460" s="5" t="s">
        <v>11</v>
      </c>
      <c r="D460" s="46">
        <v>0</v>
      </c>
      <c r="E460" s="47">
        <v>0</v>
      </c>
      <c r="F460" s="48">
        <v>0</v>
      </c>
      <c r="G460" s="48">
        <v>0</v>
      </c>
      <c r="H460" s="48">
        <v>0</v>
      </c>
      <c r="I460" s="48">
        <v>1</v>
      </c>
      <c r="J460" s="48">
        <v>1</v>
      </c>
      <c r="K460" s="48">
        <v>2</v>
      </c>
      <c r="L460" s="25">
        <f t="shared" si="128"/>
        <v>0</v>
      </c>
      <c r="M460" s="23">
        <f t="shared" si="127"/>
        <v>0</v>
      </c>
      <c r="N460" s="23">
        <f t="shared" si="127"/>
        <v>0</v>
      </c>
      <c r="O460" s="23">
        <f t="shared" si="127"/>
        <v>0</v>
      </c>
      <c r="P460" s="23">
        <f t="shared" si="127"/>
        <v>0</v>
      </c>
      <c r="Q460" s="23">
        <f t="shared" si="127"/>
        <v>0.4016064257028112</v>
      </c>
      <c r="R460" s="23">
        <f t="shared" si="127"/>
        <v>0.32786885245901637</v>
      </c>
      <c r="S460" s="23">
        <f t="shared" si="127"/>
        <v>0.24813895781637718</v>
      </c>
    </row>
    <row r="461" spans="1:19" ht="12.75">
      <c r="A461" s="68"/>
      <c r="B461" s="62"/>
      <c r="C461" s="29" t="s">
        <v>1</v>
      </c>
      <c r="D461" s="54">
        <v>15</v>
      </c>
      <c r="E461" s="55">
        <v>41</v>
      </c>
      <c r="F461" s="56">
        <v>34</v>
      </c>
      <c r="G461" s="56">
        <v>41</v>
      </c>
      <c r="H461" s="56">
        <v>121</v>
      </c>
      <c r="I461" s="56">
        <v>249</v>
      </c>
      <c r="J461" s="56">
        <v>305</v>
      </c>
      <c r="K461" s="56">
        <v>806</v>
      </c>
      <c r="L461" s="32">
        <f t="shared" si="128"/>
        <v>100</v>
      </c>
      <c r="M461" s="24">
        <f t="shared" si="127"/>
        <v>100</v>
      </c>
      <c r="N461" s="24">
        <f t="shared" si="127"/>
        <v>100</v>
      </c>
      <c r="O461" s="24">
        <f t="shared" si="127"/>
        <v>100</v>
      </c>
      <c r="P461" s="24">
        <f t="shared" si="127"/>
        <v>100</v>
      </c>
      <c r="Q461" s="24">
        <f t="shared" si="127"/>
        <v>100</v>
      </c>
      <c r="R461" s="24">
        <f t="shared" si="127"/>
        <v>100</v>
      </c>
      <c r="S461" s="24">
        <f t="shared" si="127"/>
        <v>100</v>
      </c>
    </row>
    <row r="462" spans="1:19" ht="12.75">
      <c r="A462" s="62"/>
      <c r="B462" s="64" t="s">
        <v>72</v>
      </c>
      <c r="C462" s="5" t="s">
        <v>83</v>
      </c>
      <c r="D462" s="46">
        <v>4</v>
      </c>
      <c r="E462" s="47">
        <v>4</v>
      </c>
      <c r="F462" s="48">
        <v>9</v>
      </c>
      <c r="G462" s="48">
        <v>8</v>
      </c>
      <c r="H462" s="48">
        <v>19</v>
      </c>
      <c r="I462" s="48">
        <v>25</v>
      </c>
      <c r="J462" s="48">
        <v>23</v>
      </c>
      <c r="K462" s="48">
        <v>92</v>
      </c>
      <c r="L462" s="25">
        <f>+D462/D$468*100</f>
        <v>30.76923076923077</v>
      </c>
      <c r="M462" s="23">
        <f aca="true" t="shared" si="129" ref="M462:S468">+E462/E$468*100</f>
        <v>36.36363636363637</v>
      </c>
      <c r="N462" s="23">
        <f t="shared" si="129"/>
        <v>47.368421052631575</v>
      </c>
      <c r="O462" s="23">
        <f t="shared" si="129"/>
        <v>32</v>
      </c>
      <c r="P462" s="23">
        <f t="shared" si="129"/>
        <v>29.230769230769234</v>
      </c>
      <c r="Q462" s="23">
        <f t="shared" si="129"/>
        <v>26.041666666666668</v>
      </c>
      <c r="R462" s="23">
        <f t="shared" si="129"/>
        <v>23.958333333333336</v>
      </c>
      <c r="S462" s="23">
        <f t="shared" si="129"/>
        <v>28.307692307692307</v>
      </c>
    </row>
    <row r="463" spans="1:19" ht="12.75">
      <c r="A463" s="62"/>
      <c r="B463" s="62"/>
      <c r="C463" s="5" t="s">
        <v>87</v>
      </c>
      <c r="D463" s="46">
        <v>6</v>
      </c>
      <c r="E463" s="47">
        <v>3</v>
      </c>
      <c r="F463" s="48">
        <v>4</v>
      </c>
      <c r="G463" s="48">
        <v>3</v>
      </c>
      <c r="H463" s="48">
        <v>12</v>
      </c>
      <c r="I463" s="48">
        <v>22</v>
      </c>
      <c r="J463" s="48">
        <v>21</v>
      </c>
      <c r="K463" s="48">
        <v>71</v>
      </c>
      <c r="L463" s="25">
        <f aca="true" t="shared" si="130" ref="L463:L468">+D463/D$468*100</f>
        <v>46.15384615384615</v>
      </c>
      <c r="M463" s="23">
        <f t="shared" si="129"/>
        <v>27.27272727272727</v>
      </c>
      <c r="N463" s="23">
        <f t="shared" si="129"/>
        <v>21.052631578947366</v>
      </c>
      <c r="O463" s="23">
        <f t="shared" si="129"/>
        <v>12</v>
      </c>
      <c r="P463" s="23">
        <f t="shared" si="129"/>
        <v>18.461538461538463</v>
      </c>
      <c r="Q463" s="23">
        <f t="shared" si="129"/>
        <v>22.916666666666664</v>
      </c>
      <c r="R463" s="23">
        <f t="shared" si="129"/>
        <v>21.875</v>
      </c>
      <c r="S463" s="23">
        <f t="shared" si="129"/>
        <v>21.846153846153847</v>
      </c>
    </row>
    <row r="464" spans="1:19" ht="12.75">
      <c r="A464" s="62"/>
      <c r="B464" s="62"/>
      <c r="C464" s="28" t="s">
        <v>84</v>
      </c>
      <c r="D464" s="46">
        <v>0</v>
      </c>
      <c r="E464" s="47">
        <v>1</v>
      </c>
      <c r="F464" s="48">
        <v>2</v>
      </c>
      <c r="G464" s="48">
        <v>2</v>
      </c>
      <c r="H464" s="48">
        <v>5</v>
      </c>
      <c r="I464" s="48">
        <v>4</v>
      </c>
      <c r="J464" s="48">
        <v>1</v>
      </c>
      <c r="K464" s="48">
        <v>15</v>
      </c>
      <c r="L464" s="25">
        <f t="shared" si="130"/>
        <v>0</v>
      </c>
      <c r="M464" s="23">
        <f t="shared" si="129"/>
        <v>9.090909090909092</v>
      </c>
      <c r="N464" s="23">
        <f t="shared" si="129"/>
        <v>10.526315789473683</v>
      </c>
      <c r="O464" s="23">
        <f t="shared" si="129"/>
        <v>8</v>
      </c>
      <c r="P464" s="23">
        <f t="shared" si="129"/>
        <v>7.6923076923076925</v>
      </c>
      <c r="Q464" s="23">
        <f t="shared" si="129"/>
        <v>4.166666666666666</v>
      </c>
      <c r="R464" s="23">
        <f t="shared" si="129"/>
        <v>1.0416666666666665</v>
      </c>
      <c r="S464" s="23">
        <f t="shared" si="129"/>
        <v>4.615384615384616</v>
      </c>
    </row>
    <row r="465" spans="1:19" ht="12.75">
      <c r="A465" s="62"/>
      <c r="B465" s="62"/>
      <c r="C465" s="28" t="s">
        <v>85</v>
      </c>
      <c r="D465" s="46">
        <v>2</v>
      </c>
      <c r="E465" s="47">
        <v>1</v>
      </c>
      <c r="F465" s="48">
        <v>2</v>
      </c>
      <c r="G465" s="48">
        <v>1</v>
      </c>
      <c r="H465" s="48">
        <v>3</v>
      </c>
      <c r="I465" s="48">
        <v>4</v>
      </c>
      <c r="J465" s="48">
        <v>6</v>
      </c>
      <c r="K465" s="48">
        <v>19</v>
      </c>
      <c r="L465" s="25">
        <f t="shared" si="130"/>
        <v>15.384615384615385</v>
      </c>
      <c r="M465" s="23">
        <f t="shared" si="129"/>
        <v>9.090909090909092</v>
      </c>
      <c r="N465" s="23">
        <f t="shared" si="129"/>
        <v>10.526315789473683</v>
      </c>
      <c r="O465" s="23">
        <f t="shared" si="129"/>
        <v>4</v>
      </c>
      <c r="P465" s="23">
        <f t="shared" si="129"/>
        <v>4.615384615384616</v>
      </c>
      <c r="Q465" s="23">
        <f t="shared" si="129"/>
        <v>4.166666666666666</v>
      </c>
      <c r="R465" s="23">
        <f t="shared" si="129"/>
        <v>6.25</v>
      </c>
      <c r="S465" s="23">
        <f t="shared" si="129"/>
        <v>5.846153846153846</v>
      </c>
    </row>
    <row r="466" spans="1:19" ht="12.75">
      <c r="A466" s="62"/>
      <c r="B466" s="62"/>
      <c r="C466" s="28" t="s">
        <v>86</v>
      </c>
      <c r="D466" s="46">
        <v>0</v>
      </c>
      <c r="E466" s="47">
        <v>2</v>
      </c>
      <c r="F466" s="48">
        <v>2</v>
      </c>
      <c r="G466" s="48">
        <v>4</v>
      </c>
      <c r="H466" s="48">
        <v>16</v>
      </c>
      <c r="I466" s="48">
        <v>25</v>
      </c>
      <c r="J466" s="48">
        <v>28</v>
      </c>
      <c r="K466" s="48">
        <v>77</v>
      </c>
      <c r="L466" s="25">
        <f t="shared" si="130"/>
        <v>0</v>
      </c>
      <c r="M466" s="23">
        <f t="shared" si="129"/>
        <v>18.181818181818183</v>
      </c>
      <c r="N466" s="23">
        <f t="shared" si="129"/>
        <v>10.526315789473683</v>
      </c>
      <c r="O466" s="23">
        <f t="shared" si="129"/>
        <v>16</v>
      </c>
      <c r="P466" s="23">
        <f t="shared" si="129"/>
        <v>24.615384615384617</v>
      </c>
      <c r="Q466" s="23">
        <f t="shared" si="129"/>
        <v>26.041666666666668</v>
      </c>
      <c r="R466" s="23">
        <f t="shared" si="129"/>
        <v>29.166666666666668</v>
      </c>
      <c r="S466" s="23">
        <f t="shared" si="129"/>
        <v>23.692307692307693</v>
      </c>
    </row>
    <row r="467" spans="1:19" ht="12.75">
      <c r="A467" s="62"/>
      <c r="B467" s="62"/>
      <c r="C467" s="5" t="s">
        <v>11</v>
      </c>
      <c r="D467" s="46">
        <v>1</v>
      </c>
      <c r="E467" s="47">
        <v>0</v>
      </c>
      <c r="F467" s="48">
        <v>0</v>
      </c>
      <c r="G467" s="48">
        <v>7</v>
      </c>
      <c r="H467" s="48">
        <v>10</v>
      </c>
      <c r="I467" s="48">
        <v>16</v>
      </c>
      <c r="J467" s="48">
        <v>17</v>
      </c>
      <c r="K467" s="48">
        <v>51</v>
      </c>
      <c r="L467" s="25">
        <f t="shared" si="130"/>
        <v>7.6923076923076925</v>
      </c>
      <c r="M467" s="23">
        <f t="shared" si="129"/>
        <v>0</v>
      </c>
      <c r="N467" s="23">
        <f t="shared" si="129"/>
        <v>0</v>
      </c>
      <c r="O467" s="23">
        <f t="shared" si="129"/>
        <v>28.000000000000004</v>
      </c>
      <c r="P467" s="23">
        <f t="shared" si="129"/>
        <v>15.384615384615385</v>
      </c>
      <c r="Q467" s="23">
        <f t="shared" si="129"/>
        <v>16.666666666666664</v>
      </c>
      <c r="R467" s="23">
        <f t="shared" si="129"/>
        <v>17.708333333333336</v>
      </c>
      <c r="S467" s="23">
        <f t="shared" si="129"/>
        <v>15.692307692307692</v>
      </c>
    </row>
    <row r="468" spans="1:19" ht="12.75">
      <c r="A468" s="62"/>
      <c r="B468" s="63"/>
      <c r="C468" s="5" t="s">
        <v>1</v>
      </c>
      <c r="D468" s="46">
        <v>13</v>
      </c>
      <c r="E468" s="47">
        <v>11</v>
      </c>
      <c r="F468" s="48">
        <v>19</v>
      </c>
      <c r="G468" s="48">
        <v>25</v>
      </c>
      <c r="H468" s="48">
        <v>65</v>
      </c>
      <c r="I468" s="48">
        <v>96</v>
      </c>
      <c r="J468" s="48">
        <v>96</v>
      </c>
      <c r="K468" s="48">
        <v>325</v>
      </c>
      <c r="L468" s="25">
        <f t="shared" si="130"/>
        <v>100</v>
      </c>
      <c r="M468" s="23">
        <f t="shared" si="129"/>
        <v>100</v>
      </c>
      <c r="N468" s="23">
        <f t="shared" si="129"/>
        <v>100</v>
      </c>
      <c r="O468" s="23">
        <f t="shared" si="129"/>
        <v>100</v>
      </c>
      <c r="P468" s="23">
        <f t="shared" si="129"/>
        <v>100</v>
      </c>
      <c r="Q468" s="23">
        <f t="shared" si="129"/>
        <v>100</v>
      </c>
      <c r="R468" s="23">
        <f t="shared" si="129"/>
        <v>100</v>
      </c>
      <c r="S468" s="23">
        <f t="shared" si="129"/>
        <v>100</v>
      </c>
    </row>
    <row r="469" spans="1:19" ht="12.75">
      <c r="A469" s="68"/>
      <c r="B469" s="62" t="s">
        <v>73</v>
      </c>
      <c r="C469" s="4" t="s">
        <v>83</v>
      </c>
      <c r="D469" s="50">
        <v>9</v>
      </c>
      <c r="E469" s="51">
        <v>10</v>
      </c>
      <c r="F469" s="52">
        <v>14</v>
      </c>
      <c r="G469" s="52">
        <v>19</v>
      </c>
      <c r="H469" s="52">
        <v>42</v>
      </c>
      <c r="I469" s="52">
        <v>83</v>
      </c>
      <c r="J469" s="52">
        <v>124</v>
      </c>
      <c r="K469" s="52">
        <v>301</v>
      </c>
      <c r="L469" s="31">
        <f>+D469/D$475*100</f>
        <v>19.565217391304348</v>
      </c>
      <c r="M469" s="26">
        <f aca="true" t="shared" si="131" ref="M469:S475">+E469/E$475*100</f>
        <v>17.24137931034483</v>
      </c>
      <c r="N469" s="26">
        <f t="shared" si="131"/>
        <v>22.58064516129032</v>
      </c>
      <c r="O469" s="26">
        <f t="shared" si="131"/>
        <v>22.89156626506024</v>
      </c>
      <c r="P469" s="26">
        <f t="shared" si="131"/>
        <v>22.702702702702705</v>
      </c>
      <c r="Q469" s="26">
        <f t="shared" si="131"/>
        <v>24.924924924924923</v>
      </c>
      <c r="R469" s="26">
        <f t="shared" si="131"/>
        <v>29.594272076372313</v>
      </c>
      <c r="S469" s="26">
        <f t="shared" si="131"/>
        <v>25.379426644182125</v>
      </c>
    </row>
    <row r="470" spans="1:19" ht="12.75">
      <c r="A470" s="68"/>
      <c r="B470" s="62"/>
      <c r="C470" s="5" t="s">
        <v>87</v>
      </c>
      <c r="D470" s="46">
        <v>24</v>
      </c>
      <c r="E470" s="47">
        <v>22</v>
      </c>
      <c r="F470" s="48">
        <v>24</v>
      </c>
      <c r="G470" s="48">
        <v>38</v>
      </c>
      <c r="H470" s="48">
        <v>69</v>
      </c>
      <c r="I470" s="48">
        <v>104</v>
      </c>
      <c r="J470" s="48">
        <v>119</v>
      </c>
      <c r="K470" s="48">
        <v>400</v>
      </c>
      <c r="L470" s="25">
        <f aca="true" t="shared" si="132" ref="L470:L475">+D470/D$475*100</f>
        <v>52.17391304347826</v>
      </c>
      <c r="M470" s="23">
        <f t="shared" si="131"/>
        <v>37.93103448275862</v>
      </c>
      <c r="N470" s="23">
        <f t="shared" si="131"/>
        <v>38.70967741935484</v>
      </c>
      <c r="O470" s="23">
        <f t="shared" si="131"/>
        <v>45.78313253012048</v>
      </c>
      <c r="P470" s="23">
        <f t="shared" si="131"/>
        <v>37.2972972972973</v>
      </c>
      <c r="Q470" s="23">
        <f t="shared" si="131"/>
        <v>31.23123123123123</v>
      </c>
      <c r="R470" s="23">
        <f t="shared" si="131"/>
        <v>28.400954653937948</v>
      </c>
      <c r="S470" s="23">
        <f t="shared" si="131"/>
        <v>33.726812816188875</v>
      </c>
    </row>
    <row r="471" spans="1:19" ht="12.75">
      <c r="A471" s="68"/>
      <c r="B471" s="62"/>
      <c r="C471" s="28" t="s">
        <v>84</v>
      </c>
      <c r="D471" s="46">
        <v>9</v>
      </c>
      <c r="E471" s="47">
        <v>17</v>
      </c>
      <c r="F471" s="48">
        <v>15</v>
      </c>
      <c r="G471" s="48">
        <v>15</v>
      </c>
      <c r="H471" s="48">
        <v>37</v>
      </c>
      <c r="I471" s="48">
        <v>90</v>
      </c>
      <c r="J471" s="48">
        <v>92</v>
      </c>
      <c r="K471" s="48">
        <v>275</v>
      </c>
      <c r="L471" s="25">
        <f t="shared" si="132"/>
        <v>19.565217391304348</v>
      </c>
      <c r="M471" s="23">
        <f t="shared" si="131"/>
        <v>29.310344827586203</v>
      </c>
      <c r="N471" s="23">
        <f t="shared" si="131"/>
        <v>24.193548387096776</v>
      </c>
      <c r="O471" s="23">
        <f t="shared" si="131"/>
        <v>18.072289156626507</v>
      </c>
      <c r="P471" s="23">
        <f t="shared" si="131"/>
        <v>20</v>
      </c>
      <c r="Q471" s="23">
        <f t="shared" si="131"/>
        <v>27.027027027027028</v>
      </c>
      <c r="R471" s="23">
        <f t="shared" si="131"/>
        <v>21.957040572792362</v>
      </c>
      <c r="S471" s="23">
        <f t="shared" si="131"/>
        <v>23.18718381112985</v>
      </c>
    </row>
    <row r="472" spans="1:19" ht="12.75">
      <c r="A472" s="68"/>
      <c r="B472" s="62"/>
      <c r="C472" s="28" t="s">
        <v>85</v>
      </c>
      <c r="D472" s="46">
        <v>1</v>
      </c>
      <c r="E472" s="47">
        <v>2</v>
      </c>
      <c r="F472" s="48">
        <v>1</v>
      </c>
      <c r="G472" s="48">
        <v>2</v>
      </c>
      <c r="H472" s="48">
        <v>14</v>
      </c>
      <c r="I472" s="48">
        <v>16</v>
      </c>
      <c r="J472" s="48">
        <v>13</v>
      </c>
      <c r="K472" s="48">
        <v>49</v>
      </c>
      <c r="L472" s="25">
        <f t="shared" si="132"/>
        <v>2.1739130434782608</v>
      </c>
      <c r="M472" s="23">
        <f t="shared" si="131"/>
        <v>3.4482758620689653</v>
      </c>
      <c r="N472" s="23">
        <f t="shared" si="131"/>
        <v>1.6129032258064515</v>
      </c>
      <c r="O472" s="23">
        <f t="shared" si="131"/>
        <v>2.4096385542168677</v>
      </c>
      <c r="P472" s="23">
        <f t="shared" si="131"/>
        <v>7.567567567567568</v>
      </c>
      <c r="Q472" s="23">
        <f t="shared" si="131"/>
        <v>4.804804804804805</v>
      </c>
      <c r="R472" s="23">
        <f t="shared" si="131"/>
        <v>3.1026252983293556</v>
      </c>
      <c r="S472" s="23">
        <f t="shared" si="131"/>
        <v>4.1315345699831365</v>
      </c>
    </row>
    <row r="473" spans="1:19" ht="12.75">
      <c r="A473" s="68"/>
      <c r="B473" s="62"/>
      <c r="C473" s="28" t="s">
        <v>86</v>
      </c>
      <c r="D473" s="46">
        <v>3</v>
      </c>
      <c r="E473" s="47">
        <v>7</v>
      </c>
      <c r="F473" s="48">
        <v>8</v>
      </c>
      <c r="G473" s="48">
        <v>8</v>
      </c>
      <c r="H473" s="48">
        <v>23</v>
      </c>
      <c r="I473" s="48">
        <v>39</v>
      </c>
      <c r="J473" s="48">
        <v>70</v>
      </c>
      <c r="K473" s="48">
        <v>158</v>
      </c>
      <c r="L473" s="25">
        <f t="shared" si="132"/>
        <v>6.521739130434782</v>
      </c>
      <c r="M473" s="23">
        <f t="shared" si="131"/>
        <v>12.068965517241379</v>
      </c>
      <c r="N473" s="23">
        <f t="shared" si="131"/>
        <v>12.903225806451612</v>
      </c>
      <c r="O473" s="23">
        <f t="shared" si="131"/>
        <v>9.63855421686747</v>
      </c>
      <c r="P473" s="23">
        <f t="shared" si="131"/>
        <v>12.432432432432433</v>
      </c>
      <c r="Q473" s="23">
        <f t="shared" si="131"/>
        <v>11.711711711711711</v>
      </c>
      <c r="R473" s="23">
        <f t="shared" si="131"/>
        <v>16.706443914081145</v>
      </c>
      <c r="S473" s="23">
        <f t="shared" si="131"/>
        <v>13.322091062394604</v>
      </c>
    </row>
    <row r="474" spans="1:19" ht="12.75">
      <c r="A474" s="68"/>
      <c r="B474" s="62"/>
      <c r="C474" s="5" t="s">
        <v>11</v>
      </c>
      <c r="D474" s="46">
        <v>0</v>
      </c>
      <c r="E474" s="47">
        <v>0</v>
      </c>
      <c r="F474" s="48">
        <v>0</v>
      </c>
      <c r="G474" s="48">
        <v>1</v>
      </c>
      <c r="H474" s="48">
        <v>0</v>
      </c>
      <c r="I474" s="48">
        <v>1</v>
      </c>
      <c r="J474" s="48">
        <v>1</v>
      </c>
      <c r="K474" s="48">
        <v>3</v>
      </c>
      <c r="L474" s="25">
        <f t="shared" si="132"/>
        <v>0</v>
      </c>
      <c r="M474" s="23">
        <f t="shared" si="131"/>
        <v>0</v>
      </c>
      <c r="N474" s="23">
        <f t="shared" si="131"/>
        <v>0</v>
      </c>
      <c r="O474" s="23">
        <f t="shared" si="131"/>
        <v>1.2048192771084338</v>
      </c>
      <c r="P474" s="23">
        <f t="shared" si="131"/>
        <v>0</v>
      </c>
      <c r="Q474" s="23">
        <f t="shared" si="131"/>
        <v>0.3003003003003003</v>
      </c>
      <c r="R474" s="23">
        <f t="shared" si="131"/>
        <v>0.23866348448687352</v>
      </c>
      <c r="S474" s="23">
        <f t="shared" si="131"/>
        <v>0.25295109612141653</v>
      </c>
    </row>
    <row r="475" spans="1:19" ht="13.5" thickBot="1">
      <c r="A475" s="68"/>
      <c r="B475" s="63"/>
      <c r="C475" s="5" t="s">
        <v>1</v>
      </c>
      <c r="D475" s="46">
        <v>46</v>
      </c>
      <c r="E475" s="47">
        <v>58</v>
      </c>
      <c r="F475" s="48">
        <v>62</v>
      </c>
      <c r="G475" s="48">
        <v>83</v>
      </c>
      <c r="H475" s="48">
        <v>185</v>
      </c>
      <c r="I475" s="48">
        <v>333</v>
      </c>
      <c r="J475" s="48">
        <v>419</v>
      </c>
      <c r="K475" s="48">
        <v>1186</v>
      </c>
      <c r="L475" s="25">
        <f t="shared" si="132"/>
        <v>100</v>
      </c>
      <c r="M475" s="23">
        <f t="shared" si="131"/>
        <v>100</v>
      </c>
      <c r="N475" s="23">
        <f t="shared" si="131"/>
        <v>100</v>
      </c>
      <c r="O475" s="23">
        <f t="shared" si="131"/>
        <v>100</v>
      </c>
      <c r="P475" s="23">
        <f t="shared" si="131"/>
        <v>100</v>
      </c>
      <c r="Q475" s="23">
        <f t="shared" si="131"/>
        <v>100</v>
      </c>
      <c r="R475" s="23">
        <f t="shared" si="131"/>
        <v>100</v>
      </c>
      <c r="S475" s="23">
        <f t="shared" si="131"/>
        <v>100</v>
      </c>
    </row>
    <row r="476" spans="1:19" ht="12.75">
      <c r="A476" s="62"/>
      <c r="B476" s="66" t="s">
        <v>74</v>
      </c>
      <c r="C476" s="33" t="s">
        <v>83</v>
      </c>
      <c r="D476" s="42">
        <v>6</v>
      </c>
      <c r="E476" s="43">
        <v>20</v>
      </c>
      <c r="F476" s="44">
        <v>19</v>
      </c>
      <c r="G476" s="44">
        <v>16</v>
      </c>
      <c r="H476" s="44">
        <v>44</v>
      </c>
      <c r="I476" s="44">
        <v>106</v>
      </c>
      <c r="J476" s="44">
        <v>129</v>
      </c>
      <c r="K476" s="44">
        <v>340</v>
      </c>
      <c r="L476" s="34">
        <f>+D476/D$482*100</f>
        <v>8.823529411764707</v>
      </c>
      <c r="M476" s="35">
        <f aca="true" t="shared" si="133" ref="M476:S482">+E476/E$482*100</f>
        <v>24.691358024691358</v>
      </c>
      <c r="N476" s="35">
        <f t="shared" si="133"/>
        <v>20.212765957446805</v>
      </c>
      <c r="O476" s="35">
        <f t="shared" si="133"/>
        <v>17.02127659574468</v>
      </c>
      <c r="P476" s="35">
        <f t="shared" si="133"/>
        <v>17.959183673469386</v>
      </c>
      <c r="Q476" s="35">
        <f t="shared" si="133"/>
        <v>17.041800643086816</v>
      </c>
      <c r="R476" s="35">
        <f t="shared" si="133"/>
        <v>17.456021650879567</v>
      </c>
      <c r="S476" s="35">
        <f t="shared" si="133"/>
        <v>17.498713329902213</v>
      </c>
    </row>
    <row r="477" spans="1:19" ht="12.75">
      <c r="A477" s="62"/>
      <c r="B477" s="62"/>
      <c r="C477" s="5" t="s">
        <v>87</v>
      </c>
      <c r="D477" s="46">
        <v>29</v>
      </c>
      <c r="E477" s="47">
        <v>30</v>
      </c>
      <c r="F477" s="48">
        <v>39</v>
      </c>
      <c r="G477" s="48">
        <v>33</v>
      </c>
      <c r="H477" s="48">
        <v>72</v>
      </c>
      <c r="I477" s="48">
        <v>178</v>
      </c>
      <c r="J477" s="48">
        <v>212</v>
      </c>
      <c r="K477" s="48">
        <v>593</v>
      </c>
      <c r="L477" s="25">
        <f aca="true" t="shared" si="134" ref="L477:L482">+D477/D$482*100</f>
        <v>42.64705882352941</v>
      </c>
      <c r="M477" s="23">
        <f t="shared" si="133"/>
        <v>37.03703703703704</v>
      </c>
      <c r="N477" s="23">
        <f t="shared" si="133"/>
        <v>41.48936170212766</v>
      </c>
      <c r="O477" s="23">
        <f t="shared" si="133"/>
        <v>35.1063829787234</v>
      </c>
      <c r="P477" s="23">
        <f t="shared" si="133"/>
        <v>29.38775510204082</v>
      </c>
      <c r="Q477" s="23">
        <f t="shared" si="133"/>
        <v>28.617363344051448</v>
      </c>
      <c r="R477" s="23">
        <f t="shared" si="133"/>
        <v>28.68741542625169</v>
      </c>
      <c r="S477" s="23">
        <f t="shared" si="133"/>
        <v>30.519814719505916</v>
      </c>
    </row>
    <row r="478" spans="1:19" ht="12.75">
      <c r="A478" s="62"/>
      <c r="B478" s="62"/>
      <c r="C478" s="28" t="s">
        <v>84</v>
      </c>
      <c r="D478" s="46">
        <v>16</v>
      </c>
      <c r="E478" s="47">
        <v>15</v>
      </c>
      <c r="F478" s="48">
        <v>15</v>
      </c>
      <c r="G478" s="48">
        <v>11</v>
      </c>
      <c r="H478" s="48">
        <v>43</v>
      </c>
      <c r="I478" s="48">
        <v>87</v>
      </c>
      <c r="J478" s="48">
        <v>81</v>
      </c>
      <c r="K478" s="48">
        <v>268</v>
      </c>
      <c r="L478" s="25">
        <f t="shared" si="134"/>
        <v>23.52941176470588</v>
      </c>
      <c r="M478" s="23">
        <f t="shared" si="133"/>
        <v>18.51851851851852</v>
      </c>
      <c r="N478" s="23">
        <f t="shared" si="133"/>
        <v>15.957446808510639</v>
      </c>
      <c r="O478" s="23">
        <f t="shared" si="133"/>
        <v>11.702127659574469</v>
      </c>
      <c r="P478" s="23">
        <f t="shared" si="133"/>
        <v>17.551020408163264</v>
      </c>
      <c r="Q478" s="23">
        <f t="shared" si="133"/>
        <v>13.987138263665594</v>
      </c>
      <c r="R478" s="23">
        <f t="shared" si="133"/>
        <v>10.960757780784844</v>
      </c>
      <c r="S478" s="23">
        <f t="shared" si="133"/>
        <v>13.793103448275861</v>
      </c>
    </row>
    <row r="479" spans="1:19" ht="12.75">
      <c r="A479" s="62"/>
      <c r="B479" s="62"/>
      <c r="C479" s="28" t="s">
        <v>85</v>
      </c>
      <c r="D479" s="46">
        <v>5</v>
      </c>
      <c r="E479" s="47">
        <v>8</v>
      </c>
      <c r="F479" s="48">
        <v>9</v>
      </c>
      <c r="G479" s="48">
        <v>10</v>
      </c>
      <c r="H479" s="48">
        <v>19</v>
      </c>
      <c r="I479" s="48">
        <v>65</v>
      </c>
      <c r="J479" s="48">
        <v>47</v>
      </c>
      <c r="K479" s="48">
        <v>163</v>
      </c>
      <c r="L479" s="25">
        <f t="shared" si="134"/>
        <v>7.352941176470589</v>
      </c>
      <c r="M479" s="23">
        <f t="shared" si="133"/>
        <v>9.876543209876543</v>
      </c>
      <c r="N479" s="23">
        <f t="shared" si="133"/>
        <v>9.574468085106384</v>
      </c>
      <c r="O479" s="23">
        <f t="shared" si="133"/>
        <v>10.638297872340425</v>
      </c>
      <c r="P479" s="23">
        <f t="shared" si="133"/>
        <v>7.755102040816326</v>
      </c>
      <c r="Q479" s="23">
        <f t="shared" si="133"/>
        <v>10.45016077170418</v>
      </c>
      <c r="R479" s="23">
        <f t="shared" si="133"/>
        <v>6.359945872801083</v>
      </c>
      <c r="S479" s="23">
        <f t="shared" si="133"/>
        <v>8.389089037570766</v>
      </c>
    </row>
    <row r="480" spans="1:19" ht="12.75">
      <c r="A480" s="62"/>
      <c r="B480" s="62"/>
      <c r="C480" s="28" t="s">
        <v>86</v>
      </c>
      <c r="D480" s="46">
        <v>12</v>
      </c>
      <c r="E480" s="47">
        <v>8</v>
      </c>
      <c r="F480" s="48">
        <v>12</v>
      </c>
      <c r="G480" s="48">
        <v>24</v>
      </c>
      <c r="H480" s="48">
        <v>67</v>
      </c>
      <c r="I480" s="48">
        <v>185</v>
      </c>
      <c r="J480" s="48">
        <v>270</v>
      </c>
      <c r="K480" s="48">
        <v>578</v>
      </c>
      <c r="L480" s="25">
        <f t="shared" si="134"/>
        <v>17.647058823529413</v>
      </c>
      <c r="M480" s="23">
        <f t="shared" si="133"/>
        <v>9.876543209876543</v>
      </c>
      <c r="N480" s="23">
        <f t="shared" si="133"/>
        <v>12.76595744680851</v>
      </c>
      <c r="O480" s="23">
        <f t="shared" si="133"/>
        <v>25.53191489361702</v>
      </c>
      <c r="P480" s="23">
        <f t="shared" si="133"/>
        <v>27.346938775510203</v>
      </c>
      <c r="Q480" s="23">
        <f t="shared" si="133"/>
        <v>29.7427652733119</v>
      </c>
      <c r="R480" s="23">
        <f t="shared" si="133"/>
        <v>36.53585926928282</v>
      </c>
      <c r="S480" s="23">
        <f t="shared" si="133"/>
        <v>29.747812660833763</v>
      </c>
    </row>
    <row r="481" spans="1:19" ht="12.75">
      <c r="A481" s="62"/>
      <c r="B481" s="62"/>
      <c r="C481" s="5" t="s">
        <v>11</v>
      </c>
      <c r="D481" s="46">
        <v>0</v>
      </c>
      <c r="E481" s="47">
        <v>0</v>
      </c>
      <c r="F481" s="48">
        <v>0</v>
      </c>
      <c r="G481" s="48">
        <v>0</v>
      </c>
      <c r="H481" s="48">
        <v>0</v>
      </c>
      <c r="I481" s="48">
        <v>1</v>
      </c>
      <c r="J481" s="48">
        <v>0</v>
      </c>
      <c r="K481" s="48">
        <v>1</v>
      </c>
      <c r="L481" s="25">
        <f t="shared" si="134"/>
        <v>0</v>
      </c>
      <c r="M481" s="23">
        <f t="shared" si="133"/>
        <v>0</v>
      </c>
      <c r="N481" s="23">
        <f t="shared" si="133"/>
        <v>0</v>
      </c>
      <c r="O481" s="23">
        <f t="shared" si="133"/>
        <v>0</v>
      </c>
      <c r="P481" s="23">
        <f t="shared" si="133"/>
        <v>0</v>
      </c>
      <c r="Q481" s="23">
        <f t="shared" si="133"/>
        <v>0.1607717041800643</v>
      </c>
      <c r="R481" s="23">
        <f t="shared" si="133"/>
        <v>0</v>
      </c>
      <c r="S481" s="23">
        <f t="shared" si="133"/>
        <v>0.0514668039114771</v>
      </c>
    </row>
    <row r="482" spans="1:19" ht="12.75">
      <c r="A482" s="62"/>
      <c r="B482" s="63"/>
      <c r="C482" s="5" t="s">
        <v>1</v>
      </c>
      <c r="D482" s="46">
        <v>68</v>
      </c>
      <c r="E482" s="47">
        <v>81</v>
      </c>
      <c r="F482" s="48">
        <v>94</v>
      </c>
      <c r="G482" s="48">
        <v>94</v>
      </c>
      <c r="H482" s="48">
        <v>245</v>
      </c>
      <c r="I482" s="48">
        <v>622</v>
      </c>
      <c r="J482" s="48">
        <v>739</v>
      </c>
      <c r="K482" s="48">
        <v>1943</v>
      </c>
      <c r="L482" s="25">
        <f t="shared" si="134"/>
        <v>100</v>
      </c>
      <c r="M482" s="23">
        <f t="shared" si="133"/>
        <v>100</v>
      </c>
      <c r="N482" s="23">
        <f t="shared" si="133"/>
        <v>100</v>
      </c>
      <c r="O482" s="23">
        <f t="shared" si="133"/>
        <v>100</v>
      </c>
      <c r="P482" s="23">
        <f t="shared" si="133"/>
        <v>100</v>
      </c>
      <c r="Q482" s="23">
        <f t="shared" si="133"/>
        <v>100</v>
      </c>
      <c r="R482" s="23">
        <f t="shared" si="133"/>
        <v>100</v>
      </c>
      <c r="S482" s="23">
        <f t="shared" si="133"/>
        <v>100</v>
      </c>
    </row>
    <row r="483" spans="1:19" ht="12.75">
      <c r="A483" s="68"/>
      <c r="B483" s="62" t="s">
        <v>75</v>
      </c>
      <c r="C483" s="4" t="s">
        <v>83</v>
      </c>
      <c r="D483" s="50">
        <v>4</v>
      </c>
      <c r="E483" s="51">
        <v>4</v>
      </c>
      <c r="F483" s="52">
        <v>0</v>
      </c>
      <c r="G483" s="52">
        <v>7</v>
      </c>
      <c r="H483" s="52">
        <v>24</v>
      </c>
      <c r="I483" s="52">
        <v>60</v>
      </c>
      <c r="J483" s="52">
        <v>107</v>
      </c>
      <c r="K483" s="52">
        <v>206</v>
      </c>
      <c r="L483" s="31">
        <f>+D483/D$489*100</f>
        <v>11.428571428571429</v>
      </c>
      <c r="M483" s="26">
        <f aca="true" t="shared" si="135" ref="M483:S489">+E483/E$489*100</f>
        <v>12.5</v>
      </c>
      <c r="N483" s="26">
        <f t="shared" si="135"/>
        <v>0</v>
      </c>
      <c r="O483" s="26">
        <f t="shared" si="135"/>
        <v>16.27906976744186</v>
      </c>
      <c r="P483" s="26">
        <f t="shared" si="135"/>
        <v>19.047619047619047</v>
      </c>
      <c r="Q483" s="26">
        <f t="shared" si="135"/>
        <v>20.27027027027027</v>
      </c>
      <c r="R483" s="26">
        <f t="shared" si="135"/>
        <v>26.884422110552762</v>
      </c>
      <c r="S483" s="26">
        <f t="shared" si="135"/>
        <v>21.34715025906736</v>
      </c>
    </row>
    <row r="484" spans="1:19" ht="12.75">
      <c r="A484" s="68"/>
      <c r="B484" s="62"/>
      <c r="C484" s="5" t="s">
        <v>87</v>
      </c>
      <c r="D484" s="46">
        <v>14</v>
      </c>
      <c r="E484" s="47">
        <v>12</v>
      </c>
      <c r="F484" s="48">
        <v>15</v>
      </c>
      <c r="G484" s="48">
        <v>17</v>
      </c>
      <c r="H484" s="48">
        <v>42</v>
      </c>
      <c r="I484" s="48">
        <v>81</v>
      </c>
      <c r="J484" s="48">
        <v>97</v>
      </c>
      <c r="K484" s="48">
        <v>278</v>
      </c>
      <c r="L484" s="25">
        <f aca="true" t="shared" si="136" ref="L484:L489">+D484/D$489*100</f>
        <v>40</v>
      </c>
      <c r="M484" s="23">
        <f t="shared" si="135"/>
        <v>37.5</v>
      </c>
      <c r="N484" s="23">
        <f t="shared" si="135"/>
        <v>42.857142857142854</v>
      </c>
      <c r="O484" s="23">
        <f t="shared" si="135"/>
        <v>39.53488372093023</v>
      </c>
      <c r="P484" s="23">
        <f t="shared" si="135"/>
        <v>33.33333333333333</v>
      </c>
      <c r="Q484" s="23">
        <f t="shared" si="135"/>
        <v>27.364864864864863</v>
      </c>
      <c r="R484" s="23">
        <f t="shared" si="135"/>
        <v>24.371859296482413</v>
      </c>
      <c r="S484" s="23">
        <f t="shared" si="135"/>
        <v>28.808290155440414</v>
      </c>
    </row>
    <row r="485" spans="1:19" ht="12.75">
      <c r="A485" s="68"/>
      <c r="B485" s="62"/>
      <c r="C485" s="28" t="s">
        <v>84</v>
      </c>
      <c r="D485" s="46">
        <v>4</v>
      </c>
      <c r="E485" s="47">
        <v>7</v>
      </c>
      <c r="F485" s="48">
        <v>6</v>
      </c>
      <c r="G485" s="48">
        <v>7</v>
      </c>
      <c r="H485" s="48">
        <v>15</v>
      </c>
      <c r="I485" s="48">
        <v>43</v>
      </c>
      <c r="J485" s="48">
        <v>46</v>
      </c>
      <c r="K485" s="48">
        <v>128</v>
      </c>
      <c r="L485" s="25">
        <f t="shared" si="136"/>
        <v>11.428571428571429</v>
      </c>
      <c r="M485" s="23">
        <f t="shared" si="135"/>
        <v>21.875</v>
      </c>
      <c r="N485" s="23">
        <f t="shared" si="135"/>
        <v>17.142857142857142</v>
      </c>
      <c r="O485" s="23">
        <f t="shared" si="135"/>
        <v>16.27906976744186</v>
      </c>
      <c r="P485" s="23">
        <f t="shared" si="135"/>
        <v>11.904761904761903</v>
      </c>
      <c r="Q485" s="23">
        <f t="shared" si="135"/>
        <v>14.527027027027026</v>
      </c>
      <c r="R485" s="23">
        <f t="shared" si="135"/>
        <v>11.557788944723619</v>
      </c>
      <c r="S485" s="23">
        <f t="shared" si="135"/>
        <v>13.264248704663212</v>
      </c>
    </row>
    <row r="486" spans="1:19" ht="12.75">
      <c r="A486" s="68"/>
      <c r="B486" s="62"/>
      <c r="C486" s="28" t="s">
        <v>85</v>
      </c>
      <c r="D486" s="46">
        <v>5</v>
      </c>
      <c r="E486" s="47">
        <v>5</v>
      </c>
      <c r="F486" s="48">
        <v>3</v>
      </c>
      <c r="G486" s="48">
        <v>6</v>
      </c>
      <c r="H486" s="48">
        <v>14</v>
      </c>
      <c r="I486" s="48">
        <v>23</v>
      </c>
      <c r="J486" s="48">
        <v>34</v>
      </c>
      <c r="K486" s="48">
        <v>90</v>
      </c>
      <c r="L486" s="25">
        <f t="shared" si="136"/>
        <v>14.285714285714285</v>
      </c>
      <c r="M486" s="23">
        <f t="shared" si="135"/>
        <v>15.625</v>
      </c>
      <c r="N486" s="23">
        <f t="shared" si="135"/>
        <v>8.571428571428571</v>
      </c>
      <c r="O486" s="23">
        <f t="shared" si="135"/>
        <v>13.953488372093023</v>
      </c>
      <c r="P486" s="23">
        <f t="shared" si="135"/>
        <v>11.11111111111111</v>
      </c>
      <c r="Q486" s="23">
        <f t="shared" si="135"/>
        <v>7.77027027027027</v>
      </c>
      <c r="R486" s="23">
        <f t="shared" si="135"/>
        <v>8.542713567839195</v>
      </c>
      <c r="S486" s="23">
        <f t="shared" si="135"/>
        <v>9.32642487046632</v>
      </c>
    </row>
    <row r="487" spans="1:19" ht="12.75">
      <c r="A487" s="68"/>
      <c r="B487" s="62"/>
      <c r="C487" s="28" t="s">
        <v>86</v>
      </c>
      <c r="D487" s="46">
        <v>8</v>
      </c>
      <c r="E487" s="47">
        <v>4</v>
      </c>
      <c r="F487" s="48">
        <v>11</v>
      </c>
      <c r="G487" s="48">
        <v>6</v>
      </c>
      <c r="H487" s="48">
        <v>31</v>
      </c>
      <c r="I487" s="48">
        <v>89</v>
      </c>
      <c r="J487" s="48">
        <v>113</v>
      </c>
      <c r="K487" s="48">
        <v>262</v>
      </c>
      <c r="L487" s="25">
        <f t="shared" si="136"/>
        <v>22.857142857142858</v>
      </c>
      <c r="M487" s="23">
        <f t="shared" si="135"/>
        <v>12.5</v>
      </c>
      <c r="N487" s="23">
        <f t="shared" si="135"/>
        <v>31.428571428571427</v>
      </c>
      <c r="O487" s="23">
        <f t="shared" si="135"/>
        <v>13.953488372093023</v>
      </c>
      <c r="P487" s="23">
        <f t="shared" si="135"/>
        <v>24.6031746031746</v>
      </c>
      <c r="Q487" s="23">
        <f t="shared" si="135"/>
        <v>30.067567567567565</v>
      </c>
      <c r="R487" s="23">
        <f t="shared" si="135"/>
        <v>28.391959798994975</v>
      </c>
      <c r="S487" s="23">
        <f t="shared" si="135"/>
        <v>27.150259067357513</v>
      </c>
    </row>
    <row r="488" spans="1:19" ht="12.75">
      <c r="A488" s="68"/>
      <c r="B488" s="62"/>
      <c r="C488" s="5" t="s">
        <v>11</v>
      </c>
      <c r="D488" s="46">
        <v>0</v>
      </c>
      <c r="E488" s="47">
        <v>0</v>
      </c>
      <c r="F488" s="48">
        <v>0</v>
      </c>
      <c r="G488" s="48">
        <v>0</v>
      </c>
      <c r="H488" s="48">
        <v>0</v>
      </c>
      <c r="I488" s="48">
        <v>0</v>
      </c>
      <c r="J488" s="48">
        <v>1</v>
      </c>
      <c r="K488" s="48">
        <v>1</v>
      </c>
      <c r="L488" s="25">
        <f t="shared" si="136"/>
        <v>0</v>
      </c>
      <c r="M488" s="23">
        <f t="shared" si="135"/>
        <v>0</v>
      </c>
      <c r="N488" s="23">
        <f t="shared" si="135"/>
        <v>0</v>
      </c>
      <c r="O488" s="23">
        <f t="shared" si="135"/>
        <v>0</v>
      </c>
      <c r="P488" s="23">
        <f t="shared" si="135"/>
        <v>0</v>
      </c>
      <c r="Q488" s="23">
        <f t="shared" si="135"/>
        <v>0</v>
      </c>
      <c r="R488" s="23">
        <f t="shared" si="135"/>
        <v>0.25125628140703515</v>
      </c>
      <c r="S488" s="23">
        <f t="shared" si="135"/>
        <v>0.10362694300518134</v>
      </c>
    </row>
    <row r="489" spans="1:19" ht="12.75">
      <c r="A489" s="68"/>
      <c r="B489" s="62"/>
      <c r="C489" s="29" t="s">
        <v>1</v>
      </c>
      <c r="D489" s="54">
        <v>35</v>
      </c>
      <c r="E489" s="55">
        <v>32</v>
      </c>
      <c r="F489" s="56">
        <v>35</v>
      </c>
      <c r="G489" s="56">
        <v>43</v>
      </c>
      <c r="H489" s="56">
        <v>126</v>
      </c>
      <c r="I489" s="56">
        <v>296</v>
      </c>
      <c r="J489" s="56">
        <v>398</v>
      </c>
      <c r="K489" s="56">
        <v>965</v>
      </c>
      <c r="L489" s="32">
        <f t="shared" si="136"/>
        <v>100</v>
      </c>
      <c r="M489" s="24">
        <f t="shared" si="135"/>
        <v>100</v>
      </c>
      <c r="N489" s="24">
        <f t="shared" si="135"/>
        <v>100</v>
      </c>
      <c r="O489" s="24">
        <f t="shared" si="135"/>
        <v>100</v>
      </c>
      <c r="P489" s="24">
        <f t="shared" si="135"/>
        <v>100</v>
      </c>
      <c r="Q489" s="24">
        <f t="shared" si="135"/>
        <v>100</v>
      </c>
      <c r="R489" s="24">
        <f t="shared" si="135"/>
        <v>100</v>
      </c>
      <c r="S489" s="24">
        <f t="shared" si="135"/>
        <v>100</v>
      </c>
    </row>
    <row r="490" spans="1:19" ht="12.75">
      <c r="A490" s="62"/>
      <c r="B490" s="64" t="s">
        <v>76</v>
      </c>
      <c r="C490" s="5" t="s">
        <v>83</v>
      </c>
      <c r="D490" s="46">
        <v>10</v>
      </c>
      <c r="E490" s="47">
        <v>16</v>
      </c>
      <c r="F490" s="48">
        <v>17</v>
      </c>
      <c r="G490" s="48">
        <v>21</v>
      </c>
      <c r="H490" s="48">
        <v>56</v>
      </c>
      <c r="I490" s="48">
        <v>130</v>
      </c>
      <c r="J490" s="48">
        <v>238</v>
      </c>
      <c r="K490" s="48">
        <v>488</v>
      </c>
      <c r="L490" s="25">
        <f>+D490/D$496*100</f>
        <v>37.03703703703704</v>
      </c>
      <c r="M490" s="23">
        <f aca="true" t="shared" si="137" ref="M490:S496">+E490/E$496*100</f>
        <v>28.57142857142857</v>
      </c>
      <c r="N490" s="23">
        <f t="shared" si="137"/>
        <v>27.419354838709676</v>
      </c>
      <c r="O490" s="23">
        <f t="shared" si="137"/>
        <v>25.609756097560975</v>
      </c>
      <c r="P490" s="23">
        <f t="shared" si="137"/>
        <v>22.857142857142858</v>
      </c>
      <c r="Q490" s="23">
        <f t="shared" si="137"/>
        <v>26.052104208416832</v>
      </c>
      <c r="R490" s="23">
        <f t="shared" si="137"/>
        <v>36.50306748466258</v>
      </c>
      <c r="S490" s="23">
        <f t="shared" si="137"/>
        <v>30.06777572396796</v>
      </c>
    </row>
    <row r="491" spans="1:19" ht="12.75">
      <c r="A491" s="62"/>
      <c r="B491" s="62"/>
      <c r="C491" s="5" t="s">
        <v>87</v>
      </c>
      <c r="D491" s="46">
        <v>12</v>
      </c>
      <c r="E491" s="47">
        <v>19</v>
      </c>
      <c r="F491" s="48">
        <v>18</v>
      </c>
      <c r="G491" s="48">
        <v>29</v>
      </c>
      <c r="H491" s="48">
        <v>83</v>
      </c>
      <c r="I491" s="48">
        <v>157</v>
      </c>
      <c r="J491" s="48">
        <v>174</v>
      </c>
      <c r="K491" s="48">
        <v>492</v>
      </c>
      <c r="L491" s="25">
        <f aca="true" t="shared" si="138" ref="L491:L496">+D491/D$496*100</f>
        <v>44.44444444444444</v>
      </c>
      <c r="M491" s="23">
        <f t="shared" si="137"/>
        <v>33.92857142857143</v>
      </c>
      <c r="N491" s="23">
        <f t="shared" si="137"/>
        <v>29.03225806451613</v>
      </c>
      <c r="O491" s="23">
        <f t="shared" si="137"/>
        <v>35.36585365853659</v>
      </c>
      <c r="P491" s="23">
        <f t="shared" si="137"/>
        <v>33.87755102040816</v>
      </c>
      <c r="Q491" s="23">
        <f t="shared" si="137"/>
        <v>31.462925851703403</v>
      </c>
      <c r="R491" s="23">
        <f t="shared" si="137"/>
        <v>26.68711656441718</v>
      </c>
      <c r="S491" s="23">
        <f t="shared" si="137"/>
        <v>30.31423290203327</v>
      </c>
    </row>
    <row r="492" spans="1:19" ht="12.75">
      <c r="A492" s="62"/>
      <c r="B492" s="62"/>
      <c r="C492" s="28" t="s">
        <v>84</v>
      </c>
      <c r="D492" s="46">
        <v>2</v>
      </c>
      <c r="E492" s="47">
        <v>9</v>
      </c>
      <c r="F492" s="48">
        <v>14</v>
      </c>
      <c r="G492" s="48">
        <v>9</v>
      </c>
      <c r="H492" s="48">
        <v>30</v>
      </c>
      <c r="I492" s="48">
        <v>58</v>
      </c>
      <c r="J492" s="48">
        <v>73</v>
      </c>
      <c r="K492" s="48">
        <v>195</v>
      </c>
      <c r="L492" s="25">
        <f t="shared" si="138"/>
        <v>7.4074074074074066</v>
      </c>
      <c r="M492" s="23">
        <f t="shared" si="137"/>
        <v>16.071428571428573</v>
      </c>
      <c r="N492" s="23">
        <f t="shared" si="137"/>
        <v>22.58064516129032</v>
      </c>
      <c r="O492" s="23">
        <f t="shared" si="137"/>
        <v>10.975609756097562</v>
      </c>
      <c r="P492" s="23">
        <f t="shared" si="137"/>
        <v>12.244897959183673</v>
      </c>
      <c r="Q492" s="23">
        <f t="shared" si="137"/>
        <v>11.623246492985972</v>
      </c>
      <c r="R492" s="23">
        <f t="shared" si="137"/>
        <v>11.196319018404909</v>
      </c>
      <c r="S492" s="23">
        <f t="shared" si="137"/>
        <v>12.014787430683919</v>
      </c>
    </row>
    <row r="493" spans="1:19" ht="12.75">
      <c r="A493" s="62"/>
      <c r="B493" s="62"/>
      <c r="C493" s="28" t="s">
        <v>85</v>
      </c>
      <c r="D493" s="46">
        <v>1</v>
      </c>
      <c r="E493" s="47">
        <v>3</v>
      </c>
      <c r="F493" s="48">
        <v>5</v>
      </c>
      <c r="G493" s="48">
        <v>7</v>
      </c>
      <c r="H493" s="48">
        <v>24</v>
      </c>
      <c r="I493" s="48">
        <v>40</v>
      </c>
      <c r="J493" s="48">
        <v>34</v>
      </c>
      <c r="K493" s="48">
        <v>114</v>
      </c>
      <c r="L493" s="25">
        <f t="shared" si="138"/>
        <v>3.7037037037037033</v>
      </c>
      <c r="M493" s="23">
        <f t="shared" si="137"/>
        <v>5.357142857142857</v>
      </c>
      <c r="N493" s="23">
        <f t="shared" si="137"/>
        <v>8.064516129032258</v>
      </c>
      <c r="O493" s="23">
        <f t="shared" si="137"/>
        <v>8.536585365853659</v>
      </c>
      <c r="P493" s="23">
        <f t="shared" si="137"/>
        <v>9.795918367346939</v>
      </c>
      <c r="Q493" s="23">
        <f t="shared" si="137"/>
        <v>8.016032064128256</v>
      </c>
      <c r="R493" s="23">
        <f t="shared" si="137"/>
        <v>5.214723926380368</v>
      </c>
      <c r="S493" s="23">
        <f t="shared" si="137"/>
        <v>7.024029574861368</v>
      </c>
    </row>
    <row r="494" spans="1:19" ht="12.75">
      <c r="A494" s="62"/>
      <c r="B494" s="62"/>
      <c r="C494" s="28" t="s">
        <v>86</v>
      </c>
      <c r="D494" s="46">
        <v>2</v>
      </c>
      <c r="E494" s="47">
        <v>9</v>
      </c>
      <c r="F494" s="48">
        <v>8</v>
      </c>
      <c r="G494" s="48">
        <v>16</v>
      </c>
      <c r="H494" s="48">
        <v>52</v>
      </c>
      <c r="I494" s="48">
        <v>114</v>
      </c>
      <c r="J494" s="48">
        <v>132</v>
      </c>
      <c r="K494" s="48">
        <v>333</v>
      </c>
      <c r="L494" s="25">
        <f t="shared" si="138"/>
        <v>7.4074074074074066</v>
      </c>
      <c r="M494" s="23">
        <f t="shared" si="137"/>
        <v>16.071428571428573</v>
      </c>
      <c r="N494" s="23">
        <f t="shared" si="137"/>
        <v>12.903225806451612</v>
      </c>
      <c r="O494" s="23">
        <f t="shared" si="137"/>
        <v>19.51219512195122</v>
      </c>
      <c r="P494" s="23">
        <f t="shared" si="137"/>
        <v>21.224489795918366</v>
      </c>
      <c r="Q494" s="23">
        <f t="shared" si="137"/>
        <v>22.84569138276553</v>
      </c>
      <c r="R494" s="23">
        <f t="shared" si="137"/>
        <v>20.245398773006134</v>
      </c>
      <c r="S494" s="23">
        <f t="shared" si="137"/>
        <v>20.51756007393715</v>
      </c>
    </row>
    <row r="495" spans="1:19" ht="12.75">
      <c r="A495" s="62"/>
      <c r="B495" s="62"/>
      <c r="C495" s="5" t="s">
        <v>11</v>
      </c>
      <c r="D495" s="46">
        <v>0</v>
      </c>
      <c r="E495" s="47">
        <v>0</v>
      </c>
      <c r="F495" s="48">
        <v>0</v>
      </c>
      <c r="G495" s="48">
        <v>0</v>
      </c>
      <c r="H495" s="48">
        <v>0</v>
      </c>
      <c r="I495" s="48">
        <v>0</v>
      </c>
      <c r="J495" s="48">
        <v>1</v>
      </c>
      <c r="K495" s="48">
        <v>1</v>
      </c>
      <c r="L495" s="25">
        <f t="shared" si="138"/>
        <v>0</v>
      </c>
      <c r="M495" s="23">
        <f t="shared" si="137"/>
        <v>0</v>
      </c>
      <c r="N495" s="23">
        <f t="shared" si="137"/>
        <v>0</v>
      </c>
      <c r="O495" s="23">
        <f t="shared" si="137"/>
        <v>0</v>
      </c>
      <c r="P495" s="23">
        <f t="shared" si="137"/>
        <v>0</v>
      </c>
      <c r="Q495" s="23">
        <f t="shared" si="137"/>
        <v>0</v>
      </c>
      <c r="R495" s="23">
        <f t="shared" si="137"/>
        <v>0.15337423312883436</v>
      </c>
      <c r="S495" s="23">
        <f t="shared" si="137"/>
        <v>0.06161429451632779</v>
      </c>
    </row>
    <row r="496" spans="1:19" ht="12.75">
      <c r="A496" s="62"/>
      <c r="B496" s="63"/>
      <c r="C496" s="5" t="s">
        <v>1</v>
      </c>
      <c r="D496" s="46">
        <v>27</v>
      </c>
      <c r="E496" s="47">
        <v>56</v>
      </c>
      <c r="F496" s="48">
        <v>62</v>
      </c>
      <c r="G496" s="48">
        <v>82</v>
      </c>
      <c r="H496" s="48">
        <v>245</v>
      </c>
      <c r="I496" s="48">
        <v>499</v>
      </c>
      <c r="J496" s="48">
        <v>652</v>
      </c>
      <c r="K496" s="48">
        <v>1623</v>
      </c>
      <c r="L496" s="25">
        <f t="shared" si="138"/>
        <v>100</v>
      </c>
      <c r="M496" s="23">
        <f t="shared" si="137"/>
        <v>100</v>
      </c>
      <c r="N496" s="23">
        <f t="shared" si="137"/>
        <v>100</v>
      </c>
      <c r="O496" s="23">
        <f t="shared" si="137"/>
        <v>100</v>
      </c>
      <c r="P496" s="23">
        <f t="shared" si="137"/>
        <v>100</v>
      </c>
      <c r="Q496" s="23">
        <f t="shared" si="137"/>
        <v>100</v>
      </c>
      <c r="R496" s="23">
        <f t="shared" si="137"/>
        <v>100</v>
      </c>
      <c r="S496" s="23">
        <f t="shared" si="137"/>
        <v>100</v>
      </c>
    </row>
    <row r="497" spans="1:19" ht="12.75">
      <c r="A497" s="68"/>
      <c r="B497" s="62" t="s">
        <v>77</v>
      </c>
      <c r="C497" s="4" t="s">
        <v>83</v>
      </c>
      <c r="D497" s="50">
        <v>2</v>
      </c>
      <c r="E497" s="51">
        <v>1</v>
      </c>
      <c r="F497" s="52">
        <v>4</v>
      </c>
      <c r="G497" s="52">
        <v>1</v>
      </c>
      <c r="H497" s="52">
        <v>7</v>
      </c>
      <c r="I497" s="52">
        <v>22</v>
      </c>
      <c r="J497" s="52">
        <v>30</v>
      </c>
      <c r="K497" s="52">
        <v>67</v>
      </c>
      <c r="L497" s="31">
        <f>+D497/D$503*100</f>
        <v>22.22222222222222</v>
      </c>
      <c r="M497" s="26">
        <f aca="true" t="shared" si="139" ref="M497:S503">+E497/E$503*100</f>
        <v>9.090909090909092</v>
      </c>
      <c r="N497" s="26">
        <f t="shared" si="139"/>
        <v>44.44444444444444</v>
      </c>
      <c r="O497" s="26">
        <f t="shared" si="139"/>
        <v>6.25</v>
      </c>
      <c r="P497" s="26">
        <f t="shared" si="139"/>
        <v>18.91891891891892</v>
      </c>
      <c r="Q497" s="26">
        <f t="shared" si="139"/>
        <v>26.190476190476193</v>
      </c>
      <c r="R497" s="26">
        <f t="shared" si="139"/>
        <v>30.927835051546392</v>
      </c>
      <c r="S497" s="26">
        <f t="shared" si="139"/>
        <v>25.475285171102662</v>
      </c>
    </row>
    <row r="498" spans="1:19" ht="12.75">
      <c r="A498" s="68"/>
      <c r="B498" s="62"/>
      <c r="C498" s="5" t="s">
        <v>87</v>
      </c>
      <c r="D498" s="46">
        <v>3</v>
      </c>
      <c r="E498" s="47">
        <v>7</v>
      </c>
      <c r="F498" s="48">
        <v>2</v>
      </c>
      <c r="G498" s="48">
        <v>10</v>
      </c>
      <c r="H498" s="48">
        <v>12</v>
      </c>
      <c r="I498" s="48">
        <v>29</v>
      </c>
      <c r="J498" s="48">
        <v>26</v>
      </c>
      <c r="K498" s="48">
        <v>89</v>
      </c>
      <c r="L498" s="25">
        <f aca="true" t="shared" si="140" ref="L498:L503">+D498/D$503*100</f>
        <v>33.33333333333333</v>
      </c>
      <c r="M498" s="23">
        <f t="shared" si="139"/>
        <v>63.63636363636363</v>
      </c>
      <c r="N498" s="23">
        <f t="shared" si="139"/>
        <v>22.22222222222222</v>
      </c>
      <c r="O498" s="23">
        <f t="shared" si="139"/>
        <v>62.5</v>
      </c>
      <c r="P498" s="23">
        <f t="shared" si="139"/>
        <v>32.432432432432435</v>
      </c>
      <c r="Q498" s="23">
        <f t="shared" si="139"/>
        <v>34.523809523809526</v>
      </c>
      <c r="R498" s="23">
        <f t="shared" si="139"/>
        <v>26.804123711340207</v>
      </c>
      <c r="S498" s="23">
        <f t="shared" si="139"/>
        <v>33.840304182509506</v>
      </c>
    </row>
    <row r="499" spans="1:19" ht="12.75">
      <c r="A499" s="68"/>
      <c r="B499" s="62"/>
      <c r="C499" s="28" t="s">
        <v>84</v>
      </c>
      <c r="D499" s="46">
        <v>1</v>
      </c>
      <c r="E499" s="47">
        <v>1</v>
      </c>
      <c r="F499" s="48">
        <v>0</v>
      </c>
      <c r="G499" s="48">
        <v>1</v>
      </c>
      <c r="H499" s="48">
        <v>6</v>
      </c>
      <c r="I499" s="48">
        <v>9</v>
      </c>
      <c r="J499" s="48">
        <v>9</v>
      </c>
      <c r="K499" s="48">
        <v>27</v>
      </c>
      <c r="L499" s="25">
        <f t="shared" si="140"/>
        <v>11.11111111111111</v>
      </c>
      <c r="M499" s="23">
        <f t="shared" si="139"/>
        <v>9.090909090909092</v>
      </c>
      <c r="N499" s="23">
        <f t="shared" si="139"/>
        <v>0</v>
      </c>
      <c r="O499" s="23">
        <f t="shared" si="139"/>
        <v>6.25</v>
      </c>
      <c r="P499" s="23">
        <f t="shared" si="139"/>
        <v>16.216216216216218</v>
      </c>
      <c r="Q499" s="23">
        <f t="shared" si="139"/>
        <v>10.714285714285714</v>
      </c>
      <c r="R499" s="23">
        <f t="shared" si="139"/>
        <v>9.278350515463918</v>
      </c>
      <c r="S499" s="23">
        <f t="shared" si="139"/>
        <v>10.26615969581749</v>
      </c>
    </row>
    <row r="500" spans="1:19" ht="12.75">
      <c r="A500" s="68"/>
      <c r="B500" s="62"/>
      <c r="C500" s="28" t="s">
        <v>85</v>
      </c>
      <c r="D500" s="46">
        <v>2</v>
      </c>
      <c r="E500" s="47">
        <v>1</v>
      </c>
      <c r="F500" s="48">
        <v>0</v>
      </c>
      <c r="G500" s="48">
        <v>1</v>
      </c>
      <c r="H500" s="48">
        <v>1</v>
      </c>
      <c r="I500" s="48">
        <v>4</v>
      </c>
      <c r="J500" s="48">
        <v>5</v>
      </c>
      <c r="K500" s="48">
        <v>14</v>
      </c>
      <c r="L500" s="25">
        <f t="shared" si="140"/>
        <v>22.22222222222222</v>
      </c>
      <c r="M500" s="23">
        <f t="shared" si="139"/>
        <v>9.090909090909092</v>
      </c>
      <c r="N500" s="23">
        <f t="shared" si="139"/>
        <v>0</v>
      </c>
      <c r="O500" s="23">
        <f t="shared" si="139"/>
        <v>6.25</v>
      </c>
      <c r="P500" s="23">
        <f t="shared" si="139"/>
        <v>2.7027027027027026</v>
      </c>
      <c r="Q500" s="23">
        <f t="shared" si="139"/>
        <v>4.761904761904762</v>
      </c>
      <c r="R500" s="23">
        <f t="shared" si="139"/>
        <v>5.154639175257731</v>
      </c>
      <c r="S500" s="23">
        <f t="shared" si="139"/>
        <v>5.323193916349809</v>
      </c>
    </row>
    <row r="501" spans="1:19" ht="12.75">
      <c r="A501" s="68"/>
      <c r="B501" s="62"/>
      <c r="C501" s="28" t="s">
        <v>86</v>
      </c>
      <c r="D501" s="46">
        <v>1</v>
      </c>
      <c r="E501" s="47">
        <v>1</v>
      </c>
      <c r="F501" s="48">
        <v>3</v>
      </c>
      <c r="G501" s="48">
        <v>3</v>
      </c>
      <c r="H501" s="48">
        <v>11</v>
      </c>
      <c r="I501" s="48">
        <v>20</v>
      </c>
      <c r="J501" s="48">
        <v>27</v>
      </c>
      <c r="K501" s="48">
        <v>66</v>
      </c>
      <c r="L501" s="25">
        <f t="shared" si="140"/>
        <v>11.11111111111111</v>
      </c>
      <c r="M501" s="23">
        <f t="shared" si="139"/>
        <v>9.090909090909092</v>
      </c>
      <c r="N501" s="23">
        <f t="shared" si="139"/>
        <v>33.33333333333333</v>
      </c>
      <c r="O501" s="23">
        <f t="shared" si="139"/>
        <v>18.75</v>
      </c>
      <c r="P501" s="23">
        <f t="shared" si="139"/>
        <v>29.72972972972973</v>
      </c>
      <c r="Q501" s="23">
        <f t="shared" si="139"/>
        <v>23.809523809523807</v>
      </c>
      <c r="R501" s="23">
        <f t="shared" si="139"/>
        <v>27.835051546391753</v>
      </c>
      <c r="S501" s="23">
        <f t="shared" si="139"/>
        <v>25.09505703422053</v>
      </c>
    </row>
    <row r="502" spans="1:19" ht="12.75">
      <c r="A502" s="68"/>
      <c r="B502" s="62"/>
      <c r="C502" s="5" t="s">
        <v>11</v>
      </c>
      <c r="D502" s="46">
        <v>0</v>
      </c>
      <c r="E502" s="47">
        <v>0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25">
        <f t="shared" si="140"/>
        <v>0</v>
      </c>
      <c r="M502" s="23">
        <f t="shared" si="139"/>
        <v>0</v>
      </c>
      <c r="N502" s="23">
        <f t="shared" si="139"/>
        <v>0</v>
      </c>
      <c r="O502" s="23">
        <f t="shared" si="139"/>
        <v>0</v>
      </c>
      <c r="P502" s="23">
        <f t="shared" si="139"/>
        <v>0</v>
      </c>
      <c r="Q502" s="23">
        <f t="shared" si="139"/>
        <v>0</v>
      </c>
      <c r="R502" s="23">
        <f t="shared" si="139"/>
        <v>0</v>
      </c>
      <c r="S502" s="23">
        <f t="shared" si="139"/>
        <v>0</v>
      </c>
    </row>
    <row r="503" spans="1:19" ht="13.5" thickBot="1">
      <c r="A503" s="68"/>
      <c r="B503" s="65"/>
      <c r="C503" s="36" t="s">
        <v>1</v>
      </c>
      <c r="D503" s="58">
        <v>9</v>
      </c>
      <c r="E503" s="59">
        <v>11</v>
      </c>
      <c r="F503" s="60">
        <v>9</v>
      </c>
      <c r="G503" s="60">
        <v>16</v>
      </c>
      <c r="H503" s="60">
        <v>37</v>
      </c>
      <c r="I503" s="60">
        <v>84</v>
      </c>
      <c r="J503" s="60">
        <v>97</v>
      </c>
      <c r="K503" s="60">
        <v>263</v>
      </c>
      <c r="L503" s="37">
        <f t="shared" si="140"/>
        <v>100</v>
      </c>
      <c r="M503" s="38">
        <f t="shared" si="139"/>
        <v>100</v>
      </c>
      <c r="N503" s="38">
        <f t="shared" si="139"/>
        <v>100</v>
      </c>
      <c r="O503" s="38">
        <f t="shared" si="139"/>
        <v>100</v>
      </c>
      <c r="P503" s="38">
        <f t="shared" si="139"/>
        <v>100</v>
      </c>
      <c r="Q503" s="38">
        <f t="shared" si="139"/>
        <v>100</v>
      </c>
      <c r="R503" s="38">
        <f t="shared" si="139"/>
        <v>100</v>
      </c>
      <c r="S503" s="38">
        <f t="shared" si="139"/>
        <v>100</v>
      </c>
    </row>
    <row r="504" spans="1:19" ht="12.75">
      <c r="A504" s="68"/>
      <c r="B504" s="64" t="s">
        <v>1</v>
      </c>
      <c r="C504" s="5" t="s">
        <v>83</v>
      </c>
      <c r="D504" s="46">
        <v>1105</v>
      </c>
      <c r="E504" s="47">
        <v>1545</v>
      </c>
      <c r="F504" s="48">
        <v>1667</v>
      </c>
      <c r="G504" s="48">
        <v>2369</v>
      </c>
      <c r="H504" s="48">
        <v>5100</v>
      </c>
      <c r="I504" s="48">
        <v>13569</v>
      </c>
      <c r="J504" s="48">
        <v>23573</v>
      </c>
      <c r="K504" s="48">
        <v>48928</v>
      </c>
      <c r="L504" s="25">
        <f>+D504/D$510*100</f>
        <v>17.015706806282722</v>
      </c>
      <c r="M504" s="23">
        <f aca="true" t="shared" si="141" ref="M504:S510">+E504/E$510*100</f>
        <v>18.1615140472552</v>
      </c>
      <c r="N504" s="23">
        <f t="shared" si="141"/>
        <v>18.430071862907685</v>
      </c>
      <c r="O504" s="23">
        <f t="shared" si="141"/>
        <v>19.872493918295444</v>
      </c>
      <c r="P504" s="23">
        <f t="shared" si="141"/>
        <v>19.641825534373194</v>
      </c>
      <c r="Q504" s="23">
        <f t="shared" si="141"/>
        <v>21.095426137246974</v>
      </c>
      <c r="R504" s="23">
        <f t="shared" si="141"/>
        <v>24.77092177714262</v>
      </c>
      <c r="S504" s="23">
        <f t="shared" si="141"/>
        <v>22.097571109846534</v>
      </c>
    </row>
    <row r="505" spans="1:19" ht="12.75">
      <c r="A505" s="68"/>
      <c r="B505" s="62"/>
      <c r="C505" s="5" t="s">
        <v>87</v>
      </c>
      <c r="D505" s="46">
        <v>2173</v>
      </c>
      <c r="E505" s="47">
        <v>2720</v>
      </c>
      <c r="F505" s="48">
        <v>2727</v>
      </c>
      <c r="G505" s="48">
        <v>3463</v>
      </c>
      <c r="H505" s="48">
        <v>7033</v>
      </c>
      <c r="I505" s="48">
        <v>15727</v>
      </c>
      <c r="J505" s="48">
        <v>20019</v>
      </c>
      <c r="K505" s="48">
        <v>53862</v>
      </c>
      <c r="L505" s="25">
        <f aca="true" t="shared" si="142" ref="L505:L510">+D505/D$510*100</f>
        <v>33.46165691407453</v>
      </c>
      <c r="M505" s="23">
        <f t="shared" si="141"/>
        <v>31.9736687433878</v>
      </c>
      <c r="N505" s="23">
        <f t="shared" si="141"/>
        <v>30.149253731343283</v>
      </c>
      <c r="O505" s="23">
        <f t="shared" si="141"/>
        <v>29.049576377820653</v>
      </c>
      <c r="P505" s="23">
        <f t="shared" si="141"/>
        <v>27.08646254573464</v>
      </c>
      <c r="Q505" s="23">
        <f t="shared" si="141"/>
        <v>24.450421317745093</v>
      </c>
      <c r="R505" s="23">
        <f t="shared" si="141"/>
        <v>21.036316254045648</v>
      </c>
      <c r="S505" s="23">
        <f t="shared" si="141"/>
        <v>24.325935560794516</v>
      </c>
    </row>
    <row r="506" spans="1:19" ht="12.75">
      <c r="A506" s="68"/>
      <c r="B506" s="62"/>
      <c r="C506" s="28" t="s">
        <v>84</v>
      </c>
      <c r="D506" s="46">
        <v>1018</v>
      </c>
      <c r="E506" s="47">
        <v>1207</v>
      </c>
      <c r="F506" s="48">
        <v>1338</v>
      </c>
      <c r="G506" s="48">
        <v>1485</v>
      </c>
      <c r="H506" s="48">
        <v>3232</v>
      </c>
      <c r="I506" s="48">
        <v>7280</v>
      </c>
      <c r="J506" s="48">
        <v>9221</v>
      </c>
      <c r="K506" s="48">
        <v>24781</v>
      </c>
      <c r="L506" s="25">
        <f t="shared" si="142"/>
        <v>15.676008623344625</v>
      </c>
      <c r="M506" s="23">
        <f t="shared" si="141"/>
        <v>14.188315504878336</v>
      </c>
      <c r="N506" s="23">
        <f t="shared" si="141"/>
        <v>14.792703150912107</v>
      </c>
      <c r="O506" s="23">
        <f t="shared" si="141"/>
        <v>12.457008640214747</v>
      </c>
      <c r="P506" s="23">
        <f t="shared" si="141"/>
        <v>12.447525515116503</v>
      </c>
      <c r="Q506" s="23">
        <f t="shared" si="141"/>
        <v>11.318056030596063</v>
      </c>
      <c r="R506" s="23">
        <f t="shared" si="141"/>
        <v>9.689588499852885</v>
      </c>
      <c r="S506" s="23">
        <f t="shared" si="141"/>
        <v>11.191953680369256</v>
      </c>
    </row>
    <row r="507" spans="1:19" ht="12.75">
      <c r="A507" s="68"/>
      <c r="B507" s="62"/>
      <c r="C507" s="28" t="s">
        <v>85</v>
      </c>
      <c r="D507" s="46">
        <v>564</v>
      </c>
      <c r="E507" s="47">
        <v>743</v>
      </c>
      <c r="F507" s="48">
        <v>792</v>
      </c>
      <c r="G507" s="48">
        <v>1000</v>
      </c>
      <c r="H507" s="48">
        <v>2271</v>
      </c>
      <c r="I507" s="48">
        <v>5448</v>
      </c>
      <c r="J507" s="48">
        <v>6876</v>
      </c>
      <c r="K507" s="48">
        <v>17694</v>
      </c>
      <c r="L507" s="25">
        <f t="shared" si="142"/>
        <v>8.684939944564213</v>
      </c>
      <c r="M507" s="23">
        <f t="shared" si="141"/>
        <v>8.733983778065122</v>
      </c>
      <c r="N507" s="23">
        <f t="shared" si="141"/>
        <v>8.756218905472638</v>
      </c>
      <c r="O507" s="23">
        <f t="shared" si="141"/>
        <v>8.388558006878617</v>
      </c>
      <c r="P507" s="23">
        <f t="shared" si="141"/>
        <v>8.746389370306181</v>
      </c>
      <c r="Q507" s="23">
        <f t="shared" si="141"/>
        <v>8.469885886632879</v>
      </c>
      <c r="R507" s="23">
        <f t="shared" si="141"/>
        <v>7.225421377831953</v>
      </c>
      <c r="S507" s="23">
        <f t="shared" si="141"/>
        <v>7.9912202259978855</v>
      </c>
    </row>
    <row r="508" spans="1:19" ht="12.75">
      <c r="A508" s="68"/>
      <c r="B508" s="62"/>
      <c r="C508" s="28" t="s">
        <v>86</v>
      </c>
      <c r="D508" s="46">
        <v>623</v>
      </c>
      <c r="E508" s="47">
        <v>876</v>
      </c>
      <c r="F508" s="48">
        <v>1119</v>
      </c>
      <c r="G508" s="48">
        <v>1759</v>
      </c>
      <c r="H508" s="48">
        <v>4703</v>
      </c>
      <c r="I508" s="48">
        <v>12672</v>
      </c>
      <c r="J508" s="48">
        <v>19440</v>
      </c>
      <c r="K508" s="48">
        <v>41192</v>
      </c>
      <c r="L508" s="25">
        <f t="shared" si="142"/>
        <v>9.593470896211889</v>
      </c>
      <c r="M508" s="23">
        <f t="shared" si="141"/>
        <v>10.297402139414599</v>
      </c>
      <c r="N508" s="23">
        <f t="shared" si="141"/>
        <v>12.371475953565506</v>
      </c>
      <c r="O508" s="23">
        <f t="shared" si="141"/>
        <v>14.755473534099488</v>
      </c>
      <c r="P508" s="23">
        <f t="shared" si="141"/>
        <v>18.11284421336414</v>
      </c>
      <c r="Q508" s="23">
        <f t="shared" si="141"/>
        <v>19.700879947762818</v>
      </c>
      <c r="R508" s="23">
        <f t="shared" si="141"/>
        <v>20.427892900676724</v>
      </c>
      <c r="S508" s="23">
        <f t="shared" si="141"/>
        <v>18.603726887606246</v>
      </c>
    </row>
    <row r="509" spans="1:19" ht="12.75">
      <c r="A509" s="68"/>
      <c r="B509" s="62"/>
      <c r="C509" s="5" t="s">
        <v>11</v>
      </c>
      <c r="D509" s="46">
        <v>1011</v>
      </c>
      <c r="E509" s="47">
        <v>1416</v>
      </c>
      <c r="F509" s="48">
        <v>1402</v>
      </c>
      <c r="G509" s="48">
        <v>1845</v>
      </c>
      <c r="H509" s="48">
        <v>3626</v>
      </c>
      <c r="I509" s="48">
        <v>9626</v>
      </c>
      <c r="J509" s="48">
        <v>16035</v>
      </c>
      <c r="K509" s="48">
        <v>34961</v>
      </c>
      <c r="L509" s="25">
        <f t="shared" si="142"/>
        <v>15.568216815522021</v>
      </c>
      <c r="M509" s="23">
        <f t="shared" si="141"/>
        <v>16.645115786998943</v>
      </c>
      <c r="N509" s="23">
        <f t="shared" si="141"/>
        <v>15.500276395798785</v>
      </c>
      <c r="O509" s="23">
        <f t="shared" si="141"/>
        <v>15.476889522691051</v>
      </c>
      <c r="P509" s="23">
        <f t="shared" si="141"/>
        <v>13.964952821105333</v>
      </c>
      <c r="Q509" s="23">
        <f t="shared" si="141"/>
        <v>14.965330680016168</v>
      </c>
      <c r="R509" s="23">
        <f t="shared" si="141"/>
        <v>16.84985919045017</v>
      </c>
      <c r="S509" s="23">
        <f t="shared" si="141"/>
        <v>15.78959253538556</v>
      </c>
    </row>
    <row r="510" spans="1:19" ht="12.75">
      <c r="A510" s="68"/>
      <c r="B510" s="62"/>
      <c r="C510" s="29" t="s">
        <v>1</v>
      </c>
      <c r="D510" s="54">
        <v>6494</v>
      </c>
      <c r="E510" s="55">
        <v>8507</v>
      </c>
      <c r="F510" s="56">
        <v>9045</v>
      </c>
      <c r="G510" s="56">
        <v>11921</v>
      </c>
      <c r="H510" s="56">
        <v>25965</v>
      </c>
      <c r="I510" s="56">
        <v>64322</v>
      </c>
      <c r="J510" s="56">
        <v>95164</v>
      </c>
      <c r="K510" s="56">
        <v>221418</v>
      </c>
      <c r="L510" s="32">
        <f t="shared" si="142"/>
        <v>100</v>
      </c>
      <c r="M510" s="24">
        <f t="shared" si="141"/>
        <v>100</v>
      </c>
      <c r="N510" s="24">
        <f t="shared" si="141"/>
        <v>100</v>
      </c>
      <c r="O510" s="24">
        <f t="shared" si="141"/>
        <v>100</v>
      </c>
      <c r="P510" s="24">
        <f t="shared" si="141"/>
        <v>100</v>
      </c>
      <c r="Q510" s="24">
        <f t="shared" si="141"/>
        <v>100</v>
      </c>
      <c r="R510" s="24">
        <f t="shared" si="141"/>
        <v>100</v>
      </c>
      <c r="S510" s="24">
        <f t="shared" si="141"/>
        <v>100</v>
      </c>
    </row>
  </sheetData>
  <sheetProtection/>
  <mergeCells count="78">
    <mergeCell ref="B497:B503"/>
    <mergeCell ref="B504:B510"/>
    <mergeCell ref="B455:B461"/>
    <mergeCell ref="B462:B468"/>
    <mergeCell ref="B469:B475"/>
    <mergeCell ref="B476:B482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427:B433"/>
    <mergeCell ref="B434:B440"/>
    <mergeCell ref="B378:B384"/>
    <mergeCell ref="B385:B391"/>
    <mergeCell ref="B343:B349"/>
    <mergeCell ref="B350:B356"/>
    <mergeCell ref="B357:B363"/>
    <mergeCell ref="B364:B370"/>
    <mergeCell ref="B413:B419"/>
    <mergeCell ref="B420:B426"/>
    <mergeCell ref="B140:B146"/>
    <mergeCell ref="B147:B153"/>
    <mergeCell ref="B392:B398"/>
    <mergeCell ref="B371:B377"/>
    <mergeCell ref="B294:B300"/>
    <mergeCell ref="B301:B307"/>
    <mergeCell ref="B245:B251"/>
    <mergeCell ref="B252:B258"/>
    <mergeCell ref="B217:B223"/>
    <mergeCell ref="B238:B244"/>
    <mergeCell ref="B133:B139"/>
    <mergeCell ref="A126:A510"/>
    <mergeCell ref="B154:B160"/>
    <mergeCell ref="B161:B167"/>
    <mergeCell ref="B168:B174"/>
    <mergeCell ref="B175:B181"/>
    <mergeCell ref="B182:B188"/>
    <mergeCell ref="B399:B405"/>
    <mergeCell ref="B406:B412"/>
    <mergeCell ref="B231:B237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A7:A125"/>
    <mergeCell ref="B7:B13"/>
    <mergeCell ref="B14:B20"/>
    <mergeCell ref="B21:B27"/>
    <mergeCell ref="B28:B34"/>
    <mergeCell ref="B35:B41"/>
    <mergeCell ref="B98:B104"/>
    <mergeCell ref="B105:B111"/>
    <mergeCell ref="B42:B48"/>
    <mergeCell ref="B49:B55"/>
    <mergeCell ref="B273:B279"/>
    <mergeCell ref="B308:B314"/>
    <mergeCell ref="B280:B286"/>
    <mergeCell ref="B287:B293"/>
    <mergeCell ref="B259:B265"/>
    <mergeCell ref="B266:B272"/>
    <mergeCell ref="B56:B62"/>
    <mergeCell ref="B63:B69"/>
    <mergeCell ref="B70:B76"/>
    <mergeCell ref="B77:B83"/>
    <mergeCell ref="B84:B90"/>
    <mergeCell ref="B91:B9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2021-08-19T06:52:31Z</dcterms:modified>
  <cp:category/>
  <cp:version/>
  <cp:contentType/>
  <cp:contentStatus/>
</cp:coreProperties>
</file>