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<sst xmlns="http://schemas.openxmlformats.org/spreadsheetml/2006/main" count="1629" uniqueCount="94">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</sst>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24" borderId="18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24" borderId="23" xfId="0" applyNumberFormat="1" applyFont="1" applyFill="1" applyBorder="1" applyAlignment="1">
      <alignment horizontal="right" vertical="center"/>
    </xf>
    <xf numFmtId="185" fontId="2" fillId="24" borderId="24" xfId="0" applyNumberFormat="1" applyFont="1" applyFill="1" applyBorder="1" applyAlignment="1">
      <alignment horizontal="right" vertical="center"/>
    </xf>
    <xf numFmtId="185" fontId="2" fillId="24" borderId="25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0" fontId="2" fillId="24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24" borderId="27" xfId="0" applyFont="1" applyFill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24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5" fontId="2" fillId="24" borderId="42" xfId="0" applyNumberFormat="1" applyFont="1" applyFill="1" applyBorder="1" applyAlignment="1">
      <alignment horizontal="right" vertical="center"/>
    </xf>
    <xf numFmtId="185" fontId="2" fillId="24" borderId="43" xfId="0" applyNumberFormat="1" applyFont="1" applyFill="1" applyBorder="1" applyAlignment="1">
      <alignment horizontal="right" vertical="center"/>
    </xf>
    <xf numFmtId="0" fontId="2" fillId="24" borderId="44" xfId="0" applyFont="1" applyFill="1" applyBorder="1" applyAlignment="1">
      <alignment horizontal="left" vertical="top" wrapText="1"/>
    </xf>
    <xf numFmtId="184" fontId="2" fillId="0" borderId="45" xfId="0" applyNumberFormat="1" applyFont="1" applyBorder="1" applyAlignment="1">
      <alignment horizontal="right" vertical="top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24" borderId="58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59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wrapText="1"/>
    </xf>
    <xf numFmtId="0" fontId="1" fillId="24" borderId="61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wrapText="1"/>
    </xf>
    <xf numFmtId="0" fontId="1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65" xfId="0" applyFont="1" applyFill="1" applyBorder="1" applyAlignment="1">
      <alignment horizontal="center" vertical="top" wrapText="1"/>
    </xf>
    <xf numFmtId="0" fontId="2" fillId="24" borderId="66" xfId="0" applyFont="1" applyFill="1" applyBorder="1" applyAlignment="1">
      <alignment horizontal="center" wrapText="1"/>
    </xf>
    <xf numFmtId="0" fontId="1" fillId="24" borderId="67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wrapText="1"/>
    </xf>
    <xf numFmtId="0" fontId="1" fillId="24" borderId="69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top" wrapText="1"/>
    </xf>
    <xf numFmtId="0" fontId="2" fillId="24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438"/>
  <sheetViews>
    <sheetView tabSelected="1" zoomScalePageLayoutView="0" workbookViewId="0" topLeftCell="A400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8" t="s">
        <v>83</v>
      </c>
      <c r="E3" s="69"/>
      <c r="F3" s="69"/>
      <c r="G3" s="69"/>
      <c r="H3" s="69"/>
      <c r="I3" s="69"/>
      <c r="J3" s="69"/>
      <c r="K3" s="69"/>
      <c r="L3" s="75" t="s">
        <v>83</v>
      </c>
      <c r="M3" s="69"/>
      <c r="N3" s="69"/>
      <c r="O3" s="69"/>
      <c r="P3" s="69"/>
      <c r="Q3" s="69"/>
      <c r="R3" s="69"/>
      <c r="S3" s="76"/>
    </row>
    <row r="4" spans="1:19" ht="12.75" customHeight="1">
      <c r="A4" s="19"/>
      <c r="B4" s="20"/>
      <c r="C4" s="21"/>
      <c r="D4" s="70" t="s">
        <v>2</v>
      </c>
      <c r="E4" s="71"/>
      <c r="F4" s="71"/>
      <c r="G4" s="71"/>
      <c r="H4" s="71"/>
      <c r="I4" s="71"/>
      <c r="J4" s="71"/>
      <c r="K4" s="71"/>
      <c r="L4" s="77" t="s">
        <v>2</v>
      </c>
      <c r="M4" s="71"/>
      <c r="N4" s="71"/>
      <c r="O4" s="71"/>
      <c r="P4" s="71"/>
      <c r="Q4" s="71"/>
      <c r="R4" s="71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9" t="s">
        <v>81</v>
      </c>
      <c r="B7" s="72" t="s">
        <v>88</v>
      </c>
      <c r="C7" s="46" t="s">
        <v>84</v>
      </c>
      <c r="D7" s="56">
        <v>6</v>
      </c>
      <c r="E7" s="47">
        <v>4</v>
      </c>
      <c r="F7" s="47">
        <v>3</v>
      </c>
      <c r="G7" s="47">
        <v>4</v>
      </c>
      <c r="H7" s="47">
        <v>43</v>
      </c>
      <c r="I7" s="47">
        <v>52</v>
      </c>
      <c r="J7" s="47">
        <v>76</v>
      </c>
      <c r="K7" s="57">
        <v>188</v>
      </c>
      <c r="L7" s="48">
        <f aca="true" t="shared" si="0" ref="L7:S12">+D7/D$12*100</f>
        <v>35.294117647058826</v>
      </c>
      <c r="M7" s="49">
        <f t="shared" si="0"/>
        <v>33.33333333333333</v>
      </c>
      <c r="N7" s="49">
        <f t="shared" si="0"/>
        <v>17.647058823529413</v>
      </c>
      <c r="O7" s="49">
        <f t="shared" si="0"/>
        <v>18.181818181818183</v>
      </c>
      <c r="P7" s="49">
        <f t="shared" si="0"/>
        <v>43.43434343434344</v>
      </c>
      <c r="Q7" s="49">
        <f t="shared" si="0"/>
        <v>30.057803468208093</v>
      </c>
      <c r="R7" s="49">
        <f t="shared" si="0"/>
        <v>39.58333333333333</v>
      </c>
      <c r="S7" s="49">
        <f t="shared" si="0"/>
        <v>35.338345864661655</v>
      </c>
    </row>
    <row r="8" spans="1:19" ht="12.75">
      <c r="A8" s="74"/>
      <c r="B8" s="64"/>
      <c r="C8" s="5" t="s">
        <v>85</v>
      </c>
      <c r="D8" s="41">
        <v>10</v>
      </c>
      <c r="E8" s="34">
        <v>3</v>
      </c>
      <c r="F8" s="34">
        <v>7</v>
      </c>
      <c r="G8" s="34">
        <v>12</v>
      </c>
      <c r="H8" s="34">
        <v>33</v>
      </c>
      <c r="I8" s="34">
        <v>75</v>
      </c>
      <c r="J8" s="34">
        <v>87</v>
      </c>
      <c r="K8" s="44">
        <v>227</v>
      </c>
      <c r="L8" s="25">
        <f t="shared" si="0"/>
        <v>58.82352941176471</v>
      </c>
      <c r="M8" s="23">
        <f t="shared" si="0"/>
        <v>25</v>
      </c>
      <c r="N8" s="23">
        <f t="shared" si="0"/>
        <v>41.17647058823529</v>
      </c>
      <c r="O8" s="23">
        <f t="shared" si="0"/>
        <v>54.54545454545454</v>
      </c>
      <c r="P8" s="23">
        <f t="shared" si="0"/>
        <v>33.33333333333333</v>
      </c>
      <c r="Q8" s="23">
        <f t="shared" si="0"/>
        <v>43.35260115606936</v>
      </c>
      <c r="R8" s="23">
        <f t="shared" si="0"/>
        <v>45.3125</v>
      </c>
      <c r="S8" s="23">
        <f t="shared" si="0"/>
        <v>42.66917293233083</v>
      </c>
    </row>
    <row r="9" spans="1:19" ht="12.75">
      <c r="A9" s="74"/>
      <c r="B9" s="64"/>
      <c r="C9" s="28" t="s">
        <v>86</v>
      </c>
      <c r="D9" s="41">
        <v>0</v>
      </c>
      <c r="E9" s="34">
        <v>2</v>
      </c>
      <c r="F9" s="34">
        <v>5</v>
      </c>
      <c r="G9" s="34">
        <v>5</v>
      </c>
      <c r="H9" s="34">
        <v>19</v>
      </c>
      <c r="I9" s="34">
        <v>35</v>
      </c>
      <c r="J9" s="34">
        <v>24</v>
      </c>
      <c r="K9" s="44">
        <v>90</v>
      </c>
      <c r="L9" s="25">
        <f t="shared" si="0"/>
        <v>0</v>
      </c>
      <c r="M9" s="23">
        <f t="shared" si="0"/>
        <v>16.666666666666664</v>
      </c>
      <c r="N9" s="23">
        <f t="shared" si="0"/>
        <v>29.411764705882355</v>
      </c>
      <c r="O9" s="23">
        <f t="shared" si="0"/>
        <v>22.727272727272727</v>
      </c>
      <c r="P9" s="23">
        <f t="shared" si="0"/>
        <v>19.19191919191919</v>
      </c>
      <c r="Q9" s="23">
        <f t="shared" si="0"/>
        <v>20.23121387283237</v>
      </c>
      <c r="R9" s="23">
        <f t="shared" si="0"/>
        <v>12.5</v>
      </c>
      <c r="S9" s="23">
        <f t="shared" si="0"/>
        <v>16.917293233082706</v>
      </c>
    </row>
    <row r="10" spans="1:19" ht="12.75">
      <c r="A10" s="74"/>
      <c r="B10" s="64"/>
      <c r="C10" s="28" t="s">
        <v>87</v>
      </c>
      <c r="D10" s="41">
        <v>1</v>
      </c>
      <c r="E10" s="34">
        <v>3</v>
      </c>
      <c r="F10" s="34">
        <v>2</v>
      </c>
      <c r="G10" s="34">
        <v>1</v>
      </c>
      <c r="H10" s="34">
        <v>4</v>
      </c>
      <c r="I10" s="34">
        <v>10</v>
      </c>
      <c r="J10" s="34">
        <v>1</v>
      </c>
      <c r="K10" s="44">
        <v>22</v>
      </c>
      <c r="L10" s="25">
        <f t="shared" si="0"/>
        <v>5.88235294117647</v>
      </c>
      <c r="M10" s="23">
        <f t="shared" si="0"/>
        <v>25</v>
      </c>
      <c r="N10" s="23">
        <f t="shared" si="0"/>
        <v>11.76470588235294</v>
      </c>
      <c r="O10" s="23">
        <f t="shared" si="0"/>
        <v>4.545454545454546</v>
      </c>
      <c r="P10" s="23">
        <f t="shared" si="0"/>
        <v>4.040404040404041</v>
      </c>
      <c r="Q10" s="23">
        <f t="shared" si="0"/>
        <v>5.780346820809249</v>
      </c>
      <c r="R10" s="23">
        <f t="shared" si="0"/>
        <v>0.5208333333333333</v>
      </c>
      <c r="S10" s="23">
        <f t="shared" si="0"/>
        <v>4.135338345864661</v>
      </c>
    </row>
    <row r="11" spans="1:19" ht="12.75">
      <c r="A11" s="74"/>
      <c r="B11" s="64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1</v>
      </c>
      <c r="J11" s="34">
        <v>4</v>
      </c>
      <c r="K11" s="44">
        <v>5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0.5780346820809248</v>
      </c>
      <c r="R11" s="23">
        <f t="shared" si="0"/>
        <v>2.083333333333333</v>
      </c>
      <c r="S11" s="23">
        <f t="shared" si="0"/>
        <v>0.9398496240601504</v>
      </c>
    </row>
    <row r="12" spans="1:19" ht="12.75" customHeight="1">
      <c r="A12" s="74"/>
      <c r="B12" s="64"/>
      <c r="C12" s="29" t="s">
        <v>1</v>
      </c>
      <c r="D12" s="42">
        <v>17</v>
      </c>
      <c r="E12" s="38">
        <v>12</v>
      </c>
      <c r="F12" s="38">
        <v>17</v>
      </c>
      <c r="G12" s="38">
        <v>22</v>
      </c>
      <c r="H12" s="38">
        <v>99</v>
      </c>
      <c r="I12" s="38">
        <v>173</v>
      </c>
      <c r="J12" s="38">
        <v>192</v>
      </c>
      <c r="K12" s="45">
        <v>532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4"/>
      <c r="B13" s="65" t="s">
        <v>89</v>
      </c>
      <c r="C13" s="5" t="s">
        <v>84</v>
      </c>
      <c r="D13" s="41">
        <v>28</v>
      </c>
      <c r="E13" s="34">
        <v>31</v>
      </c>
      <c r="F13" s="34">
        <v>20</v>
      </c>
      <c r="G13" s="34">
        <v>30</v>
      </c>
      <c r="H13" s="34">
        <v>103</v>
      </c>
      <c r="I13" s="34">
        <v>175</v>
      </c>
      <c r="J13" s="34">
        <v>140</v>
      </c>
      <c r="K13" s="44">
        <v>527</v>
      </c>
      <c r="L13" s="25">
        <f aca="true" t="shared" si="1" ref="L13:L18">+D13/D$18*100</f>
        <v>24.778761061946902</v>
      </c>
      <c r="M13" s="23">
        <f aca="true" t="shared" si="2" ref="M13:S18">+E13/E$18*100</f>
        <v>30.097087378640776</v>
      </c>
      <c r="N13" s="23">
        <f t="shared" si="2"/>
        <v>21.73913043478261</v>
      </c>
      <c r="O13" s="23">
        <f t="shared" si="2"/>
        <v>26.08695652173913</v>
      </c>
      <c r="P13" s="23">
        <f t="shared" si="2"/>
        <v>34.7972972972973</v>
      </c>
      <c r="Q13" s="23">
        <f t="shared" si="2"/>
        <v>36.84210526315789</v>
      </c>
      <c r="R13" s="23">
        <f t="shared" si="2"/>
        <v>29.914529914529915</v>
      </c>
      <c r="S13" s="23">
        <f t="shared" si="2"/>
        <v>31.708784596871237</v>
      </c>
    </row>
    <row r="14" spans="1:19" ht="12.75">
      <c r="A14" s="74"/>
      <c r="B14" s="64"/>
      <c r="C14" s="5" t="s">
        <v>85</v>
      </c>
      <c r="D14" s="41">
        <v>41</v>
      </c>
      <c r="E14" s="34">
        <v>38</v>
      </c>
      <c r="F14" s="34">
        <v>46</v>
      </c>
      <c r="G14" s="34">
        <v>54</v>
      </c>
      <c r="H14" s="34">
        <v>123</v>
      </c>
      <c r="I14" s="34">
        <v>210</v>
      </c>
      <c r="J14" s="34">
        <v>267</v>
      </c>
      <c r="K14" s="44">
        <v>779</v>
      </c>
      <c r="L14" s="25">
        <f t="shared" si="1"/>
        <v>36.283185840707965</v>
      </c>
      <c r="M14" s="23">
        <f t="shared" si="2"/>
        <v>36.89320388349515</v>
      </c>
      <c r="N14" s="23">
        <f t="shared" si="2"/>
        <v>50</v>
      </c>
      <c r="O14" s="23">
        <f t="shared" si="2"/>
        <v>46.95652173913044</v>
      </c>
      <c r="P14" s="23">
        <f t="shared" si="2"/>
        <v>41.55405405405405</v>
      </c>
      <c r="Q14" s="23">
        <f t="shared" si="2"/>
        <v>44.21052631578947</v>
      </c>
      <c r="R14" s="23">
        <f t="shared" si="2"/>
        <v>57.05128205128205</v>
      </c>
      <c r="S14" s="23">
        <f t="shared" si="2"/>
        <v>46.87123947051745</v>
      </c>
    </row>
    <row r="15" spans="1:19" ht="12.75">
      <c r="A15" s="74"/>
      <c r="B15" s="64"/>
      <c r="C15" s="28" t="s">
        <v>86</v>
      </c>
      <c r="D15" s="41">
        <v>30</v>
      </c>
      <c r="E15" s="34">
        <v>28</v>
      </c>
      <c r="F15" s="34">
        <v>18</v>
      </c>
      <c r="G15" s="34">
        <v>26</v>
      </c>
      <c r="H15" s="34">
        <v>55</v>
      </c>
      <c r="I15" s="34">
        <v>74</v>
      </c>
      <c r="J15" s="34">
        <v>49</v>
      </c>
      <c r="K15" s="44">
        <v>280</v>
      </c>
      <c r="L15" s="25">
        <f t="shared" si="1"/>
        <v>26.548672566371685</v>
      </c>
      <c r="M15" s="23">
        <f t="shared" si="2"/>
        <v>27.184466019417474</v>
      </c>
      <c r="N15" s="23">
        <f t="shared" si="2"/>
        <v>19.565217391304348</v>
      </c>
      <c r="O15" s="23">
        <f t="shared" si="2"/>
        <v>22.608695652173914</v>
      </c>
      <c r="P15" s="23">
        <f t="shared" si="2"/>
        <v>18.58108108108108</v>
      </c>
      <c r="Q15" s="23">
        <f t="shared" si="2"/>
        <v>15.578947368421053</v>
      </c>
      <c r="R15" s="23">
        <f t="shared" si="2"/>
        <v>10.47008547008547</v>
      </c>
      <c r="S15" s="23">
        <f t="shared" si="2"/>
        <v>16.84717208182912</v>
      </c>
    </row>
    <row r="16" spans="1:19" ht="12.75">
      <c r="A16" s="74"/>
      <c r="B16" s="64"/>
      <c r="C16" s="28" t="s">
        <v>87</v>
      </c>
      <c r="D16" s="41">
        <v>14</v>
      </c>
      <c r="E16" s="34">
        <v>6</v>
      </c>
      <c r="F16" s="34">
        <v>8</v>
      </c>
      <c r="G16" s="34">
        <v>5</v>
      </c>
      <c r="H16" s="34">
        <v>15</v>
      </c>
      <c r="I16" s="34">
        <v>16</v>
      </c>
      <c r="J16" s="34">
        <v>12</v>
      </c>
      <c r="K16" s="44">
        <v>76</v>
      </c>
      <c r="L16" s="25">
        <f t="shared" si="1"/>
        <v>12.389380530973451</v>
      </c>
      <c r="M16" s="23">
        <f t="shared" si="2"/>
        <v>5.825242718446602</v>
      </c>
      <c r="N16" s="23">
        <f t="shared" si="2"/>
        <v>8.695652173913043</v>
      </c>
      <c r="O16" s="23">
        <f t="shared" si="2"/>
        <v>4.3478260869565215</v>
      </c>
      <c r="P16" s="23">
        <f t="shared" si="2"/>
        <v>5.0675675675675675</v>
      </c>
      <c r="Q16" s="23">
        <f t="shared" si="2"/>
        <v>3.3684210526315788</v>
      </c>
      <c r="R16" s="23">
        <f t="shared" si="2"/>
        <v>2.564102564102564</v>
      </c>
      <c r="S16" s="23">
        <f t="shared" si="2"/>
        <v>4.57280385078219</v>
      </c>
    </row>
    <row r="17" spans="1:19" ht="12.75" customHeight="1">
      <c r="A17" s="74"/>
      <c r="B17" s="64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44">
        <v>0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</row>
    <row r="18" spans="1:19" ht="12.75">
      <c r="A18" s="74"/>
      <c r="B18" s="66"/>
      <c r="C18" s="5" t="s">
        <v>1</v>
      </c>
      <c r="D18" s="41">
        <v>113</v>
      </c>
      <c r="E18" s="34">
        <v>103</v>
      </c>
      <c r="F18" s="34">
        <v>92</v>
      </c>
      <c r="G18" s="34">
        <v>115</v>
      </c>
      <c r="H18" s="34">
        <v>296</v>
      </c>
      <c r="I18" s="34">
        <v>475</v>
      </c>
      <c r="J18" s="34">
        <v>468</v>
      </c>
      <c r="K18" s="44">
        <v>1662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4"/>
      <c r="B19" s="64" t="s">
        <v>12</v>
      </c>
      <c r="C19" s="4" t="s">
        <v>84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4"/>
      <c r="B20" s="64"/>
      <c r="C20" s="5" t="s">
        <v>85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4"/>
      <c r="B21" s="64"/>
      <c r="C21" s="28" t="s">
        <v>86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4"/>
      <c r="B22" s="64"/>
      <c r="C22" s="28" t="s">
        <v>87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4"/>
      <c r="B23" s="64"/>
      <c r="C23" s="5" t="s">
        <v>11</v>
      </c>
      <c r="D23" s="41">
        <v>119</v>
      </c>
      <c r="E23" s="34">
        <v>120</v>
      </c>
      <c r="F23" s="34">
        <v>109</v>
      </c>
      <c r="G23" s="34">
        <v>171</v>
      </c>
      <c r="H23" s="34">
        <v>357</v>
      </c>
      <c r="I23" s="34">
        <v>539</v>
      </c>
      <c r="J23" s="34">
        <v>574</v>
      </c>
      <c r="K23" s="44">
        <v>1989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4"/>
      <c r="B24" s="64"/>
      <c r="C24" s="29" t="s">
        <v>1</v>
      </c>
      <c r="D24" s="42">
        <v>119</v>
      </c>
      <c r="E24" s="38">
        <v>120</v>
      </c>
      <c r="F24" s="38">
        <v>109</v>
      </c>
      <c r="G24" s="38">
        <v>171</v>
      </c>
      <c r="H24" s="38">
        <v>357</v>
      </c>
      <c r="I24" s="38">
        <v>539</v>
      </c>
      <c r="J24" s="38">
        <v>574</v>
      </c>
      <c r="K24" s="45">
        <v>1989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4"/>
      <c r="B25" s="65" t="s">
        <v>13</v>
      </c>
      <c r="C25" s="5" t="s">
        <v>84</v>
      </c>
      <c r="D25" s="41">
        <v>20</v>
      </c>
      <c r="E25" s="34">
        <v>13</v>
      </c>
      <c r="F25" s="34">
        <v>11</v>
      </c>
      <c r="G25" s="34">
        <v>28</v>
      </c>
      <c r="H25" s="34">
        <v>119</v>
      </c>
      <c r="I25" s="34">
        <v>256</v>
      </c>
      <c r="J25" s="34">
        <v>278</v>
      </c>
      <c r="K25" s="44">
        <v>725</v>
      </c>
      <c r="L25" s="25">
        <f aca="true" t="shared" si="5" ref="L25:L30">+D25/D$30*100</f>
        <v>30.303030303030305</v>
      </c>
      <c r="M25" s="23">
        <f aca="true" t="shared" si="6" ref="M25:S30">+E25/E$30*100</f>
        <v>31.70731707317073</v>
      </c>
      <c r="N25" s="23">
        <f t="shared" si="6"/>
        <v>17.1875</v>
      </c>
      <c r="O25" s="23">
        <f t="shared" si="6"/>
        <v>34.5679012345679</v>
      </c>
      <c r="P25" s="23">
        <f t="shared" si="6"/>
        <v>39.273927392739274</v>
      </c>
      <c r="Q25" s="23">
        <f t="shared" si="6"/>
        <v>39.083969465648856</v>
      </c>
      <c r="R25" s="23">
        <f t="shared" si="6"/>
        <v>38.18681318681318</v>
      </c>
      <c r="S25" s="23">
        <f t="shared" si="6"/>
        <v>37.40970072239422</v>
      </c>
    </row>
    <row r="26" spans="1:19" ht="12.75" customHeight="1">
      <c r="A26" s="74"/>
      <c r="B26" s="64"/>
      <c r="C26" s="5" t="s">
        <v>85</v>
      </c>
      <c r="D26" s="41">
        <v>23</v>
      </c>
      <c r="E26" s="34">
        <v>16</v>
      </c>
      <c r="F26" s="34">
        <v>27</v>
      </c>
      <c r="G26" s="34">
        <v>31</v>
      </c>
      <c r="H26" s="34">
        <v>122</v>
      </c>
      <c r="I26" s="34">
        <v>275</v>
      </c>
      <c r="J26" s="34">
        <v>334</v>
      </c>
      <c r="K26" s="44">
        <v>828</v>
      </c>
      <c r="L26" s="25">
        <f t="shared" si="5"/>
        <v>34.84848484848485</v>
      </c>
      <c r="M26" s="23">
        <f t="shared" si="6"/>
        <v>39.02439024390244</v>
      </c>
      <c r="N26" s="23">
        <f t="shared" si="6"/>
        <v>42.1875</v>
      </c>
      <c r="O26" s="23">
        <f t="shared" si="6"/>
        <v>38.2716049382716</v>
      </c>
      <c r="P26" s="23">
        <f t="shared" si="6"/>
        <v>40.26402640264026</v>
      </c>
      <c r="Q26" s="23">
        <f t="shared" si="6"/>
        <v>41.98473282442748</v>
      </c>
      <c r="R26" s="23">
        <f t="shared" si="6"/>
        <v>45.879120879120876</v>
      </c>
      <c r="S26" s="23">
        <f t="shared" si="6"/>
        <v>42.72445820433436</v>
      </c>
    </row>
    <row r="27" spans="1:19" ht="12.75">
      <c r="A27" s="74"/>
      <c r="B27" s="64"/>
      <c r="C27" s="28" t="s">
        <v>86</v>
      </c>
      <c r="D27" s="41">
        <v>14</v>
      </c>
      <c r="E27" s="34">
        <v>11</v>
      </c>
      <c r="F27" s="34">
        <v>19</v>
      </c>
      <c r="G27" s="34">
        <v>17</v>
      </c>
      <c r="H27" s="34">
        <v>51</v>
      </c>
      <c r="I27" s="34">
        <v>116</v>
      </c>
      <c r="J27" s="34">
        <v>95</v>
      </c>
      <c r="K27" s="44">
        <v>323</v>
      </c>
      <c r="L27" s="25">
        <f t="shared" si="5"/>
        <v>21.21212121212121</v>
      </c>
      <c r="M27" s="23">
        <f t="shared" si="6"/>
        <v>26.82926829268293</v>
      </c>
      <c r="N27" s="23">
        <f t="shared" si="6"/>
        <v>29.6875</v>
      </c>
      <c r="O27" s="23">
        <f t="shared" si="6"/>
        <v>20.98765432098765</v>
      </c>
      <c r="P27" s="23">
        <f t="shared" si="6"/>
        <v>16.831683168316832</v>
      </c>
      <c r="Q27" s="23">
        <f t="shared" si="6"/>
        <v>17.709923664122137</v>
      </c>
      <c r="R27" s="23">
        <f t="shared" si="6"/>
        <v>13.049450549450551</v>
      </c>
      <c r="S27" s="23">
        <f t="shared" si="6"/>
        <v>16.666666666666664</v>
      </c>
    </row>
    <row r="28" spans="1:19" ht="12.75">
      <c r="A28" s="74"/>
      <c r="B28" s="64"/>
      <c r="C28" s="28" t="s">
        <v>87</v>
      </c>
      <c r="D28" s="41">
        <v>9</v>
      </c>
      <c r="E28" s="34">
        <v>1</v>
      </c>
      <c r="F28" s="34">
        <v>7</v>
      </c>
      <c r="G28" s="34">
        <v>5</v>
      </c>
      <c r="H28" s="34">
        <v>11</v>
      </c>
      <c r="I28" s="34">
        <v>6</v>
      </c>
      <c r="J28" s="34">
        <v>15</v>
      </c>
      <c r="K28" s="44">
        <v>54</v>
      </c>
      <c r="L28" s="25">
        <f t="shared" si="5"/>
        <v>13.636363636363635</v>
      </c>
      <c r="M28" s="23">
        <f t="shared" si="6"/>
        <v>2.4390243902439024</v>
      </c>
      <c r="N28" s="23">
        <f t="shared" si="6"/>
        <v>10.9375</v>
      </c>
      <c r="O28" s="23">
        <f t="shared" si="6"/>
        <v>6.172839506172839</v>
      </c>
      <c r="P28" s="23">
        <f t="shared" si="6"/>
        <v>3.6303630363036308</v>
      </c>
      <c r="Q28" s="23">
        <f t="shared" si="6"/>
        <v>0.9160305343511451</v>
      </c>
      <c r="R28" s="23">
        <f t="shared" si="6"/>
        <v>2.0604395604395602</v>
      </c>
      <c r="S28" s="23">
        <f t="shared" si="6"/>
        <v>2.786377708978328</v>
      </c>
    </row>
    <row r="29" spans="1:19" ht="12.75">
      <c r="A29" s="74"/>
      <c r="B29" s="64"/>
      <c r="C29" s="5" t="s">
        <v>11</v>
      </c>
      <c r="D29" s="41">
        <v>0</v>
      </c>
      <c r="E29" s="34">
        <v>0</v>
      </c>
      <c r="F29" s="34">
        <v>0</v>
      </c>
      <c r="G29" s="34">
        <v>0</v>
      </c>
      <c r="H29" s="34">
        <v>0</v>
      </c>
      <c r="I29" s="34">
        <v>2</v>
      </c>
      <c r="J29" s="34">
        <v>6</v>
      </c>
      <c r="K29" s="44">
        <v>8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</v>
      </c>
      <c r="Q29" s="23">
        <f t="shared" si="6"/>
        <v>0.3053435114503817</v>
      </c>
      <c r="R29" s="23">
        <f t="shared" si="6"/>
        <v>0.8241758241758242</v>
      </c>
      <c r="S29" s="23">
        <f t="shared" si="6"/>
        <v>0.41279669762641896</v>
      </c>
    </row>
    <row r="30" spans="1:19" ht="12.75">
      <c r="A30" s="74"/>
      <c r="B30" s="66"/>
      <c r="C30" s="5" t="s">
        <v>1</v>
      </c>
      <c r="D30" s="41">
        <v>66</v>
      </c>
      <c r="E30" s="34">
        <v>41</v>
      </c>
      <c r="F30" s="34">
        <v>64</v>
      </c>
      <c r="G30" s="34">
        <v>81</v>
      </c>
      <c r="H30" s="34">
        <v>303</v>
      </c>
      <c r="I30" s="34">
        <v>655</v>
      </c>
      <c r="J30" s="34">
        <v>728</v>
      </c>
      <c r="K30" s="44">
        <v>1938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14</v>
      </c>
      <c r="C31" s="4" t="s">
        <v>84</v>
      </c>
      <c r="D31" s="40">
        <v>16</v>
      </c>
      <c r="E31" s="36">
        <v>17</v>
      </c>
      <c r="F31" s="36">
        <v>32</v>
      </c>
      <c r="G31" s="36">
        <v>63</v>
      </c>
      <c r="H31" s="36">
        <v>183</v>
      </c>
      <c r="I31" s="36">
        <v>278</v>
      </c>
      <c r="J31" s="36">
        <v>300</v>
      </c>
      <c r="K31" s="43">
        <v>889</v>
      </c>
      <c r="L31" s="31">
        <f aca="true" t="shared" si="7" ref="L31:L36">+D31/D$36*100</f>
        <v>20.253164556962027</v>
      </c>
      <c r="M31" s="26">
        <f aca="true" t="shared" si="8" ref="M31:S36">+E31/E$36*100</f>
        <v>20.238095238095237</v>
      </c>
      <c r="N31" s="26">
        <f t="shared" si="8"/>
        <v>28.57142857142857</v>
      </c>
      <c r="O31" s="26">
        <f t="shared" si="8"/>
        <v>33.51063829787234</v>
      </c>
      <c r="P31" s="26">
        <f t="shared" si="8"/>
        <v>30.96446700507614</v>
      </c>
      <c r="Q31" s="26">
        <f t="shared" si="8"/>
        <v>29.1710388247639</v>
      </c>
      <c r="R31" s="26">
        <f t="shared" si="8"/>
        <v>36.05769230769231</v>
      </c>
      <c r="S31" s="26">
        <f t="shared" si="8"/>
        <v>31.313842902430434</v>
      </c>
    </row>
    <row r="32" spans="1:19" ht="12.75">
      <c r="A32" s="74"/>
      <c r="B32" s="64"/>
      <c r="C32" s="5" t="s">
        <v>85</v>
      </c>
      <c r="D32" s="41">
        <v>37</v>
      </c>
      <c r="E32" s="34">
        <v>29</v>
      </c>
      <c r="F32" s="34">
        <v>41</v>
      </c>
      <c r="G32" s="34">
        <v>91</v>
      </c>
      <c r="H32" s="34">
        <v>273</v>
      </c>
      <c r="I32" s="34">
        <v>475</v>
      </c>
      <c r="J32" s="34">
        <v>381</v>
      </c>
      <c r="K32" s="44">
        <v>1327</v>
      </c>
      <c r="L32" s="25">
        <f t="shared" si="7"/>
        <v>46.835443037974684</v>
      </c>
      <c r="M32" s="23">
        <f t="shared" si="8"/>
        <v>34.523809523809526</v>
      </c>
      <c r="N32" s="23">
        <f t="shared" si="8"/>
        <v>36.607142857142854</v>
      </c>
      <c r="O32" s="23">
        <f t="shared" si="8"/>
        <v>48.40425531914894</v>
      </c>
      <c r="P32" s="23">
        <f t="shared" si="8"/>
        <v>46.192893401015226</v>
      </c>
      <c r="Q32" s="23">
        <f t="shared" si="8"/>
        <v>49.84260230849947</v>
      </c>
      <c r="R32" s="23">
        <f t="shared" si="8"/>
        <v>45.793269230769226</v>
      </c>
      <c r="S32" s="23">
        <f t="shared" si="8"/>
        <v>46.74181049665375</v>
      </c>
    </row>
    <row r="33" spans="1:19" ht="12.75">
      <c r="A33" s="74"/>
      <c r="B33" s="64"/>
      <c r="C33" s="28" t="s">
        <v>86</v>
      </c>
      <c r="D33" s="41">
        <v>14</v>
      </c>
      <c r="E33" s="34">
        <v>27</v>
      </c>
      <c r="F33" s="34">
        <v>33</v>
      </c>
      <c r="G33" s="34">
        <v>28</v>
      </c>
      <c r="H33" s="34">
        <v>113</v>
      </c>
      <c r="I33" s="34">
        <v>174</v>
      </c>
      <c r="J33" s="34">
        <v>134</v>
      </c>
      <c r="K33" s="44">
        <v>523</v>
      </c>
      <c r="L33" s="25">
        <f t="shared" si="7"/>
        <v>17.72151898734177</v>
      </c>
      <c r="M33" s="23">
        <f t="shared" si="8"/>
        <v>32.142857142857146</v>
      </c>
      <c r="N33" s="23">
        <f t="shared" si="8"/>
        <v>29.464285714285715</v>
      </c>
      <c r="O33" s="23">
        <f t="shared" si="8"/>
        <v>14.893617021276595</v>
      </c>
      <c r="P33" s="23">
        <f t="shared" si="8"/>
        <v>19.120135363790187</v>
      </c>
      <c r="Q33" s="23">
        <f t="shared" si="8"/>
        <v>18.25813221406086</v>
      </c>
      <c r="R33" s="23">
        <f t="shared" si="8"/>
        <v>16.105769230769234</v>
      </c>
      <c r="S33" s="23">
        <f t="shared" si="8"/>
        <v>18.421979570271223</v>
      </c>
    </row>
    <row r="34" spans="1:19" ht="12.75">
      <c r="A34" s="74"/>
      <c r="B34" s="64"/>
      <c r="C34" s="28" t="s">
        <v>87</v>
      </c>
      <c r="D34" s="41">
        <v>9</v>
      </c>
      <c r="E34" s="34">
        <v>7</v>
      </c>
      <c r="F34" s="34">
        <v>5</v>
      </c>
      <c r="G34" s="34">
        <v>5</v>
      </c>
      <c r="H34" s="34">
        <v>19</v>
      </c>
      <c r="I34" s="34">
        <v>16</v>
      </c>
      <c r="J34" s="34">
        <v>11</v>
      </c>
      <c r="K34" s="44">
        <v>72</v>
      </c>
      <c r="L34" s="25">
        <f t="shared" si="7"/>
        <v>11.39240506329114</v>
      </c>
      <c r="M34" s="23">
        <f t="shared" si="8"/>
        <v>8.333333333333332</v>
      </c>
      <c r="N34" s="23">
        <f t="shared" si="8"/>
        <v>4.464285714285714</v>
      </c>
      <c r="O34" s="23">
        <f t="shared" si="8"/>
        <v>2.6595744680851063</v>
      </c>
      <c r="P34" s="23">
        <f t="shared" si="8"/>
        <v>3.2148900169204735</v>
      </c>
      <c r="Q34" s="23">
        <f t="shared" si="8"/>
        <v>1.6789087093389297</v>
      </c>
      <c r="R34" s="23">
        <f t="shared" si="8"/>
        <v>1.3221153846153846</v>
      </c>
      <c r="S34" s="23">
        <f t="shared" si="8"/>
        <v>2.536104262064107</v>
      </c>
    </row>
    <row r="35" spans="1:19" ht="12.75">
      <c r="A35" s="74"/>
      <c r="B35" s="64"/>
      <c r="C35" s="5" t="s">
        <v>11</v>
      </c>
      <c r="D35" s="41">
        <v>3</v>
      </c>
      <c r="E35" s="34">
        <v>4</v>
      </c>
      <c r="F35" s="34">
        <v>1</v>
      </c>
      <c r="G35" s="34">
        <v>1</v>
      </c>
      <c r="H35" s="34">
        <v>3</v>
      </c>
      <c r="I35" s="34">
        <v>10</v>
      </c>
      <c r="J35" s="34">
        <v>6</v>
      </c>
      <c r="K35" s="44">
        <v>28</v>
      </c>
      <c r="L35" s="25">
        <f t="shared" si="7"/>
        <v>3.79746835443038</v>
      </c>
      <c r="M35" s="23">
        <f t="shared" si="8"/>
        <v>4.761904761904762</v>
      </c>
      <c r="N35" s="23">
        <f t="shared" si="8"/>
        <v>0.8928571428571428</v>
      </c>
      <c r="O35" s="23">
        <f t="shared" si="8"/>
        <v>0.5319148936170213</v>
      </c>
      <c r="P35" s="23">
        <f t="shared" si="8"/>
        <v>0.5076142131979695</v>
      </c>
      <c r="Q35" s="23">
        <f t="shared" si="8"/>
        <v>1.049317943336831</v>
      </c>
      <c r="R35" s="23">
        <f t="shared" si="8"/>
        <v>0.7211538461538461</v>
      </c>
      <c r="S35" s="23">
        <f t="shared" si="8"/>
        <v>0.9862627685804861</v>
      </c>
    </row>
    <row r="36" spans="1:19" ht="12.75" customHeight="1">
      <c r="A36" s="74"/>
      <c r="B36" s="64"/>
      <c r="C36" s="29" t="s">
        <v>1</v>
      </c>
      <c r="D36" s="42">
        <v>79</v>
      </c>
      <c r="E36" s="38">
        <v>84</v>
      </c>
      <c r="F36" s="38">
        <v>112</v>
      </c>
      <c r="G36" s="38">
        <v>188</v>
      </c>
      <c r="H36" s="38">
        <v>591</v>
      </c>
      <c r="I36" s="38">
        <v>953</v>
      </c>
      <c r="J36" s="38">
        <v>832</v>
      </c>
      <c r="K36" s="45">
        <v>2839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4"/>
      <c r="B37" s="65" t="s">
        <v>15</v>
      </c>
      <c r="C37" s="5" t="s">
        <v>84</v>
      </c>
      <c r="D37" s="41">
        <v>118</v>
      </c>
      <c r="E37" s="34">
        <v>106</v>
      </c>
      <c r="F37" s="34">
        <v>116</v>
      </c>
      <c r="G37" s="34">
        <v>223</v>
      </c>
      <c r="H37" s="34">
        <v>657</v>
      </c>
      <c r="I37" s="34">
        <v>1046</v>
      </c>
      <c r="J37" s="34">
        <v>1120</v>
      </c>
      <c r="K37" s="44">
        <v>3386</v>
      </c>
      <c r="L37" s="25">
        <f aca="true" t="shared" si="9" ref="L37:L42">+D37/D$42*100</f>
        <v>30.334190231362467</v>
      </c>
      <c r="M37" s="23">
        <f aca="true" t="shared" si="10" ref="M37:S42">+E37/E$42*100</f>
        <v>25.542168674698797</v>
      </c>
      <c r="N37" s="23">
        <f t="shared" si="10"/>
        <v>23.6734693877551</v>
      </c>
      <c r="O37" s="23">
        <f t="shared" si="10"/>
        <v>28.811369509043928</v>
      </c>
      <c r="P37" s="23">
        <f t="shared" si="10"/>
        <v>32.9984932194877</v>
      </c>
      <c r="Q37" s="23">
        <f t="shared" si="10"/>
        <v>32.80025086233929</v>
      </c>
      <c r="R37" s="23">
        <f t="shared" si="10"/>
        <v>37.812288993923026</v>
      </c>
      <c r="S37" s="23">
        <f t="shared" si="10"/>
        <v>33.16356513222331</v>
      </c>
    </row>
    <row r="38" spans="1:19" ht="12.75">
      <c r="A38" s="74"/>
      <c r="B38" s="64"/>
      <c r="C38" s="5" t="s">
        <v>85</v>
      </c>
      <c r="D38" s="41">
        <v>154</v>
      </c>
      <c r="E38" s="34">
        <v>160</v>
      </c>
      <c r="F38" s="34">
        <v>203</v>
      </c>
      <c r="G38" s="34">
        <v>314</v>
      </c>
      <c r="H38" s="34">
        <v>857</v>
      </c>
      <c r="I38" s="34">
        <v>1498</v>
      </c>
      <c r="J38" s="34">
        <v>1369</v>
      </c>
      <c r="K38" s="44">
        <v>4555</v>
      </c>
      <c r="L38" s="25">
        <f t="shared" si="9"/>
        <v>39.588688946015424</v>
      </c>
      <c r="M38" s="23">
        <f t="shared" si="10"/>
        <v>38.55421686746988</v>
      </c>
      <c r="N38" s="23">
        <f t="shared" si="10"/>
        <v>41.42857142857143</v>
      </c>
      <c r="O38" s="23">
        <f t="shared" si="10"/>
        <v>40.56847545219638</v>
      </c>
      <c r="P38" s="23">
        <f t="shared" si="10"/>
        <v>43.04369663485686</v>
      </c>
      <c r="Q38" s="23">
        <f t="shared" si="10"/>
        <v>46.973973032298524</v>
      </c>
      <c r="R38" s="23">
        <f t="shared" si="10"/>
        <v>46.2187711006077</v>
      </c>
      <c r="S38" s="23">
        <f t="shared" si="10"/>
        <v>44.613124387855045</v>
      </c>
    </row>
    <row r="39" spans="1:19" ht="12.75">
      <c r="A39" s="74"/>
      <c r="B39" s="64"/>
      <c r="C39" s="28" t="s">
        <v>86</v>
      </c>
      <c r="D39" s="41">
        <v>81</v>
      </c>
      <c r="E39" s="34">
        <v>98</v>
      </c>
      <c r="F39" s="34">
        <v>120</v>
      </c>
      <c r="G39" s="34">
        <v>182</v>
      </c>
      <c r="H39" s="34">
        <v>383</v>
      </c>
      <c r="I39" s="34">
        <v>540</v>
      </c>
      <c r="J39" s="34">
        <v>392</v>
      </c>
      <c r="K39" s="44">
        <v>1796</v>
      </c>
      <c r="L39" s="25">
        <f t="shared" si="9"/>
        <v>20.822622107969153</v>
      </c>
      <c r="M39" s="23">
        <f t="shared" si="10"/>
        <v>23.6144578313253</v>
      </c>
      <c r="N39" s="23">
        <f t="shared" si="10"/>
        <v>24.489795918367346</v>
      </c>
      <c r="O39" s="23">
        <f t="shared" si="10"/>
        <v>23.51421188630491</v>
      </c>
      <c r="P39" s="23">
        <f t="shared" si="10"/>
        <v>19.236564540431942</v>
      </c>
      <c r="Q39" s="23">
        <f t="shared" si="10"/>
        <v>16.933207902163687</v>
      </c>
      <c r="R39" s="23">
        <f t="shared" si="10"/>
        <v>13.23430114787306</v>
      </c>
      <c r="S39" s="23">
        <f t="shared" si="10"/>
        <v>17.590597453476985</v>
      </c>
    </row>
    <row r="40" spans="1:19" ht="12.75">
      <c r="A40" s="74"/>
      <c r="B40" s="64"/>
      <c r="C40" s="28" t="s">
        <v>87</v>
      </c>
      <c r="D40" s="41">
        <v>35</v>
      </c>
      <c r="E40" s="34">
        <v>48</v>
      </c>
      <c r="F40" s="34">
        <v>48</v>
      </c>
      <c r="G40" s="34">
        <v>52</v>
      </c>
      <c r="H40" s="34">
        <v>81</v>
      </c>
      <c r="I40" s="34">
        <v>91</v>
      </c>
      <c r="J40" s="34">
        <v>61</v>
      </c>
      <c r="K40" s="44">
        <v>416</v>
      </c>
      <c r="L40" s="25">
        <f t="shared" si="9"/>
        <v>8.997429305912597</v>
      </c>
      <c r="M40" s="23">
        <f t="shared" si="10"/>
        <v>11.566265060240964</v>
      </c>
      <c r="N40" s="23">
        <f t="shared" si="10"/>
        <v>9.795918367346939</v>
      </c>
      <c r="O40" s="23">
        <f t="shared" si="10"/>
        <v>6.718346253229974</v>
      </c>
      <c r="P40" s="23">
        <f t="shared" si="10"/>
        <v>4.068307383224511</v>
      </c>
      <c r="Q40" s="23">
        <f t="shared" si="10"/>
        <v>2.8535591094386956</v>
      </c>
      <c r="R40" s="23">
        <f t="shared" si="10"/>
        <v>2.059419311276165</v>
      </c>
      <c r="S40" s="23">
        <f t="shared" si="10"/>
        <v>4.074436826640548</v>
      </c>
    </row>
    <row r="41" spans="1:19" ht="12.75" customHeight="1">
      <c r="A41" s="74"/>
      <c r="B41" s="64"/>
      <c r="C41" s="5" t="s">
        <v>11</v>
      </c>
      <c r="D41" s="41">
        <v>1</v>
      </c>
      <c r="E41" s="34">
        <v>3</v>
      </c>
      <c r="F41" s="34">
        <v>3</v>
      </c>
      <c r="G41" s="34">
        <v>3</v>
      </c>
      <c r="H41" s="34">
        <v>13</v>
      </c>
      <c r="I41" s="34">
        <v>14</v>
      </c>
      <c r="J41" s="34">
        <v>20</v>
      </c>
      <c r="K41" s="44">
        <v>57</v>
      </c>
      <c r="L41" s="25">
        <f t="shared" si="9"/>
        <v>0.2570694087403599</v>
      </c>
      <c r="M41" s="23">
        <f t="shared" si="10"/>
        <v>0.7228915662650602</v>
      </c>
      <c r="N41" s="23">
        <f t="shared" si="10"/>
        <v>0.6122448979591837</v>
      </c>
      <c r="O41" s="23">
        <f t="shared" si="10"/>
        <v>0.3875968992248062</v>
      </c>
      <c r="P41" s="23">
        <f t="shared" si="10"/>
        <v>0.6529382219989954</v>
      </c>
      <c r="Q41" s="23">
        <f t="shared" si="10"/>
        <v>0.43900909375979935</v>
      </c>
      <c r="R41" s="23">
        <f t="shared" si="10"/>
        <v>0.675219446320054</v>
      </c>
      <c r="S41" s="23">
        <f t="shared" si="10"/>
        <v>0.5582761998041136</v>
      </c>
    </row>
    <row r="42" spans="1:19" ht="12.75">
      <c r="A42" s="74"/>
      <c r="B42" s="66"/>
      <c r="C42" s="5" t="s">
        <v>1</v>
      </c>
      <c r="D42" s="41">
        <v>389</v>
      </c>
      <c r="E42" s="34">
        <v>415</v>
      </c>
      <c r="F42" s="34">
        <v>490</v>
      </c>
      <c r="G42" s="34">
        <v>774</v>
      </c>
      <c r="H42" s="34">
        <v>1991</v>
      </c>
      <c r="I42" s="34">
        <v>3189</v>
      </c>
      <c r="J42" s="34">
        <v>2962</v>
      </c>
      <c r="K42" s="44">
        <v>10210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4"/>
      <c r="B43" s="64" t="s">
        <v>16</v>
      </c>
      <c r="C43" s="4" t="s">
        <v>84</v>
      </c>
      <c r="D43" s="40">
        <v>33</v>
      </c>
      <c r="E43" s="36">
        <v>32</v>
      </c>
      <c r="F43" s="36">
        <v>24</v>
      </c>
      <c r="G43" s="36">
        <v>58</v>
      </c>
      <c r="H43" s="36">
        <v>140</v>
      </c>
      <c r="I43" s="36">
        <v>224</v>
      </c>
      <c r="J43" s="36">
        <v>234</v>
      </c>
      <c r="K43" s="43">
        <v>745</v>
      </c>
      <c r="L43" s="31">
        <f aca="true" t="shared" si="11" ref="L43:L48">+D43/D$48*100</f>
        <v>30.275229357798167</v>
      </c>
      <c r="M43" s="26">
        <f aca="true" t="shared" si="12" ref="M43:S48">+E43/E$48*100</f>
        <v>25</v>
      </c>
      <c r="N43" s="26">
        <f t="shared" si="12"/>
        <v>17.77777777777778</v>
      </c>
      <c r="O43" s="26">
        <f t="shared" si="12"/>
        <v>27.61904761904762</v>
      </c>
      <c r="P43" s="26">
        <f t="shared" si="12"/>
        <v>24.778761061946902</v>
      </c>
      <c r="Q43" s="26">
        <f t="shared" si="12"/>
        <v>29.166666666666668</v>
      </c>
      <c r="R43" s="26">
        <f t="shared" si="12"/>
        <v>32.91139240506329</v>
      </c>
      <c r="S43" s="26">
        <f t="shared" si="12"/>
        <v>28.370144706778373</v>
      </c>
    </row>
    <row r="44" spans="1:19" ht="12.75">
      <c r="A44" s="74"/>
      <c r="B44" s="64"/>
      <c r="C44" s="5" t="s">
        <v>85</v>
      </c>
      <c r="D44" s="41">
        <v>43</v>
      </c>
      <c r="E44" s="34">
        <v>57</v>
      </c>
      <c r="F44" s="34">
        <v>57</v>
      </c>
      <c r="G44" s="34">
        <v>77</v>
      </c>
      <c r="H44" s="34">
        <v>256</v>
      </c>
      <c r="I44" s="34">
        <v>355</v>
      </c>
      <c r="J44" s="34">
        <v>349</v>
      </c>
      <c r="K44" s="44">
        <v>1194</v>
      </c>
      <c r="L44" s="25">
        <f t="shared" si="11"/>
        <v>39.44954128440367</v>
      </c>
      <c r="M44" s="23">
        <f t="shared" si="12"/>
        <v>44.53125</v>
      </c>
      <c r="N44" s="23">
        <f t="shared" si="12"/>
        <v>42.22222222222222</v>
      </c>
      <c r="O44" s="23">
        <f t="shared" si="12"/>
        <v>36.666666666666664</v>
      </c>
      <c r="P44" s="23">
        <f t="shared" si="12"/>
        <v>45.309734513274336</v>
      </c>
      <c r="Q44" s="23">
        <f t="shared" si="12"/>
        <v>46.22395833333333</v>
      </c>
      <c r="R44" s="23">
        <f t="shared" si="12"/>
        <v>49.08579465541491</v>
      </c>
      <c r="S44" s="23">
        <f t="shared" si="12"/>
        <v>45.46839299314547</v>
      </c>
    </row>
    <row r="45" spans="1:19" ht="12.75" customHeight="1">
      <c r="A45" s="74"/>
      <c r="B45" s="64"/>
      <c r="C45" s="28" t="s">
        <v>86</v>
      </c>
      <c r="D45" s="41">
        <v>25</v>
      </c>
      <c r="E45" s="34">
        <v>25</v>
      </c>
      <c r="F45" s="34">
        <v>36</v>
      </c>
      <c r="G45" s="34">
        <v>63</v>
      </c>
      <c r="H45" s="34">
        <v>146</v>
      </c>
      <c r="I45" s="34">
        <v>167</v>
      </c>
      <c r="J45" s="34">
        <v>117</v>
      </c>
      <c r="K45" s="44">
        <v>579</v>
      </c>
      <c r="L45" s="25">
        <f t="shared" si="11"/>
        <v>22.93577981651376</v>
      </c>
      <c r="M45" s="23">
        <f t="shared" si="12"/>
        <v>19.53125</v>
      </c>
      <c r="N45" s="23">
        <f t="shared" si="12"/>
        <v>26.666666666666668</v>
      </c>
      <c r="O45" s="23">
        <f t="shared" si="12"/>
        <v>30</v>
      </c>
      <c r="P45" s="23">
        <f t="shared" si="12"/>
        <v>25.840707964601773</v>
      </c>
      <c r="Q45" s="23">
        <f t="shared" si="12"/>
        <v>21.744791666666664</v>
      </c>
      <c r="R45" s="23">
        <f t="shared" si="12"/>
        <v>16.455696202531644</v>
      </c>
      <c r="S45" s="23">
        <f t="shared" si="12"/>
        <v>22.048743335872047</v>
      </c>
    </row>
    <row r="46" spans="1:19" ht="12.75" customHeight="1">
      <c r="A46" s="74"/>
      <c r="B46" s="64"/>
      <c r="C46" s="28" t="s">
        <v>87</v>
      </c>
      <c r="D46" s="41">
        <v>8</v>
      </c>
      <c r="E46" s="34">
        <v>14</v>
      </c>
      <c r="F46" s="34">
        <v>18</v>
      </c>
      <c r="G46" s="34">
        <v>12</v>
      </c>
      <c r="H46" s="34">
        <v>23</v>
      </c>
      <c r="I46" s="34">
        <v>22</v>
      </c>
      <c r="J46" s="34">
        <v>11</v>
      </c>
      <c r="K46" s="44">
        <v>108</v>
      </c>
      <c r="L46" s="25">
        <f t="shared" si="11"/>
        <v>7.339449541284404</v>
      </c>
      <c r="M46" s="23">
        <f t="shared" si="12"/>
        <v>10.9375</v>
      </c>
      <c r="N46" s="23">
        <f t="shared" si="12"/>
        <v>13.333333333333334</v>
      </c>
      <c r="O46" s="23">
        <f t="shared" si="12"/>
        <v>5.714285714285714</v>
      </c>
      <c r="P46" s="23">
        <f t="shared" si="12"/>
        <v>4.070796460176991</v>
      </c>
      <c r="Q46" s="23">
        <f t="shared" si="12"/>
        <v>2.864583333333333</v>
      </c>
      <c r="R46" s="23">
        <f t="shared" si="12"/>
        <v>1.5471167369901548</v>
      </c>
      <c r="S46" s="23">
        <f t="shared" si="12"/>
        <v>4.112718964204113</v>
      </c>
    </row>
    <row r="47" spans="1:19" ht="12.75">
      <c r="A47" s="74"/>
      <c r="B47" s="64"/>
      <c r="C47" s="5" t="s">
        <v>11</v>
      </c>
      <c r="D47" s="41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44">
        <v>0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</v>
      </c>
      <c r="S47" s="23">
        <f t="shared" si="12"/>
        <v>0</v>
      </c>
    </row>
    <row r="48" spans="1:19" ht="12.75">
      <c r="A48" s="74"/>
      <c r="B48" s="64"/>
      <c r="C48" s="29" t="s">
        <v>1</v>
      </c>
      <c r="D48" s="42">
        <v>109</v>
      </c>
      <c r="E48" s="38">
        <v>128</v>
      </c>
      <c r="F48" s="38">
        <v>135</v>
      </c>
      <c r="G48" s="38">
        <v>210</v>
      </c>
      <c r="H48" s="38">
        <v>565</v>
      </c>
      <c r="I48" s="38">
        <v>768</v>
      </c>
      <c r="J48" s="38">
        <v>711</v>
      </c>
      <c r="K48" s="45">
        <v>2626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4"/>
      <c r="B49" s="65" t="s">
        <v>17</v>
      </c>
      <c r="C49" s="5" t="s">
        <v>84</v>
      </c>
      <c r="D49" s="41">
        <v>13</v>
      </c>
      <c r="E49" s="34">
        <v>19</v>
      </c>
      <c r="F49" s="34">
        <v>16</v>
      </c>
      <c r="G49" s="34">
        <v>35</v>
      </c>
      <c r="H49" s="34">
        <v>84</v>
      </c>
      <c r="I49" s="34">
        <v>116</v>
      </c>
      <c r="J49" s="34">
        <v>98</v>
      </c>
      <c r="K49" s="44">
        <v>381</v>
      </c>
      <c r="L49" s="25">
        <f aca="true" t="shared" si="13" ref="L49:L54">+D49/D$54*100</f>
        <v>22.033898305084744</v>
      </c>
      <c r="M49" s="23">
        <f aca="true" t="shared" si="14" ref="M49:S54">+E49/E$54*100</f>
        <v>27.536231884057973</v>
      </c>
      <c r="N49" s="23">
        <f t="shared" si="14"/>
        <v>17.77777777777778</v>
      </c>
      <c r="O49" s="23">
        <f t="shared" si="14"/>
        <v>26.119402985074625</v>
      </c>
      <c r="P49" s="23">
        <f t="shared" si="14"/>
        <v>27.27272727272727</v>
      </c>
      <c r="Q49" s="23">
        <f t="shared" si="14"/>
        <v>31.266846361185983</v>
      </c>
      <c r="R49" s="23">
        <f t="shared" si="14"/>
        <v>31.11111111111111</v>
      </c>
      <c r="S49" s="23">
        <f t="shared" si="14"/>
        <v>28.306092124814263</v>
      </c>
    </row>
    <row r="50" spans="1:19" ht="12.75" customHeight="1">
      <c r="A50" s="74"/>
      <c r="B50" s="64"/>
      <c r="C50" s="5" t="s">
        <v>85</v>
      </c>
      <c r="D50" s="41">
        <v>31</v>
      </c>
      <c r="E50" s="34">
        <v>25</v>
      </c>
      <c r="F50" s="34">
        <v>38</v>
      </c>
      <c r="G50" s="34">
        <v>61</v>
      </c>
      <c r="H50" s="34">
        <v>148</v>
      </c>
      <c r="I50" s="34">
        <v>177</v>
      </c>
      <c r="J50" s="34">
        <v>155</v>
      </c>
      <c r="K50" s="44">
        <v>635</v>
      </c>
      <c r="L50" s="25">
        <f t="shared" si="13"/>
        <v>52.54237288135594</v>
      </c>
      <c r="M50" s="23">
        <f t="shared" si="14"/>
        <v>36.231884057971016</v>
      </c>
      <c r="N50" s="23">
        <f t="shared" si="14"/>
        <v>42.22222222222222</v>
      </c>
      <c r="O50" s="23">
        <f t="shared" si="14"/>
        <v>45.52238805970149</v>
      </c>
      <c r="P50" s="23">
        <f t="shared" si="14"/>
        <v>48.05194805194805</v>
      </c>
      <c r="Q50" s="23">
        <f t="shared" si="14"/>
        <v>47.7088948787062</v>
      </c>
      <c r="R50" s="23">
        <f t="shared" si="14"/>
        <v>49.2063492063492</v>
      </c>
      <c r="S50" s="23">
        <f t="shared" si="14"/>
        <v>47.17682020802377</v>
      </c>
    </row>
    <row r="51" spans="1:19" ht="12.75">
      <c r="A51" s="74"/>
      <c r="B51" s="64"/>
      <c r="C51" s="28" t="s">
        <v>86</v>
      </c>
      <c r="D51" s="41">
        <v>10</v>
      </c>
      <c r="E51" s="34">
        <v>19</v>
      </c>
      <c r="F51" s="34">
        <v>27</v>
      </c>
      <c r="G51" s="34">
        <v>31</v>
      </c>
      <c r="H51" s="34">
        <v>61</v>
      </c>
      <c r="I51" s="34">
        <v>67</v>
      </c>
      <c r="J51" s="34">
        <v>57</v>
      </c>
      <c r="K51" s="44">
        <v>272</v>
      </c>
      <c r="L51" s="25">
        <f t="shared" si="13"/>
        <v>16.94915254237288</v>
      </c>
      <c r="M51" s="23">
        <f t="shared" si="14"/>
        <v>27.536231884057973</v>
      </c>
      <c r="N51" s="23">
        <f t="shared" si="14"/>
        <v>30</v>
      </c>
      <c r="O51" s="23">
        <f t="shared" si="14"/>
        <v>23.134328358208954</v>
      </c>
      <c r="P51" s="23">
        <f t="shared" si="14"/>
        <v>19.805194805194805</v>
      </c>
      <c r="Q51" s="23">
        <f t="shared" si="14"/>
        <v>18.059299191374663</v>
      </c>
      <c r="R51" s="23">
        <f t="shared" si="14"/>
        <v>18.095238095238095</v>
      </c>
      <c r="S51" s="23">
        <f t="shared" si="14"/>
        <v>20.208023774145616</v>
      </c>
    </row>
    <row r="52" spans="1:19" ht="12.75">
      <c r="A52" s="74"/>
      <c r="B52" s="64"/>
      <c r="C52" s="28" t="s">
        <v>87</v>
      </c>
      <c r="D52" s="41">
        <v>5</v>
      </c>
      <c r="E52" s="34">
        <v>6</v>
      </c>
      <c r="F52" s="34">
        <v>9</v>
      </c>
      <c r="G52" s="34">
        <v>7</v>
      </c>
      <c r="H52" s="34">
        <v>15</v>
      </c>
      <c r="I52" s="34">
        <v>11</v>
      </c>
      <c r="J52" s="34">
        <v>5</v>
      </c>
      <c r="K52" s="44">
        <v>58</v>
      </c>
      <c r="L52" s="25">
        <f t="shared" si="13"/>
        <v>8.47457627118644</v>
      </c>
      <c r="M52" s="23">
        <f t="shared" si="14"/>
        <v>8.695652173913043</v>
      </c>
      <c r="N52" s="23">
        <f t="shared" si="14"/>
        <v>10</v>
      </c>
      <c r="O52" s="23">
        <f t="shared" si="14"/>
        <v>5.223880597014925</v>
      </c>
      <c r="P52" s="23">
        <f t="shared" si="14"/>
        <v>4.870129870129871</v>
      </c>
      <c r="Q52" s="23">
        <f t="shared" si="14"/>
        <v>2.964959568733154</v>
      </c>
      <c r="R52" s="23">
        <f t="shared" si="14"/>
        <v>1.5873015873015872</v>
      </c>
      <c r="S52" s="23">
        <f t="shared" si="14"/>
        <v>4.3090638930163445</v>
      </c>
    </row>
    <row r="53" spans="1:19" ht="12.75">
      <c r="A53" s="74"/>
      <c r="B53" s="64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4"/>
      <c r="B54" s="66"/>
      <c r="C54" s="5" t="s">
        <v>1</v>
      </c>
      <c r="D54" s="41">
        <v>59</v>
      </c>
      <c r="E54" s="34">
        <v>69</v>
      </c>
      <c r="F54" s="34">
        <v>90</v>
      </c>
      <c r="G54" s="34">
        <v>134</v>
      </c>
      <c r="H54" s="34">
        <v>308</v>
      </c>
      <c r="I54" s="34">
        <v>371</v>
      </c>
      <c r="J54" s="34">
        <v>315</v>
      </c>
      <c r="K54" s="44">
        <v>1346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18</v>
      </c>
      <c r="C55" s="4" t="s">
        <v>84</v>
      </c>
      <c r="D55" s="40">
        <v>25</v>
      </c>
      <c r="E55" s="36">
        <v>13</v>
      </c>
      <c r="F55" s="36">
        <v>30</v>
      </c>
      <c r="G55" s="36">
        <v>53</v>
      </c>
      <c r="H55" s="36">
        <v>203</v>
      </c>
      <c r="I55" s="36">
        <v>410</v>
      </c>
      <c r="J55" s="36">
        <v>398</v>
      </c>
      <c r="K55" s="43">
        <v>1132</v>
      </c>
      <c r="L55" s="31">
        <f aca="true" t="shared" si="15" ref="L55:L60">+D55/D$60*100</f>
        <v>13.513513513513514</v>
      </c>
      <c r="M55" s="26">
        <f aca="true" t="shared" si="16" ref="M55:S60">+E55/E$60*100</f>
        <v>8.783783783783784</v>
      </c>
      <c r="N55" s="26">
        <f t="shared" si="16"/>
        <v>18.181818181818183</v>
      </c>
      <c r="O55" s="26">
        <f t="shared" si="16"/>
        <v>22.268907563025213</v>
      </c>
      <c r="P55" s="26">
        <f t="shared" si="16"/>
        <v>27.61904761904762</v>
      </c>
      <c r="Q55" s="26">
        <f t="shared" si="16"/>
        <v>29.667149059334296</v>
      </c>
      <c r="R55" s="26">
        <f t="shared" si="16"/>
        <v>33.78607809847199</v>
      </c>
      <c r="S55" s="26">
        <f t="shared" si="16"/>
        <v>28.082361696849418</v>
      </c>
    </row>
    <row r="56" spans="1:19" ht="12.75">
      <c r="A56" s="74"/>
      <c r="B56" s="64"/>
      <c r="C56" s="5" t="s">
        <v>85</v>
      </c>
      <c r="D56" s="41">
        <v>73</v>
      </c>
      <c r="E56" s="34">
        <v>61</v>
      </c>
      <c r="F56" s="34">
        <v>70</v>
      </c>
      <c r="G56" s="34">
        <v>109</v>
      </c>
      <c r="H56" s="34">
        <v>337</v>
      </c>
      <c r="I56" s="34">
        <v>652</v>
      </c>
      <c r="J56" s="34">
        <v>566</v>
      </c>
      <c r="K56" s="44">
        <v>1868</v>
      </c>
      <c r="L56" s="25">
        <f t="shared" si="15"/>
        <v>39.45945945945946</v>
      </c>
      <c r="M56" s="23">
        <f t="shared" si="16"/>
        <v>41.21621621621622</v>
      </c>
      <c r="N56" s="23">
        <f t="shared" si="16"/>
        <v>42.42424242424242</v>
      </c>
      <c r="O56" s="23">
        <f t="shared" si="16"/>
        <v>45.79831932773109</v>
      </c>
      <c r="P56" s="23">
        <f t="shared" si="16"/>
        <v>45.85034013605443</v>
      </c>
      <c r="Q56" s="23">
        <f t="shared" si="16"/>
        <v>47.178002894356005</v>
      </c>
      <c r="R56" s="23">
        <f t="shared" si="16"/>
        <v>48.04753820033956</v>
      </c>
      <c r="S56" s="23">
        <f t="shared" si="16"/>
        <v>46.34085834780451</v>
      </c>
    </row>
    <row r="57" spans="1:19" ht="12.75">
      <c r="A57" s="74"/>
      <c r="B57" s="64"/>
      <c r="C57" s="28" t="s">
        <v>86</v>
      </c>
      <c r="D57" s="41">
        <v>55</v>
      </c>
      <c r="E57" s="34">
        <v>48</v>
      </c>
      <c r="F57" s="34">
        <v>49</v>
      </c>
      <c r="G57" s="34">
        <v>63</v>
      </c>
      <c r="H57" s="34">
        <v>157</v>
      </c>
      <c r="I57" s="34">
        <v>274</v>
      </c>
      <c r="J57" s="34">
        <v>185</v>
      </c>
      <c r="K57" s="44">
        <v>831</v>
      </c>
      <c r="L57" s="25">
        <f t="shared" si="15"/>
        <v>29.72972972972973</v>
      </c>
      <c r="M57" s="23">
        <f t="shared" si="16"/>
        <v>32.432432432432435</v>
      </c>
      <c r="N57" s="23">
        <f t="shared" si="16"/>
        <v>29.6969696969697</v>
      </c>
      <c r="O57" s="23">
        <f t="shared" si="16"/>
        <v>26.47058823529412</v>
      </c>
      <c r="P57" s="23">
        <f t="shared" si="16"/>
        <v>21.360544217687075</v>
      </c>
      <c r="Q57" s="23">
        <f t="shared" si="16"/>
        <v>19.826338639652676</v>
      </c>
      <c r="R57" s="23">
        <f t="shared" si="16"/>
        <v>15.70458404074703</v>
      </c>
      <c r="S57" s="23">
        <f t="shared" si="16"/>
        <v>20.61523195236914</v>
      </c>
    </row>
    <row r="58" spans="1:19" ht="12.75">
      <c r="A58" s="74"/>
      <c r="B58" s="64"/>
      <c r="C58" s="28" t="s">
        <v>87</v>
      </c>
      <c r="D58" s="41">
        <v>31</v>
      </c>
      <c r="E58" s="34">
        <v>25</v>
      </c>
      <c r="F58" s="34">
        <v>16</v>
      </c>
      <c r="G58" s="34">
        <v>13</v>
      </c>
      <c r="H58" s="34">
        <v>34</v>
      </c>
      <c r="I58" s="34">
        <v>41</v>
      </c>
      <c r="J58" s="34">
        <v>22</v>
      </c>
      <c r="K58" s="44">
        <v>182</v>
      </c>
      <c r="L58" s="25">
        <f t="shared" si="15"/>
        <v>16.756756756756758</v>
      </c>
      <c r="M58" s="23">
        <f t="shared" si="16"/>
        <v>16.89189189189189</v>
      </c>
      <c r="N58" s="23">
        <f t="shared" si="16"/>
        <v>9.696969696969697</v>
      </c>
      <c r="O58" s="23">
        <f t="shared" si="16"/>
        <v>5.46218487394958</v>
      </c>
      <c r="P58" s="23">
        <f t="shared" si="16"/>
        <v>4.625850340136054</v>
      </c>
      <c r="Q58" s="23">
        <f t="shared" si="16"/>
        <v>2.9667149059334297</v>
      </c>
      <c r="R58" s="23">
        <f t="shared" si="16"/>
        <v>1.8675721561969438</v>
      </c>
      <c r="S58" s="23">
        <f t="shared" si="16"/>
        <v>4.515008682709006</v>
      </c>
    </row>
    <row r="59" spans="1:19" ht="12.75">
      <c r="A59" s="74"/>
      <c r="B59" s="64"/>
      <c r="C59" s="5" t="s">
        <v>11</v>
      </c>
      <c r="D59" s="41">
        <v>1</v>
      </c>
      <c r="E59" s="34">
        <v>1</v>
      </c>
      <c r="F59" s="34">
        <v>0</v>
      </c>
      <c r="G59" s="34">
        <v>0</v>
      </c>
      <c r="H59" s="34">
        <v>4</v>
      </c>
      <c r="I59" s="34">
        <v>5</v>
      </c>
      <c r="J59" s="34">
        <v>7</v>
      </c>
      <c r="K59" s="44">
        <v>18</v>
      </c>
      <c r="L59" s="25">
        <f t="shared" si="15"/>
        <v>0.5405405405405406</v>
      </c>
      <c r="M59" s="23">
        <f t="shared" si="16"/>
        <v>0.6756756756756757</v>
      </c>
      <c r="N59" s="23">
        <f t="shared" si="16"/>
        <v>0</v>
      </c>
      <c r="O59" s="23">
        <f t="shared" si="16"/>
        <v>0</v>
      </c>
      <c r="P59" s="23">
        <f t="shared" si="16"/>
        <v>0.5442176870748299</v>
      </c>
      <c r="Q59" s="23">
        <f t="shared" si="16"/>
        <v>0.361794500723589</v>
      </c>
      <c r="R59" s="23">
        <f t="shared" si="16"/>
        <v>0.5942275042444821</v>
      </c>
      <c r="S59" s="23">
        <f t="shared" si="16"/>
        <v>0.4465393202679236</v>
      </c>
    </row>
    <row r="60" spans="1:19" ht="12.75" customHeight="1">
      <c r="A60" s="74"/>
      <c r="B60" s="64"/>
      <c r="C60" s="29" t="s">
        <v>1</v>
      </c>
      <c r="D60" s="42">
        <v>185</v>
      </c>
      <c r="E60" s="38">
        <v>148</v>
      </c>
      <c r="F60" s="38">
        <v>165</v>
      </c>
      <c r="G60" s="38">
        <v>238</v>
      </c>
      <c r="H60" s="38">
        <v>735</v>
      </c>
      <c r="I60" s="38">
        <v>1382</v>
      </c>
      <c r="J60" s="38">
        <v>1178</v>
      </c>
      <c r="K60" s="45">
        <v>4031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4"/>
      <c r="B61" s="65" t="s">
        <v>19</v>
      </c>
      <c r="C61" s="5" t="s">
        <v>84</v>
      </c>
      <c r="D61" s="41">
        <v>6</v>
      </c>
      <c r="E61" s="34">
        <v>12</v>
      </c>
      <c r="F61" s="34">
        <v>10</v>
      </c>
      <c r="G61" s="34">
        <v>24</v>
      </c>
      <c r="H61" s="34">
        <v>69</v>
      </c>
      <c r="I61" s="34">
        <v>57</v>
      </c>
      <c r="J61" s="34">
        <v>34</v>
      </c>
      <c r="K61" s="44">
        <v>212</v>
      </c>
      <c r="L61" s="25">
        <f aca="true" t="shared" si="17" ref="L61:L66">+D61/D$66*100</f>
        <v>15</v>
      </c>
      <c r="M61" s="23">
        <f aca="true" t="shared" si="18" ref="M61:S66">+E61/E$66*100</f>
        <v>22.22222222222222</v>
      </c>
      <c r="N61" s="23">
        <f t="shared" si="18"/>
        <v>13.513513513513514</v>
      </c>
      <c r="O61" s="23">
        <f t="shared" si="18"/>
        <v>25.263157894736842</v>
      </c>
      <c r="P61" s="23">
        <f t="shared" si="18"/>
        <v>30</v>
      </c>
      <c r="Q61" s="23">
        <f t="shared" si="18"/>
        <v>32.20338983050847</v>
      </c>
      <c r="R61" s="23">
        <f t="shared" si="18"/>
        <v>30.08849557522124</v>
      </c>
      <c r="S61" s="23">
        <f t="shared" si="18"/>
        <v>27.07535121328225</v>
      </c>
    </row>
    <row r="62" spans="1:19" ht="12.75">
      <c r="A62" s="74"/>
      <c r="B62" s="64"/>
      <c r="C62" s="5" t="s">
        <v>85</v>
      </c>
      <c r="D62" s="41">
        <v>21</v>
      </c>
      <c r="E62" s="34">
        <v>22</v>
      </c>
      <c r="F62" s="34">
        <v>41</v>
      </c>
      <c r="G62" s="34">
        <v>30</v>
      </c>
      <c r="H62" s="34">
        <v>98</v>
      </c>
      <c r="I62" s="34">
        <v>81</v>
      </c>
      <c r="J62" s="34">
        <v>53</v>
      </c>
      <c r="K62" s="44">
        <v>346</v>
      </c>
      <c r="L62" s="25">
        <f t="shared" si="17"/>
        <v>52.5</v>
      </c>
      <c r="M62" s="23">
        <f t="shared" si="18"/>
        <v>40.74074074074074</v>
      </c>
      <c r="N62" s="23">
        <f t="shared" si="18"/>
        <v>55.4054054054054</v>
      </c>
      <c r="O62" s="23">
        <f t="shared" si="18"/>
        <v>31.57894736842105</v>
      </c>
      <c r="P62" s="23">
        <f t="shared" si="18"/>
        <v>42.608695652173914</v>
      </c>
      <c r="Q62" s="23">
        <f t="shared" si="18"/>
        <v>45.76271186440678</v>
      </c>
      <c r="R62" s="23">
        <f t="shared" si="18"/>
        <v>46.902654867256636</v>
      </c>
      <c r="S62" s="23">
        <f t="shared" si="18"/>
        <v>44.18901660280971</v>
      </c>
    </row>
    <row r="63" spans="1:19" ht="12.75">
      <c r="A63" s="74"/>
      <c r="B63" s="64"/>
      <c r="C63" s="28" t="s">
        <v>86</v>
      </c>
      <c r="D63" s="41">
        <v>7</v>
      </c>
      <c r="E63" s="34">
        <v>16</v>
      </c>
      <c r="F63" s="34">
        <v>19</v>
      </c>
      <c r="G63" s="34">
        <v>30</v>
      </c>
      <c r="H63" s="34">
        <v>43</v>
      </c>
      <c r="I63" s="34">
        <v>29</v>
      </c>
      <c r="J63" s="34">
        <v>21</v>
      </c>
      <c r="K63" s="44">
        <v>165</v>
      </c>
      <c r="L63" s="25">
        <f t="shared" si="17"/>
        <v>17.5</v>
      </c>
      <c r="M63" s="23">
        <f t="shared" si="18"/>
        <v>29.629629629629626</v>
      </c>
      <c r="N63" s="23">
        <f t="shared" si="18"/>
        <v>25.675675675675674</v>
      </c>
      <c r="O63" s="23">
        <f t="shared" si="18"/>
        <v>31.57894736842105</v>
      </c>
      <c r="P63" s="23">
        <f t="shared" si="18"/>
        <v>18.695652173913043</v>
      </c>
      <c r="Q63" s="23">
        <f t="shared" si="18"/>
        <v>16.38418079096045</v>
      </c>
      <c r="R63" s="23">
        <f t="shared" si="18"/>
        <v>18.58407079646018</v>
      </c>
      <c r="S63" s="23">
        <f t="shared" si="18"/>
        <v>21.0727969348659</v>
      </c>
    </row>
    <row r="64" spans="1:19" ht="12.75">
      <c r="A64" s="74"/>
      <c r="B64" s="64"/>
      <c r="C64" s="28" t="s">
        <v>87</v>
      </c>
      <c r="D64" s="41">
        <v>6</v>
      </c>
      <c r="E64" s="34">
        <v>4</v>
      </c>
      <c r="F64" s="34">
        <v>4</v>
      </c>
      <c r="G64" s="34">
        <v>11</v>
      </c>
      <c r="H64" s="34">
        <v>19</v>
      </c>
      <c r="I64" s="34">
        <v>8</v>
      </c>
      <c r="J64" s="34">
        <v>5</v>
      </c>
      <c r="K64" s="44">
        <v>57</v>
      </c>
      <c r="L64" s="25">
        <f t="shared" si="17"/>
        <v>15</v>
      </c>
      <c r="M64" s="23">
        <f t="shared" si="18"/>
        <v>7.4074074074074066</v>
      </c>
      <c r="N64" s="23">
        <f t="shared" si="18"/>
        <v>5.405405405405405</v>
      </c>
      <c r="O64" s="23">
        <f t="shared" si="18"/>
        <v>11.578947368421053</v>
      </c>
      <c r="P64" s="23">
        <f t="shared" si="18"/>
        <v>8.26086956521739</v>
      </c>
      <c r="Q64" s="23">
        <f t="shared" si="18"/>
        <v>4.519774011299435</v>
      </c>
      <c r="R64" s="23">
        <f t="shared" si="18"/>
        <v>4.424778761061947</v>
      </c>
      <c r="S64" s="23">
        <f t="shared" si="18"/>
        <v>7.2796934865900385</v>
      </c>
    </row>
    <row r="65" spans="1:19" ht="12.75" customHeight="1">
      <c r="A65" s="74"/>
      <c r="B65" s="64"/>
      <c r="C65" s="5" t="s">
        <v>11</v>
      </c>
      <c r="D65" s="41">
        <v>0</v>
      </c>
      <c r="E65" s="34">
        <v>0</v>
      </c>
      <c r="F65" s="34">
        <v>0</v>
      </c>
      <c r="G65" s="34">
        <v>0</v>
      </c>
      <c r="H65" s="34">
        <v>1</v>
      </c>
      <c r="I65" s="34">
        <v>2</v>
      </c>
      <c r="J65" s="34">
        <v>0</v>
      </c>
      <c r="K65" s="44">
        <v>3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0.43478260869565216</v>
      </c>
      <c r="Q65" s="23">
        <f t="shared" si="18"/>
        <v>1.1299435028248588</v>
      </c>
      <c r="R65" s="23">
        <f t="shared" si="18"/>
        <v>0</v>
      </c>
      <c r="S65" s="23">
        <f t="shared" si="18"/>
        <v>0.38314176245210724</v>
      </c>
    </row>
    <row r="66" spans="1:19" ht="12.75">
      <c r="A66" s="74"/>
      <c r="B66" s="66"/>
      <c r="C66" s="5" t="s">
        <v>1</v>
      </c>
      <c r="D66" s="41">
        <v>40</v>
      </c>
      <c r="E66" s="34">
        <v>54</v>
      </c>
      <c r="F66" s="34">
        <v>74</v>
      </c>
      <c r="G66" s="34">
        <v>95</v>
      </c>
      <c r="H66" s="34">
        <v>230</v>
      </c>
      <c r="I66" s="34">
        <v>177</v>
      </c>
      <c r="J66" s="34">
        <v>113</v>
      </c>
      <c r="K66" s="44">
        <v>783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4"/>
      <c r="B67" s="64" t="s">
        <v>90</v>
      </c>
      <c r="C67" s="4" t="s">
        <v>84</v>
      </c>
      <c r="D67" s="40">
        <v>60</v>
      </c>
      <c r="E67" s="36">
        <v>62</v>
      </c>
      <c r="F67" s="36">
        <v>63</v>
      </c>
      <c r="G67" s="36">
        <v>119</v>
      </c>
      <c r="H67" s="36">
        <v>346</v>
      </c>
      <c r="I67" s="36">
        <v>579</v>
      </c>
      <c r="J67" s="36">
        <v>702</v>
      </c>
      <c r="K67" s="43">
        <v>1931</v>
      </c>
      <c r="L67" s="31">
        <f aca="true" t="shared" si="19" ref="L67:L72">+D67/D$72*100</f>
        <v>23.62204724409449</v>
      </c>
      <c r="M67" s="26">
        <f aca="true" t="shared" si="20" ref="M67:S72">+E67/E$72*100</f>
        <v>26.05042016806723</v>
      </c>
      <c r="N67" s="26">
        <f t="shared" si="20"/>
        <v>22.743682310469314</v>
      </c>
      <c r="O67" s="26">
        <f t="shared" si="20"/>
        <v>29.528535980148884</v>
      </c>
      <c r="P67" s="26">
        <f t="shared" si="20"/>
        <v>29.80189491817399</v>
      </c>
      <c r="Q67" s="26">
        <f t="shared" si="20"/>
        <v>29.051680883090818</v>
      </c>
      <c r="R67" s="26">
        <f t="shared" si="20"/>
        <v>32.89597000937207</v>
      </c>
      <c r="S67" s="26">
        <f t="shared" si="20"/>
        <v>29.891640866873065</v>
      </c>
    </row>
    <row r="68" spans="1:19" ht="12.75">
      <c r="A68" s="74"/>
      <c r="B68" s="64"/>
      <c r="C68" s="5" t="s">
        <v>85</v>
      </c>
      <c r="D68" s="41">
        <v>100</v>
      </c>
      <c r="E68" s="34">
        <v>97</v>
      </c>
      <c r="F68" s="34">
        <v>123</v>
      </c>
      <c r="G68" s="34">
        <v>170</v>
      </c>
      <c r="H68" s="34">
        <v>522</v>
      </c>
      <c r="I68" s="34">
        <v>1012</v>
      </c>
      <c r="J68" s="34">
        <v>1062</v>
      </c>
      <c r="K68" s="44">
        <v>3086</v>
      </c>
      <c r="L68" s="25">
        <f t="shared" si="19"/>
        <v>39.37007874015748</v>
      </c>
      <c r="M68" s="23">
        <f t="shared" si="20"/>
        <v>40.7563025210084</v>
      </c>
      <c r="N68" s="23">
        <f t="shared" si="20"/>
        <v>44.4043321299639</v>
      </c>
      <c r="O68" s="23">
        <f t="shared" si="20"/>
        <v>42.18362282878412</v>
      </c>
      <c r="P68" s="23">
        <f t="shared" si="20"/>
        <v>44.96124031007752</v>
      </c>
      <c r="Q68" s="23">
        <f t="shared" si="20"/>
        <v>50.77772202709483</v>
      </c>
      <c r="R68" s="23">
        <f t="shared" si="20"/>
        <v>49.765698219306465</v>
      </c>
      <c r="S68" s="23">
        <f t="shared" si="20"/>
        <v>47.77089783281734</v>
      </c>
    </row>
    <row r="69" spans="1:19" ht="12.75" customHeight="1">
      <c r="A69" s="74"/>
      <c r="B69" s="64"/>
      <c r="C69" s="28" t="s">
        <v>86</v>
      </c>
      <c r="D69" s="41">
        <v>52</v>
      </c>
      <c r="E69" s="34">
        <v>55</v>
      </c>
      <c r="F69" s="34">
        <v>67</v>
      </c>
      <c r="G69" s="34">
        <v>83</v>
      </c>
      <c r="H69" s="34">
        <v>221</v>
      </c>
      <c r="I69" s="34">
        <v>290</v>
      </c>
      <c r="J69" s="34">
        <v>266</v>
      </c>
      <c r="K69" s="44">
        <v>1034</v>
      </c>
      <c r="L69" s="25">
        <f t="shared" si="19"/>
        <v>20.47244094488189</v>
      </c>
      <c r="M69" s="23">
        <f t="shared" si="20"/>
        <v>23.10924369747899</v>
      </c>
      <c r="N69" s="23">
        <f t="shared" si="20"/>
        <v>24.187725631768952</v>
      </c>
      <c r="O69" s="23">
        <f t="shared" si="20"/>
        <v>20.595533498759306</v>
      </c>
      <c r="P69" s="23">
        <f t="shared" si="20"/>
        <v>19.035314384151594</v>
      </c>
      <c r="Q69" s="23">
        <f t="shared" si="20"/>
        <v>14.550928248871047</v>
      </c>
      <c r="R69" s="23">
        <f t="shared" si="20"/>
        <v>12.46485473289597</v>
      </c>
      <c r="S69" s="23">
        <f t="shared" si="20"/>
        <v>16.006191950464395</v>
      </c>
    </row>
    <row r="70" spans="1:19" ht="12.75" customHeight="1">
      <c r="A70" s="74"/>
      <c r="B70" s="64"/>
      <c r="C70" s="28" t="s">
        <v>87</v>
      </c>
      <c r="D70" s="41">
        <v>40</v>
      </c>
      <c r="E70" s="34">
        <v>21</v>
      </c>
      <c r="F70" s="34">
        <v>19</v>
      </c>
      <c r="G70" s="34">
        <v>25</v>
      </c>
      <c r="H70" s="34">
        <v>46</v>
      </c>
      <c r="I70" s="34">
        <v>63</v>
      </c>
      <c r="J70" s="34">
        <v>43</v>
      </c>
      <c r="K70" s="44">
        <v>257</v>
      </c>
      <c r="L70" s="25">
        <f t="shared" si="19"/>
        <v>15.748031496062993</v>
      </c>
      <c r="M70" s="23">
        <f t="shared" si="20"/>
        <v>8.823529411764707</v>
      </c>
      <c r="N70" s="23">
        <f t="shared" si="20"/>
        <v>6.859205776173286</v>
      </c>
      <c r="O70" s="23">
        <f t="shared" si="20"/>
        <v>6.20347394540943</v>
      </c>
      <c r="P70" s="23">
        <f t="shared" si="20"/>
        <v>3.962101636520241</v>
      </c>
      <c r="Q70" s="23">
        <f t="shared" si="20"/>
        <v>3.161063723030607</v>
      </c>
      <c r="R70" s="23">
        <f t="shared" si="20"/>
        <v>2.014995313964386</v>
      </c>
      <c r="S70" s="23">
        <f t="shared" si="20"/>
        <v>3.978328173374613</v>
      </c>
    </row>
    <row r="71" spans="1:19" ht="12.75">
      <c r="A71" s="74"/>
      <c r="B71" s="64"/>
      <c r="C71" s="5" t="s">
        <v>11</v>
      </c>
      <c r="D71" s="41">
        <v>2</v>
      </c>
      <c r="E71" s="34">
        <v>3</v>
      </c>
      <c r="F71" s="34">
        <v>5</v>
      </c>
      <c r="G71" s="34">
        <v>6</v>
      </c>
      <c r="H71" s="34">
        <v>26</v>
      </c>
      <c r="I71" s="34">
        <v>49</v>
      </c>
      <c r="J71" s="34">
        <v>61</v>
      </c>
      <c r="K71" s="44">
        <v>152</v>
      </c>
      <c r="L71" s="25">
        <f t="shared" si="19"/>
        <v>0.7874015748031495</v>
      </c>
      <c r="M71" s="23">
        <f t="shared" si="20"/>
        <v>1.2605042016806722</v>
      </c>
      <c r="N71" s="23">
        <f t="shared" si="20"/>
        <v>1.8050541516245486</v>
      </c>
      <c r="O71" s="23">
        <f t="shared" si="20"/>
        <v>1.488833746898263</v>
      </c>
      <c r="P71" s="23">
        <f t="shared" si="20"/>
        <v>2.239448751076658</v>
      </c>
      <c r="Q71" s="23">
        <f t="shared" si="20"/>
        <v>2.458605117912694</v>
      </c>
      <c r="R71" s="23">
        <f t="shared" si="20"/>
        <v>2.858481724461106</v>
      </c>
      <c r="S71" s="23">
        <f t="shared" si="20"/>
        <v>2.3529411764705883</v>
      </c>
    </row>
    <row r="72" spans="1:19" ht="12.75">
      <c r="A72" s="74"/>
      <c r="B72" s="64"/>
      <c r="C72" s="29" t="s">
        <v>1</v>
      </c>
      <c r="D72" s="42">
        <v>254</v>
      </c>
      <c r="E72" s="38">
        <v>238</v>
      </c>
      <c r="F72" s="38">
        <v>277</v>
      </c>
      <c r="G72" s="38">
        <v>403</v>
      </c>
      <c r="H72" s="38">
        <v>1161</v>
      </c>
      <c r="I72" s="38">
        <v>1993</v>
      </c>
      <c r="J72" s="38">
        <v>2134</v>
      </c>
      <c r="K72" s="45">
        <v>6460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4"/>
      <c r="B73" s="65" t="s">
        <v>20</v>
      </c>
      <c r="C73" s="5" t="s">
        <v>84</v>
      </c>
      <c r="D73" s="41">
        <v>45</v>
      </c>
      <c r="E73" s="34">
        <v>42</v>
      </c>
      <c r="F73" s="34">
        <v>33</v>
      </c>
      <c r="G73" s="34">
        <v>79</v>
      </c>
      <c r="H73" s="34">
        <v>297</v>
      </c>
      <c r="I73" s="34">
        <v>546</v>
      </c>
      <c r="J73" s="34">
        <v>743</v>
      </c>
      <c r="K73" s="44">
        <v>1785</v>
      </c>
      <c r="L73" s="25">
        <f aca="true" t="shared" si="21" ref="L73:L78">+D73/D$78*100</f>
        <v>26.627218934911244</v>
      </c>
      <c r="M73" s="23">
        <f aca="true" t="shared" si="22" ref="M73:S78">+E73/E$78*100</f>
        <v>28.000000000000004</v>
      </c>
      <c r="N73" s="23">
        <f t="shared" si="22"/>
        <v>17.934782608695652</v>
      </c>
      <c r="O73" s="23">
        <f t="shared" si="22"/>
        <v>27.526132404181187</v>
      </c>
      <c r="P73" s="23">
        <f t="shared" si="22"/>
        <v>33.483652762119505</v>
      </c>
      <c r="Q73" s="23">
        <f t="shared" si="22"/>
        <v>32.57756563245823</v>
      </c>
      <c r="R73" s="23">
        <f t="shared" si="22"/>
        <v>35.55023923444976</v>
      </c>
      <c r="S73" s="23">
        <f t="shared" si="22"/>
        <v>32.79441484475473</v>
      </c>
    </row>
    <row r="74" spans="1:19" ht="12.75" customHeight="1">
      <c r="A74" s="74"/>
      <c r="B74" s="64"/>
      <c r="C74" s="5" t="s">
        <v>85</v>
      </c>
      <c r="D74" s="41">
        <v>67</v>
      </c>
      <c r="E74" s="34">
        <v>48</v>
      </c>
      <c r="F74" s="34">
        <v>75</v>
      </c>
      <c r="G74" s="34">
        <v>123</v>
      </c>
      <c r="H74" s="34">
        <v>379</v>
      </c>
      <c r="I74" s="34">
        <v>789</v>
      </c>
      <c r="J74" s="34">
        <v>1005</v>
      </c>
      <c r="K74" s="44">
        <v>2486</v>
      </c>
      <c r="L74" s="25">
        <f t="shared" si="21"/>
        <v>39.64497041420118</v>
      </c>
      <c r="M74" s="23">
        <f t="shared" si="22"/>
        <v>32</v>
      </c>
      <c r="N74" s="23">
        <f t="shared" si="22"/>
        <v>40.76086956521739</v>
      </c>
      <c r="O74" s="23">
        <f t="shared" si="22"/>
        <v>42.857142857142854</v>
      </c>
      <c r="P74" s="23">
        <f t="shared" si="22"/>
        <v>42.728297632469</v>
      </c>
      <c r="Q74" s="23">
        <f t="shared" si="22"/>
        <v>47.0763723150358</v>
      </c>
      <c r="R74" s="23">
        <f t="shared" si="22"/>
        <v>48.08612440191388</v>
      </c>
      <c r="S74" s="23">
        <f t="shared" si="22"/>
        <v>45.673341907036566</v>
      </c>
    </row>
    <row r="75" spans="1:19" ht="12.75">
      <c r="A75" s="74"/>
      <c r="B75" s="64"/>
      <c r="C75" s="28" t="s">
        <v>86</v>
      </c>
      <c r="D75" s="41">
        <v>31</v>
      </c>
      <c r="E75" s="34">
        <v>37</v>
      </c>
      <c r="F75" s="34">
        <v>55</v>
      </c>
      <c r="G75" s="34">
        <v>63</v>
      </c>
      <c r="H75" s="34">
        <v>170</v>
      </c>
      <c r="I75" s="34">
        <v>267</v>
      </c>
      <c r="J75" s="34">
        <v>295</v>
      </c>
      <c r="K75" s="44">
        <v>918</v>
      </c>
      <c r="L75" s="25">
        <f t="shared" si="21"/>
        <v>18.34319526627219</v>
      </c>
      <c r="M75" s="23">
        <f t="shared" si="22"/>
        <v>24.666666666666668</v>
      </c>
      <c r="N75" s="23">
        <f t="shared" si="22"/>
        <v>29.891304347826086</v>
      </c>
      <c r="O75" s="23">
        <f t="shared" si="22"/>
        <v>21.951219512195124</v>
      </c>
      <c r="P75" s="23">
        <f t="shared" si="22"/>
        <v>19.165727170236753</v>
      </c>
      <c r="Q75" s="23">
        <f t="shared" si="22"/>
        <v>15.930787589498808</v>
      </c>
      <c r="R75" s="23">
        <f t="shared" si="22"/>
        <v>14.114832535885165</v>
      </c>
      <c r="S75" s="23">
        <f t="shared" si="22"/>
        <v>16.865699063016717</v>
      </c>
    </row>
    <row r="76" spans="1:19" ht="12.75">
      <c r="A76" s="74"/>
      <c r="B76" s="64"/>
      <c r="C76" s="28" t="s">
        <v>87</v>
      </c>
      <c r="D76" s="41">
        <v>24</v>
      </c>
      <c r="E76" s="34">
        <v>22</v>
      </c>
      <c r="F76" s="34">
        <v>21</v>
      </c>
      <c r="G76" s="34">
        <v>21</v>
      </c>
      <c r="H76" s="34">
        <v>37</v>
      </c>
      <c r="I76" s="34">
        <v>48</v>
      </c>
      <c r="J76" s="34">
        <v>26</v>
      </c>
      <c r="K76" s="44">
        <v>199</v>
      </c>
      <c r="L76" s="25">
        <f t="shared" si="21"/>
        <v>14.201183431952662</v>
      </c>
      <c r="M76" s="23">
        <f t="shared" si="22"/>
        <v>14.666666666666666</v>
      </c>
      <c r="N76" s="23">
        <f t="shared" si="22"/>
        <v>11.41304347826087</v>
      </c>
      <c r="O76" s="23">
        <f t="shared" si="22"/>
        <v>7.317073170731707</v>
      </c>
      <c r="P76" s="23">
        <f t="shared" si="22"/>
        <v>4.1713641488162345</v>
      </c>
      <c r="Q76" s="23">
        <f t="shared" si="22"/>
        <v>2.863961813842482</v>
      </c>
      <c r="R76" s="23">
        <f t="shared" si="22"/>
        <v>1.244019138755981</v>
      </c>
      <c r="S76" s="23">
        <f t="shared" si="22"/>
        <v>3.65607201910711</v>
      </c>
    </row>
    <row r="77" spans="1:19" ht="12.75">
      <c r="A77" s="74"/>
      <c r="B77" s="64"/>
      <c r="C77" s="5" t="s">
        <v>11</v>
      </c>
      <c r="D77" s="41">
        <v>2</v>
      </c>
      <c r="E77" s="34">
        <v>1</v>
      </c>
      <c r="F77" s="34">
        <v>0</v>
      </c>
      <c r="G77" s="34">
        <v>1</v>
      </c>
      <c r="H77" s="34">
        <v>4</v>
      </c>
      <c r="I77" s="34">
        <v>26</v>
      </c>
      <c r="J77" s="34">
        <v>21</v>
      </c>
      <c r="K77" s="44">
        <v>55</v>
      </c>
      <c r="L77" s="25">
        <f t="shared" si="21"/>
        <v>1.183431952662722</v>
      </c>
      <c r="M77" s="23">
        <f t="shared" si="22"/>
        <v>0.6666666666666667</v>
      </c>
      <c r="N77" s="23">
        <f t="shared" si="22"/>
        <v>0</v>
      </c>
      <c r="O77" s="23">
        <f t="shared" si="22"/>
        <v>0.34843205574912894</v>
      </c>
      <c r="P77" s="23">
        <f t="shared" si="22"/>
        <v>0.4509582863585118</v>
      </c>
      <c r="Q77" s="23">
        <f t="shared" si="22"/>
        <v>1.5513126491646778</v>
      </c>
      <c r="R77" s="23">
        <f t="shared" si="22"/>
        <v>1.0047846889952152</v>
      </c>
      <c r="S77" s="23">
        <f t="shared" si="22"/>
        <v>1.0104721660848797</v>
      </c>
    </row>
    <row r="78" spans="1:19" ht="12.75">
      <c r="A78" s="74"/>
      <c r="B78" s="66"/>
      <c r="C78" s="5" t="s">
        <v>1</v>
      </c>
      <c r="D78" s="41">
        <v>169</v>
      </c>
      <c r="E78" s="34">
        <v>150</v>
      </c>
      <c r="F78" s="34">
        <v>184</v>
      </c>
      <c r="G78" s="34">
        <v>287</v>
      </c>
      <c r="H78" s="34">
        <v>887</v>
      </c>
      <c r="I78" s="34">
        <v>1676</v>
      </c>
      <c r="J78" s="34">
        <v>2090</v>
      </c>
      <c r="K78" s="44">
        <v>5443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21</v>
      </c>
      <c r="C79" s="4" t="s">
        <v>84</v>
      </c>
      <c r="D79" s="40">
        <v>25</v>
      </c>
      <c r="E79" s="36">
        <v>32</v>
      </c>
      <c r="F79" s="36">
        <v>30</v>
      </c>
      <c r="G79" s="36">
        <v>69</v>
      </c>
      <c r="H79" s="36">
        <v>150</v>
      </c>
      <c r="I79" s="36">
        <v>187</v>
      </c>
      <c r="J79" s="36">
        <v>206</v>
      </c>
      <c r="K79" s="43">
        <v>699</v>
      </c>
      <c r="L79" s="31">
        <f aca="true" t="shared" si="23" ref="L79:L84">+D79/D$84*100</f>
        <v>18.939393939393938</v>
      </c>
      <c r="M79" s="26">
        <f aca="true" t="shared" si="24" ref="M79:S84">+E79/E$84*100</f>
        <v>26.01626016260163</v>
      </c>
      <c r="N79" s="26">
        <f t="shared" si="24"/>
        <v>14.705882352941178</v>
      </c>
      <c r="O79" s="26">
        <f t="shared" si="24"/>
        <v>23.46938775510204</v>
      </c>
      <c r="P79" s="26">
        <f t="shared" si="24"/>
        <v>25.16778523489933</v>
      </c>
      <c r="Q79" s="26">
        <f t="shared" si="24"/>
        <v>27.994011976047904</v>
      </c>
      <c r="R79" s="26">
        <f t="shared" si="24"/>
        <v>33.06581059390048</v>
      </c>
      <c r="S79" s="26">
        <f t="shared" si="24"/>
        <v>26.477272727272727</v>
      </c>
    </row>
    <row r="80" spans="1:19" ht="12.75">
      <c r="A80" s="74"/>
      <c r="B80" s="64"/>
      <c r="C80" s="5" t="s">
        <v>85</v>
      </c>
      <c r="D80" s="41">
        <v>56</v>
      </c>
      <c r="E80" s="34">
        <v>56</v>
      </c>
      <c r="F80" s="34">
        <v>99</v>
      </c>
      <c r="G80" s="34">
        <v>127</v>
      </c>
      <c r="H80" s="34">
        <v>296</v>
      </c>
      <c r="I80" s="34">
        <v>332</v>
      </c>
      <c r="J80" s="34">
        <v>341</v>
      </c>
      <c r="K80" s="44">
        <v>1307</v>
      </c>
      <c r="L80" s="25">
        <f t="shared" si="23"/>
        <v>42.42424242424242</v>
      </c>
      <c r="M80" s="23">
        <f t="shared" si="24"/>
        <v>45.52845528455284</v>
      </c>
      <c r="N80" s="23">
        <f t="shared" si="24"/>
        <v>48.529411764705884</v>
      </c>
      <c r="O80" s="23">
        <f t="shared" si="24"/>
        <v>43.197278911564624</v>
      </c>
      <c r="P80" s="23">
        <f t="shared" si="24"/>
        <v>49.664429530201346</v>
      </c>
      <c r="Q80" s="23">
        <f t="shared" si="24"/>
        <v>49.700598802395206</v>
      </c>
      <c r="R80" s="23">
        <f t="shared" si="24"/>
        <v>54.73515248796148</v>
      </c>
      <c r="S80" s="23">
        <f t="shared" si="24"/>
        <v>49.50757575757576</v>
      </c>
    </row>
    <row r="81" spans="1:19" ht="12.75">
      <c r="A81" s="74"/>
      <c r="B81" s="64"/>
      <c r="C81" s="28" t="s">
        <v>86</v>
      </c>
      <c r="D81" s="41">
        <v>35</v>
      </c>
      <c r="E81" s="34">
        <v>27</v>
      </c>
      <c r="F81" s="34">
        <v>63</v>
      </c>
      <c r="G81" s="34">
        <v>82</v>
      </c>
      <c r="H81" s="34">
        <v>128</v>
      </c>
      <c r="I81" s="34">
        <v>130</v>
      </c>
      <c r="J81" s="34">
        <v>71</v>
      </c>
      <c r="K81" s="44">
        <v>536</v>
      </c>
      <c r="L81" s="25">
        <f t="shared" si="23"/>
        <v>26.515151515151516</v>
      </c>
      <c r="M81" s="23">
        <f t="shared" si="24"/>
        <v>21.951219512195124</v>
      </c>
      <c r="N81" s="23">
        <f t="shared" si="24"/>
        <v>30.88235294117647</v>
      </c>
      <c r="O81" s="23">
        <f t="shared" si="24"/>
        <v>27.89115646258503</v>
      </c>
      <c r="P81" s="23">
        <f t="shared" si="24"/>
        <v>21.476510067114095</v>
      </c>
      <c r="Q81" s="23">
        <f t="shared" si="24"/>
        <v>19.46107784431138</v>
      </c>
      <c r="R81" s="23">
        <f t="shared" si="24"/>
        <v>11.396468699839486</v>
      </c>
      <c r="S81" s="23">
        <f t="shared" si="24"/>
        <v>20.303030303030305</v>
      </c>
    </row>
    <row r="82" spans="1:19" ht="12.75">
      <c r="A82" s="74"/>
      <c r="B82" s="64"/>
      <c r="C82" s="28" t="s">
        <v>87</v>
      </c>
      <c r="D82" s="41">
        <v>14</v>
      </c>
      <c r="E82" s="34">
        <v>8</v>
      </c>
      <c r="F82" s="34">
        <v>12</v>
      </c>
      <c r="G82" s="34">
        <v>16</v>
      </c>
      <c r="H82" s="34">
        <v>19</v>
      </c>
      <c r="I82" s="34">
        <v>16</v>
      </c>
      <c r="J82" s="34">
        <v>4</v>
      </c>
      <c r="K82" s="44">
        <v>89</v>
      </c>
      <c r="L82" s="25">
        <f t="shared" si="23"/>
        <v>10.606060606060606</v>
      </c>
      <c r="M82" s="23">
        <f t="shared" si="24"/>
        <v>6.504065040650407</v>
      </c>
      <c r="N82" s="23">
        <f t="shared" si="24"/>
        <v>5.88235294117647</v>
      </c>
      <c r="O82" s="23">
        <f t="shared" si="24"/>
        <v>5.442176870748299</v>
      </c>
      <c r="P82" s="23">
        <f t="shared" si="24"/>
        <v>3.1879194630872485</v>
      </c>
      <c r="Q82" s="23">
        <f t="shared" si="24"/>
        <v>2.3952095808383236</v>
      </c>
      <c r="R82" s="23">
        <f t="shared" si="24"/>
        <v>0.6420545746388443</v>
      </c>
      <c r="S82" s="23">
        <f t="shared" si="24"/>
        <v>3.3712121212121215</v>
      </c>
    </row>
    <row r="83" spans="1:19" ht="12.75">
      <c r="A83" s="74"/>
      <c r="B83" s="64"/>
      <c r="C83" s="5" t="s">
        <v>11</v>
      </c>
      <c r="D83" s="41">
        <v>2</v>
      </c>
      <c r="E83" s="34">
        <v>0</v>
      </c>
      <c r="F83" s="34">
        <v>0</v>
      </c>
      <c r="G83" s="34">
        <v>0</v>
      </c>
      <c r="H83" s="34">
        <v>3</v>
      </c>
      <c r="I83" s="34">
        <v>3</v>
      </c>
      <c r="J83" s="34">
        <v>1</v>
      </c>
      <c r="K83" s="44">
        <v>9</v>
      </c>
      <c r="L83" s="25">
        <f t="shared" si="23"/>
        <v>1.5151515151515151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0.5033557046979865</v>
      </c>
      <c r="Q83" s="23">
        <f t="shared" si="24"/>
        <v>0.4491017964071856</v>
      </c>
      <c r="R83" s="23">
        <f t="shared" si="24"/>
        <v>0.16051364365971107</v>
      </c>
      <c r="S83" s="23">
        <f t="shared" si="24"/>
        <v>0.3409090909090909</v>
      </c>
    </row>
    <row r="84" spans="1:19" ht="12.75" customHeight="1">
      <c r="A84" s="74"/>
      <c r="B84" s="64"/>
      <c r="C84" s="29" t="s">
        <v>1</v>
      </c>
      <c r="D84" s="42">
        <v>132</v>
      </c>
      <c r="E84" s="38">
        <v>123</v>
      </c>
      <c r="F84" s="38">
        <v>204</v>
      </c>
      <c r="G84" s="38">
        <v>294</v>
      </c>
      <c r="H84" s="38">
        <v>596</v>
      </c>
      <c r="I84" s="38">
        <v>668</v>
      </c>
      <c r="J84" s="38">
        <v>623</v>
      </c>
      <c r="K84" s="45">
        <v>2640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4"/>
      <c r="B85" s="65" t="s">
        <v>22</v>
      </c>
      <c r="C85" s="5" t="s">
        <v>84</v>
      </c>
      <c r="D85" s="41">
        <v>58</v>
      </c>
      <c r="E85" s="34">
        <v>40</v>
      </c>
      <c r="F85" s="34">
        <v>71</v>
      </c>
      <c r="G85" s="34">
        <v>90</v>
      </c>
      <c r="H85" s="34">
        <v>192</v>
      </c>
      <c r="I85" s="34">
        <v>206</v>
      </c>
      <c r="J85" s="34">
        <v>200</v>
      </c>
      <c r="K85" s="44">
        <v>857</v>
      </c>
      <c r="L85" s="25">
        <f aca="true" t="shared" si="25" ref="L85:L90">+D85/D$90*100</f>
        <v>22.92490118577075</v>
      </c>
      <c r="M85" s="23">
        <f aca="true" t="shared" si="26" ref="M85:S90">+E85/E$90*100</f>
        <v>17.857142857142858</v>
      </c>
      <c r="N85" s="23">
        <f t="shared" si="26"/>
        <v>23.986486486486484</v>
      </c>
      <c r="O85" s="23">
        <f t="shared" si="26"/>
        <v>22.22222222222222</v>
      </c>
      <c r="P85" s="23">
        <f t="shared" si="26"/>
        <v>26.519337016574585</v>
      </c>
      <c r="Q85" s="23">
        <f t="shared" si="26"/>
        <v>27.688172043010752</v>
      </c>
      <c r="R85" s="23">
        <f t="shared" si="26"/>
        <v>35.08771929824561</v>
      </c>
      <c r="S85" s="23">
        <f t="shared" si="26"/>
        <v>26.648009950248756</v>
      </c>
    </row>
    <row r="86" spans="1:19" ht="12.75">
      <c r="A86" s="74"/>
      <c r="B86" s="64"/>
      <c r="C86" s="5" t="s">
        <v>85</v>
      </c>
      <c r="D86" s="41">
        <v>102</v>
      </c>
      <c r="E86" s="34">
        <v>103</v>
      </c>
      <c r="F86" s="34">
        <v>131</v>
      </c>
      <c r="G86" s="34">
        <v>180</v>
      </c>
      <c r="H86" s="34">
        <v>362</v>
      </c>
      <c r="I86" s="34">
        <v>347</v>
      </c>
      <c r="J86" s="34">
        <v>261</v>
      </c>
      <c r="K86" s="44">
        <v>1486</v>
      </c>
      <c r="L86" s="25">
        <f t="shared" si="25"/>
        <v>40.316205533596836</v>
      </c>
      <c r="M86" s="23">
        <f t="shared" si="26"/>
        <v>45.982142857142854</v>
      </c>
      <c r="N86" s="23">
        <f t="shared" si="26"/>
        <v>44.25675675675676</v>
      </c>
      <c r="O86" s="23">
        <f t="shared" si="26"/>
        <v>44.44444444444444</v>
      </c>
      <c r="P86" s="23">
        <f t="shared" si="26"/>
        <v>50</v>
      </c>
      <c r="Q86" s="23">
        <f t="shared" si="26"/>
        <v>46.63978494623656</v>
      </c>
      <c r="R86" s="23">
        <f t="shared" si="26"/>
        <v>45.78947368421053</v>
      </c>
      <c r="S86" s="23">
        <f t="shared" si="26"/>
        <v>46.20646766169154</v>
      </c>
    </row>
    <row r="87" spans="1:19" ht="12.75">
      <c r="A87" s="74"/>
      <c r="B87" s="64"/>
      <c r="C87" s="28" t="s">
        <v>86</v>
      </c>
      <c r="D87" s="41">
        <v>67</v>
      </c>
      <c r="E87" s="34">
        <v>63</v>
      </c>
      <c r="F87" s="34">
        <v>71</v>
      </c>
      <c r="G87" s="34">
        <v>106</v>
      </c>
      <c r="H87" s="34">
        <v>148</v>
      </c>
      <c r="I87" s="34">
        <v>165</v>
      </c>
      <c r="J87" s="34">
        <v>103</v>
      </c>
      <c r="K87" s="44">
        <v>723</v>
      </c>
      <c r="L87" s="25">
        <f t="shared" si="25"/>
        <v>26.48221343873518</v>
      </c>
      <c r="M87" s="23">
        <f t="shared" si="26"/>
        <v>28.125</v>
      </c>
      <c r="N87" s="23">
        <f t="shared" si="26"/>
        <v>23.986486486486484</v>
      </c>
      <c r="O87" s="23">
        <f t="shared" si="26"/>
        <v>26.172839506172842</v>
      </c>
      <c r="P87" s="23">
        <f t="shared" si="26"/>
        <v>20.441988950276244</v>
      </c>
      <c r="Q87" s="23">
        <f t="shared" si="26"/>
        <v>22.177419354838708</v>
      </c>
      <c r="R87" s="23">
        <f t="shared" si="26"/>
        <v>18.070175438596493</v>
      </c>
      <c r="S87" s="23">
        <f t="shared" si="26"/>
        <v>22.48134328358209</v>
      </c>
    </row>
    <row r="88" spans="1:19" ht="12.75">
      <c r="A88" s="74"/>
      <c r="B88" s="64"/>
      <c r="C88" s="28" t="s">
        <v>87</v>
      </c>
      <c r="D88" s="41">
        <v>26</v>
      </c>
      <c r="E88" s="34">
        <v>18</v>
      </c>
      <c r="F88" s="34">
        <v>23</v>
      </c>
      <c r="G88" s="34">
        <v>29</v>
      </c>
      <c r="H88" s="34">
        <v>22</v>
      </c>
      <c r="I88" s="34">
        <v>26</v>
      </c>
      <c r="J88" s="34">
        <v>6</v>
      </c>
      <c r="K88" s="44">
        <v>150</v>
      </c>
      <c r="L88" s="25">
        <f t="shared" si="25"/>
        <v>10.276679841897234</v>
      </c>
      <c r="M88" s="23">
        <f t="shared" si="26"/>
        <v>8.035714285714286</v>
      </c>
      <c r="N88" s="23">
        <f t="shared" si="26"/>
        <v>7.77027027027027</v>
      </c>
      <c r="O88" s="23">
        <f t="shared" si="26"/>
        <v>7.160493827160494</v>
      </c>
      <c r="P88" s="23">
        <f t="shared" si="26"/>
        <v>3.0386740331491713</v>
      </c>
      <c r="Q88" s="23">
        <f t="shared" si="26"/>
        <v>3.494623655913978</v>
      </c>
      <c r="R88" s="23">
        <f t="shared" si="26"/>
        <v>1.0526315789473684</v>
      </c>
      <c r="S88" s="23">
        <f t="shared" si="26"/>
        <v>4.664179104477612</v>
      </c>
    </row>
    <row r="89" spans="1:19" ht="12.75" customHeight="1">
      <c r="A89" s="74"/>
      <c r="B89" s="64"/>
      <c r="C89" s="5" t="s">
        <v>11</v>
      </c>
      <c r="D89" s="41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44">
        <v>0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</v>
      </c>
      <c r="S89" s="23">
        <f t="shared" si="26"/>
        <v>0</v>
      </c>
    </row>
    <row r="90" spans="1:19" ht="12.75">
      <c r="A90" s="74"/>
      <c r="B90" s="66"/>
      <c r="C90" s="5" t="s">
        <v>1</v>
      </c>
      <c r="D90" s="41">
        <v>253</v>
      </c>
      <c r="E90" s="34">
        <v>224</v>
      </c>
      <c r="F90" s="34">
        <v>296</v>
      </c>
      <c r="G90" s="34">
        <v>405</v>
      </c>
      <c r="H90" s="34">
        <v>724</v>
      </c>
      <c r="I90" s="34">
        <v>744</v>
      </c>
      <c r="J90" s="34">
        <v>570</v>
      </c>
      <c r="K90" s="44">
        <v>3216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4"/>
      <c r="B91" s="64" t="s">
        <v>23</v>
      </c>
      <c r="C91" s="4" t="s">
        <v>84</v>
      </c>
      <c r="D91" s="40">
        <v>20</v>
      </c>
      <c r="E91" s="36">
        <v>29</v>
      </c>
      <c r="F91" s="36">
        <v>27</v>
      </c>
      <c r="G91" s="36">
        <v>52</v>
      </c>
      <c r="H91" s="36">
        <v>119</v>
      </c>
      <c r="I91" s="36">
        <v>192</v>
      </c>
      <c r="J91" s="36">
        <v>178</v>
      </c>
      <c r="K91" s="43">
        <v>617</v>
      </c>
      <c r="L91" s="31">
        <f aca="true" t="shared" si="27" ref="L91:L96">+D91/D$96*100</f>
        <v>14.084507042253522</v>
      </c>
      <c r="M91" s="26">
        <f aca="true" t="shared" si="28" ref="M91:S96">+E91/E$96*100</f>
        <v>22.83464566929134</v>
      </c>
      <c r="N91" s="26">
        <f t="shared" si="28"/>
        <v>13.30049261083744</v>
      </c>
      <c r="O91" s="26">
        <f t="shared" si="28"/>
        <v>16.560509554140125</v>
      </c>
      <c r="P91" s="26">
        <f t="shared" si="28"/>
        <v>18.478260869565215</v>
      </c>
      <c r="Q91" s="26">
        <f t="shared" si="28"/>
        <v>22.69503546099291</v>
      </c>
      <c r="R91" s="26">
        <f t="shared" si="28"/>
        <v>23.05699481865285</v>
      </c>
      <c r="S91" s="26">
        <f t="shared" si="28"/>
        <v>20.24278215223097</v>
      </c>
    </row>
    <row r="92" spans="1:19" ht="12.75">
      <c r="A92" s="74"/>
      <c r="B92" s="64"/>
      <c r="C92" s="5" t="s">
        <v>85</v>
      </c>
      <c r="D92" s="41">
        <v>40</v>
      </c>
      <c r="E92" s="34">
        <v>30</v>
      </c>
      <c r="F92" s="34">
        <v>79</v>
      </c>
      <c r="G92" s="34">
        <v>91</v>
      </c>
      <c r="H92" s="34">
        <v>203</v>
      </c>
      <c r="I92" s="34">
        <v>263</v>
      </c>
      <c r="J92" s="34">
        <v>220</v>
      </c>
      <c r="K92" s="44">
        <v>926</v>
      </c>
      <c r="L92" s="25">
        <f t="shared" si="27"/>
        <v>28.169014084507044</v>
      </c>
      <c r="M92" s="23">
        <f t="shared" si="28"/>
        <v>23.62204724409449</v>
      </c>
      <c r="N92" s="23">
        <f t="shared" si="28"/>
        <v>38.91625615763547</v>
      </c>
      <c r="O92" s="23">
        <f t="shared" si="28"/>
        <v>28.980891719745223</v>
      </c>
      <c r="P92" s="23">
        <f t="shared" si="28"/>
        <v>31.521739130434785</v>
      </c>
      <c r="Q92" s="23">
        <f t="shared" si="28"/>
        <v>31.087470449172578</v>
      </c>
      <c r="R92" s="23">
        <f t="shared" si="28"/>
        <v>28.497409326424872</v>
      </c>
      <c r="S92" s="23">
        <f t="shared" si="28"/>
        <v>30.38057742782152</v>
      </c>
    </row>
    <row r="93" spans="1:19" ht="12.75" customHeight="1">
      <c r="A93" s="74"/>
      <c r="B93" s="64"/>
      <c r="C93" s="28" t="s">
        <v>86</v>
      </c>
      <c r="D93" s="41">
        <v>31</v>
      </c>
      <c r="E93" s="34">
        <v>32</v>
      </c>
      <c r="F93" s="34">
        <v>36</v>
      </c>
      <c r="G93" s="34">
        <v>59</v>
      </c>
      <c r="H93" s="34">
        <v>97</v>
      </c>
      <c r="I93" s="34">
        <v>112</v>
      </c>
      <c r="J93" s="34">
        <v>86</v>
      </c>
      <c r="K93" s="44">
        <v>453</v>
      </c>
      <c r="L93" s="25">
        <f t="shared" si="27"/>
        <v>21.830985915492956</v>
      </c>
      <c r="M93" s="23">
        <f t="shared" si="28"/>
        <v>25.196850393700785</v>
      </c>
      <c r="N93" s="23">
        <f t="shared" si="28"/>
        <v>17.733990147783253</v>
      </c>
      <c r="O93" s="23">
        <f t="shared" si="28"/>
        <v>18.789808917197455</v>
      </c>
      <c r="P93" s="23">
        <f t="shared" si="28"/>
        <v>15.062111801242237</v>
      </c>
      <c r="Q93" s="23">
        <f t="shared" si="28"/>
        <v>13.238770685579196</v>
      </c>
      <c r="R93" s="23">
        <f t="shared" si="28"/>
        <v>11.139896373056994</v>
      </c>
      <c r="S93" s="23">
        <f t="shared" si="28"/>
        <v>14.86220472440945</v>
      </c>
    </row>
    <row r="94" spans="1:19" ht="12.75" customHeight="1">
      <c r="A94" s="74"/>
      <c r="B94" s="64"/>
      <c r="C94" s="28" t="s">
        <v>87</v>
      </c>
      <c r="D94" s="41">
        <v>12</v>
      </c>
      <c r="E94" s="34">
        <v>7</v>
      </c>
      <c r="F94" s="34">
        <v>15</v>
      </c>
      <c r="G94" s="34">
        <v>18</v>
      </c>
      <c r="H94" s="34">
        <v>26</v>
      </c>
      <c r="I94" s="34">
        <v>31</v>
      </c>
      <c r="J94" s="34">
        <v>13</v>
      </c>
      <c r="K94" s="44">
        <v>122</v>
      </c>
      <c r="L94" s="25">
        <f t="shared" si="27"/>
        <v>8.450704225352112</v>
      </c>
      <c r="M94" s="23">
        <f t="shared" si="28"/>
        <v>5.511811023622047</v>
      </c>
      <c r="N94" s="23">
        <f t="shared" si="28"/>
        <v>7.389162561576355</v>
      </c>
      <c r="O94" s="23">
        <f t="shared" si="28"/>
        <v>5.7324840764331215</v>
      </c>
      <c r="P94" s="23">
        <f t="shared" si="28"/>
        <v>4.037267080745342</v>
      </c>
      <c r="Q94" s="23">
        <f t="shared" si="28"/>
        <v>3.664302600472813</v>
      </c>
      <c r="R94" s="23">
        <f t="shared" si="28"/>
        <v>1.6839378238341969</v>
      </c>
      <c r="S94" s="23">
        <f t="shared" si="28"/>
        <v>4.002624671916011</v>
      </c>
    </row>
    <row r="95" spans="1:19" ht="12.75">
      <c r="A95" s="74"/>
      <c r="B95" s="64"/>
      <c r="C95" s="5" t="s">
        <v>11</v>
      </c>
      <c r="D95" s="41">
        <v>39</v>
      </c>
      <c r="E95" s="34">
        <v>29</v>
      </c>
      <c r="F95" s="34">
        <v>46</v>
      </c>
      <c r="G95" s="34">
        <v>94</v>
      </c>
      <c r="H95" s="34">
        <v>199</v>
      </c>
      <c r="I95" s="34">
        <v>248</v>
      </c>
      <c r="J95" s="34">
        <v>275</v>
      </c>
      <c r="K95" s="44">
        <v>930</v>
      </c>
      <c r="L95" s="25">
        <f t="shared" si="27"/>
        <v>27.464788732394368</v>
      </c>
      <c r="M95" s="23">
        <f t="shared" si="28"/>
        <v>22.83464566929134</v>
      </c>
      <c r="N95" s="23">
        <f t="shared" si="28"/>
        <v>22.660098522167488</v>
      </c>
      <c r="O95" s="23">
        <f t="shared" si="28"/>
        <v>29.936305732484076</v>
      </c>
      <c r="P95" s="23">
        <f t="shared" si="28"/>
        <v>30.900621118012424</v>
      </c>
      <c r="Q95" s="23">
        <f t="shared" si="28"/>
        <v>29.314420803782504</v>
      </c>
      <c r="R95" s="23">
        <f t="shared" si="28"/>
        <v>35.62176165803109</v>
      </c>
      <c r="S95" s="23">
        <f t="shared" si="28"/>
        <v>30.511811023622048</v>
      </c>
    </row>
    <row r="96" spans="1:19" ht="12.75">
      <c r="A96" s="74"/>
      <c r="B96" s="64"/>
      <c r="C96" s="29" t="s">
        <v>1</v>
      </c>
      <c r="D96" s="42">
        <v>142</v>
      </c>
      <c r="E96" s="38">
        <v>127</v>
      </c>
      <c r="F96" s="38">
        <v>203</v>
      </c>
      <c r="G96" s="38">
        <v>314</v>
      </c>
      <c r="H96" s="38">
        <v>644</v>
      </c>
      <c r="I96" s="38">
        <v>846</v>
      </c>
      <c r="J96" s="38">
        <v>772</v>
      </c>
      <c r="K96" s="45">
        <v>3048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4"/>
      <c r="B97" s="65" t="s">
        <v>24</v>
      </c>
      <c r="C97" s="5" t="s">
        <v>84</v>
      </c>
      <c r="D97" s="41">
        <v>32</v>
      </c>
      <c r="E97" s="34">
        <v>16</v>
      </c>
      <c r="F97" s="34">
        <v>37</v>
      </c>
      <c r="G97" s="34">
        <v>55</v>
      </c>
      <c r="H97" s="34">
        <v>185</v>
      </c>
      <c r="I97" s="34">
        <v>244</v>
      </c>
      <c r="J97" s="34">
        <v>212</v>
      </c>
      <c r="K97" s="44">
        <v>781</v>
      </c>
      <c r="L97" s="25">
        <f aca="true" t="shared" si="29" ref="L97:L102">+D97/D$102*100</f>
        <v>23.703703703703706</v>
      </c>
      <c r="M97" s="23">
        <f aca="true" t="shared" si="30" ref="M97:S102">+E97/E$102*100</f>
        <v>13.223140495867769</v>
      </c>
      <c r="N97" s="23">
        <f t="shared" si="30"/>
        <v>24.832214765100673</v>
      </c>
      <c r="O97" s="23">
        <f t="shared" si="30"/>
        <v>20.59925093632959</v>
      </c>
      <c r="P97" s="23">
        <f t="shared" si="30"/>
        <v>24.832214765100673</v>
      </c>
      <c r="Q97" s="23">
        <f t="shared" si="30"/>
        <v>28.77358490566038</v>
      </c>
      <c r="R97" s="23">
        <f t="shared" si="30"/>
        <v>31.407407407407405</v>
      </c>
      <c r="S97" s="23">
        <f t="shared" si="30"/>
        <v>26.564625850340136</v>
      </c>
    </row>
    <row r="98" spans="1:19" ht="12.75" customHeight="1">
      <c r="A98" s="74"/>
      <c r="B98" s="64"/>
      <c r="C98" s="5" t="s">
        <v>85</v>
      </c>
      <c r="D98" s="41">
        <v>59</v>
      </c>
      <c r="E98" s="34">
        <v>61</v>
      </c>
      <c r="F98" s="34">
        <v>64</v>
      </c>
      <c r="G98" s="34">
        <v>124</v>
      </c>
      <c r="H98" s="34">
        <v>339</v>
      </c>
      <c r="I98" s="34">
        <v>401</v>
      </c>
      <c r="J98" s="34">
        <v>325</v>
      </c>
      <c r="K98" s="44">
        <v>1373</v>
      </c>
      <c r="L98" s="25">
        <f t="shared" si="29"/>
        <v>43.7037037037037</v>
      </c>
      <c r="M98" s="23">
        <f t="shared" si="30"/>
        <v>50.413223140495866</v>
      </c>
      <c r="N98" s="23">
        <f t="shared" si="30"/>
        <v>42.95302013422819</v>
      </c>
      <c r="O98" s="23">
        <f t="shared" si="30"/>
        <v>46.441947565543074</v>
      </c>
      <c r="P98" s="23">
        <f t="shared" si="30"/>
        <v>45.50335570469798</v>
      </c>
      <c r="Q98" s="23">
        <f t="shared" si="30"/>
        <v>47.2877358490566</v>
      </c>
      <c r="R98" s="23">
        <f t="shared" si="30"/>
        <v>48.148148148148145</v>
      </c>
      <c r="S98" s="23">
        <f t="shared" si="30"/>
        <v>46.70068027210884</v>
      </c>
    </row>
    <row r="99" spans="1:19" ht="12.75">
      <c r="A99" s="74"/>
      <c r="B99" s="64"/>
      <c r="C99" s="28" t="s">
        <v>86</v>
      </c>
      <c r="D99" s="41">
        <v>31</v>
      </c>
      <c r="E99" s="34">
        <v>32</v>
      </c>
      <c r="F99" s="34">
        <v>32</v>
      </c>
      <c r="G99" s="34">
        <v>73</v>
      </c>
      <c r="H99" s="34">
        <v>193</v>
      </c>
      <c r="I99" s="34">
        <v>169</v>
      </c>
      <c r="J99" s="34">
        <v>125</v>
      </c>
      <c r="K99" s="44">
        <v>655</v>
      </c>
      <c r="L99" s="25">
        <f t="shared" si="29"/>
        <v>22.962962962962962</v>
      </c>
      <c r="M99" s="23">
        <f t="shared" si="30"/>
        <v>26.446280991735538</v>
      </c>
      <c r="N99" s="23">
        <f t="shared" si="30"/>
        <v>21.476510067114095</v>
      </c>
      <c r="O99" s="23">
        <f t="shared" si="30"/>
        <v>27.340823970037455</v>
      </c>
      <c r="P99" s="23">
        <f t="shared" si="30"/>
        <v>25.906040268456376</v>
      </c>
      <c r="Q99" s="23">
        <f t="shared" si="30"/>
        <v>19.92924528301887</v>
      </c>
      <c r="R99" s="23">
        <f t="shared" si="30"/>
        <v>18.51851851851852</v>
      </c>
      <c r="S99" s="23">
        <f t="shared" si="30"/>
        <v>22.27891156462585</v>
      </c>
    </row>
    <row r="100" spans="1:19" ht="12.75">
      <c r="A100" s="74"/>
      <c r="B100" s="64"/>
      <c r="C100" s="28" t="s">
        <v>87</v>
      </c>
      <c r="D100" s="41">
        <v>13</v>
      </c>
      <c r="E100" s="34">
        <v>12</v>
      </c>
      <c r="F100" s="34">
        <v>14</v>
      </c>
      <c r="G100" s="34">
        <v>14</v>
      </c>
      <c r="H100" s="34">
        <v>21</v>
      </c>
      <c r="I100" s="34">
        <v>27</v>
      </c>
      <c r="J100" s="34">
        <v>8</v>
      </c>
      <c r="K100" s="44">
        <v>109</v>
      </c>
      <c r="L100" s="25">
        <f t="shared" si="29"/>
        <v>9.62962962962963</v>
      </c>
      <c r="M100" s="23">
        <f t="shared" si="30"/>
        <v>9.917355371900827</v>
      </c>
      <c r="N100" s="23">
        <f t="shared" si="30"/>
        <v>9.395973154362416</v>
      </c>
      <c r="O100" s="23">
        <f t="shared" si="30"/>
        <v>5.2434456928838955</v>
      </c>
      <c r="P100" s="23">
        <f t="shared" si="30"/>
        <v>2.8187919463087248</v>
      </c>
      <c r="Q100" s="23">
        <f t="shared" si="30"/>
        <v>3.1839622641509435</v>
      </c>
      <c r="R100" s="23">
        <f t="shared" si="30"/>
        <v>1.1851851851851851</v>
      </c>
      <c r="S100" s="23">
        <f t="shared" si="30"/>
        <v>3.707482993197279</v>
      </c>
    </row>
    <row r="101" spans="1:19" ht="12.75">
      <c r="A101" s="74"/>
      <c r="B101" s="64"/>
      <c r="C101" s="5" t="s">
        <v>11</v>
      </c>
      <c r="D101" s="41">
        <v>0</v>
      </c>
      <c r="E101" s="34">
        <v>0</v>
      </c>
      <c r="F101" s="34">
        <v>2</v>
      </c>
      <c r="G101" s="34">
        <v>1</v>
      </c>
      <c r="H101" s="34">
        <v>7</v>
      </c>
      <c r="I101" s="34">
        <v>7</v>
      </c>
      <c r="J101" s="34">
        <v>5</v>
      </c>
      <c r="K101" s="44">
        <v>22</v>
      </c>
      <c r="L101" s="25">
        <f t="shared" si="29"/>
        <v>0</v>
      </c>
      <c r="M101" s="23">
        <f t="shared" si="30"/>
        <v>0</v>
      </c>
      <c r="N101" s="23">
        <f t="shared" si="30"/>
        <v>1.342281879194631</v>
      </c>
      <c r="O101" s="23">
        <f t="shared" si="30"/>
        <v>0.37453183520599254</v>
      </c>
      <c r="P101" s="23">
        <f t="shared" si="30"/>
        <v>0.9395973154362416</v>
      </c>
      <c r="Q101" s="23">
        <f t="shared" si="30"/>
        <v>0.8254716981132075</v>
      </c>
      <c r="R101" s="23">
        <f t="shared" si="30"/>
        <v>0.7407407407407408</v>
      </c>
      <c r="S101" s="23">
        <f t="shared" si="30"/>
        <v>0.7482993197278911</v>
      </c>
    </row>
    <row r="102" spans="1:19" ht="12.75">
      <c r="A102" s="74"/>
      <c r="B102" s="66"/>
      <c r="C102" s="5" t="s">
        <v>1</v>
      </c>
      <c r="D102" s="41">
        <v>135</v>
      </c>
      <c r="E102" s="34">
        <v>121</v>
      </c>
      <c r="F102" s="34">
        <v>149</v>
      </c>
      <c r="G102" s="34">
        <v>267</v>
      </c>
      <c r="H102" s="34">
        <v>745</v>
      </c>
      <c r="I102" s="34">
        <v>848</v>
      </c>
      <c r="J102" s="34">
        <v>675</v>
      </c>
      <c r="K102" s="44">
        <v>2940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1</v>
      </c>
      <c r="C103" s="4" t="s">
        <v>84</v>
      </c>
      <c r="D103" s="40">
        <v>505</v>
      </c>
      <c r="E103" s="36">
        <v>468</v>
      </c>
      <c r="F103" s="36">
        <v>523</v>
      </c>
      <c r="G103" s="36">
        <v>982</v>
      </c>
      <c r="H103" s="36">
        <v>2890</v>
      </c>
      <c r="I103" s="36">
        <v>4568</v>
      </c>
      <c r="J103" s="36">
        <v>4919</v>
      </c>
      <c r="K103" s="43">
        <v>14855</v>
      </c>
      <c r="L103" s="31">
        <f aca="true" t="shared" si="31" ref="L103:L108">+D103/D$108*100</f>
        <v>22.335249889429456</v>
      </c>
      <c r="M103" s="26">
        <f aca="true" t="shared" si="32" ref="M103:S108">+E103/E$108*100</f>
        <v>21.696801112656466</v>
      </c>
      <c r="N103" s="26">
        <f t="shared" si="32"/>
        <v>19.654265313791807</v>
      </c>
      <c r="O103" s="26">
        <f t="shared" si="32"/>
        <v>24.562281140570285</v>
      </c>
      <c r="P103" s="26">
        <f t="shared" si="32"/>
        <v>28.244722439405784</v>
      </c>
      <c r="Q103" s="26">
        <f t="shared" si="32"/>
        <v>29.55295335446723</v>
      </c>
      <c r="R103" s="26">
        <f t="shared" si="32"/>
        <v>32.93164624757314</v>
      </c>
      <c r="S103" s="26">
        <f t="shared" si="32"/>
        <v>28.731408235498908</v>
      </c>
    </row>
    <row r="104" spans="1:19" ht="12.75">
      <c r="A104" s="74"/>
      <c r="B104" s="64"/>
      <c r="C104" s="5" t="s">
        <v>85</v>
      </c>
      <c r="D104" s="41">
        <v>857</v>
      </c>
      <c r="E104" s="34">
        <v>806</v>
      </c>
      <c r="F104" s="34">
        <v>1101</v>
      </c>
      <c r="G104" s="34">
        <v>1594</v>
      </c>
      <c r="H104" s="34">
        <v>4348</v>
      </c>
      <c r="I104" s="34">
        <v>6942</v>
      </c>
      <c r="J104" s="34">
        <v>6775</v>
      </c>
      <c r="K104" s="44">
        <v>22423</v>
      </c>
      <c r="L104" s="25">
        <f t="shared" si="31"/>
        <v>37.90358248562583</v>
      </c>
      <c r="M104" s="23">
        <f t="shared" si="32"/>
        <v>37.3667130273528</v>
      </c>
      <c r="N104" s="23">
        <f t="shared" si="32"/>
        <v>41.37542277339346</v>
      </c>
      <c r="O104" s="23">
        <f t="shared" si="32"/>
        <v>39.86993496748374</v>
      </c>
      <c r="P104" s="23">
        <f t="shared" si="32"/>
        <v>42.49413604378421</v>
      </c>
      <c r="Q104" s="23">
        <f t="shared" si="32"/>
        <v>44.91169049621531</v>
      </c>
      <c r="R104" s="23">
        <f t="shared" si="32"/>
        <v>45.35716676708844</v>
      </c>
      <c r="S104" s="23">
        <f t="shared" si="32"/>
        <v>43.368856739454195</v>
      </c>
    </row>
    <row r="105" spans="1:19" ht="12.75">
      <c r="A105" s="74"/>
      <c r="B105" s="64"/>
      <c r="C105" s="28" t="s">
        <v>86</v>
      </c>
      <c r="D105" s="41">
        <v>483</v>
      </c>
      <c r="E105" s="34">
        <v>520</v>
      </c>
      <c r="F105" s="34">
        <v>650</v>
      </c>
      <c r="G105" s="34">
        <v>911</v>
      </c>
      <c r="H105" s="34">
        <v>1985</v>
      </c>
      <c r="I105" s="34">
        <v>2609</v>
      </c>
      <c r="J105" s="34">
        <v>2020</v>
      </c>
      <c r="K105" s="44">
        <v>9178</v>
      </c>
      <c r="L105" s="25">
        <f t="shared" si="31"/>
        <v>21.36222910216718</v>
      </c>
      <c r="M105" s="23">
        <f t="shared" si="32"/>
        <v>24.10755679184052</v>
      </c>
      <c r="N105" s="23">
        <f t="shared" si="32"/>
        <v>24.426907177752724</v>
      </c>
      <c r="O105" s="23">
        <f t="shared" si="32"/>
        <v>22.786393196598297</v>
      </c>
      <c r="P105" s="23">
        <f t="shared" si="32"/>
        <v>19.399921813917125</v>
      </c>
      <c r="Q105" s="23">
        <f t="shared" si="32"/>
        <v>16.879083910202496</v>
      </c>
      <c r="R105" s="23">
        <f t="shared" si="32"/>
        <v>13.52346522059316</v>
      </c>
      <c r="S105" s="23">
        <f t="shared" si="32"/>
        <v>17.751387733787208</v>
      </c>
    </row>
    <row r="106" spans="1:19" ht="12.75">
      <c r="A106" s="74"/>
      <c r="B106" s="64"/>
      <c r="C106" s="28" t="s">
        <v>87</v>
      </c>
      <c r="D106" s="41">
        <v>247</v>
      </c>
      <c r="E106" s="34">
        <v>202</v>
      </c>
      <c r="F106" s="34">
        <v>221</v>
      </c>
      <c r="G106" s="34">
        <v>234</v>
      </c>
      <c r="H106" s="34">
        <v>392</v>
      </c>
      <c r="I106" s="34">
        <v>432</v>
      </c>
      <c r="J106" s="34">
        <v>243</v>
      </c>
      <c r="K106" s="44">
        <v>1971</v>
      </c>
      <c r="L106" s="25">
        <f t="shared" si="31"/>
        <v>10.92436974789916</v>
      </c>
      <c r="M106" s="23">
        <f t="shared" si="32"/>
        <v>9.36485859990728</v>
      </c>
      <c r="N106" s="23">
        <f t="shared" si="32"/>
        <v>8.305148440435927</v>
      </c>
      <c r="O106" s="23">
        <f t="shared" si="32"/>
        <v>5.852926463231616</v>
      </c>
      <c r="P106" s="23">
        <f t="shared" si="32"/>
        <v>3.831118060985145</v>
      </c>
      <c r="Q106" s="23">
        <f t="shared" si="32"/>
        <v>2.7948502296694056</v>
      </c>
      <c r="R106" s="23">
        <f t="shared" si="32"/>
        <v>1.6268326973287808</v>
      </c>
      <c r="S106" s="23">
        <f t="shared" si="32"/>
        <v>3.812157901862561</v>
      </c>
    </row>
    <row r="107" spans="1:19" ht="12.75">
      <c r="A107" s="74"/>
      <c r="B107" s="64"/>
      <c r="C107" s="5" t="s">
        <v>11</v>
      </c>
      <c r="D107" s="41">
        <v>169</v>
      </c>
      <c r="E107" s="34">
        <v>161</v>
      </c>
      <c r="F107" s="34">
        <v>166</v>
      </c>
      <c r="G107" s="34">
        <v>277</v>
      </c>
      <c r="H107" s="34">
        <v>617</v>
      </c>
      <c r="I107" s="34">
        <v>906</v>
      </c>
      <c r="J107" s="34">
        <v>980</v>
      </c>
      <c r="K107" s="44">
        <v>3276</v>
      </c>
      <c r="L107" s="25">
        <f t="shared" si="31"/>
        <v>7.474568774878372</v>
      </c>
      <c r="M107" s="23">
        <f t="shared" si="32"/>
        <v>7.464070468242929</v>
      </c>
      <c r="N107" s="23">
        <f t="shared" si="32"/>
        <v>6.23825629462608</v>
      </c>
      <c r="O107" s="23">
        <f t="shared" si="32"/>
        <v>6.928464232116058</v>
      </c>
      <c r="P107" s="23">
        <f t="shared" si="32"/>
        <v>6.0301016419077405</v>
      </c>
      <c r="Q107" s="23">
        <f t="shared" si="32"/>
        <v>5.861422009445558</v>
      </c>
      <c r="R107" s="23">
        <f t="shared" si="32"/>
        <v>6.560889067416483</v>
      </c>
      <c r="S107" s="23">
        <f t="shared" si="32"/>
        <v>6.336189389397133</v>
      </c>
    </row>
    <row r="108" spans="1:19" ht="12.75" customHeight="1" thickBot="1">
      <c r="A108" s="80"/>
      <c r="B108" s="67"/>
      <c r="C108" s="50" t="s">
        <v>1</v>
      </c>
      <c r="D108" s="58">
        <v>2261</v>
      </c>
      <c r="E108" s="51">
        <v>2157</v>
      </c>
      <c r="F108" s="51">
        <v>2661</v>
      </c>
      <c r="G108" s="51">
        <v>3998</v>
      </c>
      <c r="H108" s="51">
        <v>10232</v>
      </c>
      <c r="I108" s="51">
        <v>15457</v>
      </c>
      <c r="J108" s="51">
        <v>14937</v>
      </c>
      <c r="K108" s="59">
        <v>51703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73" t="s">
        <v>80</v>
      </c>
      <c r="B109" s="65" t="s">
        <v>25</v>
      </c>
      <c r="C109" s="5" t="s">
        <v>84</v>
      </c>
      <c r="D109" s="41">
        <v>6</v>
      </c>
      <c r="E109" s="34">
        <v>4</v>
      </c>
      <c r="F109" s="34">
        <v>3</v>
      </c>
      <c r="G109" s="34">
        <v>4</v>
      </c>
      <c r="H109" s="34">
        <v>43</v>
      </c>
      <c r="I109" s="34">
        <v>52</v>
      </c>
      <c r="J109" s="34">
        <v>76</v>
      </c>
      <c r="K109" s="44">
        <v>188</v>
      </c>
      <c r="L109" s="25">
        <f aca="true" t="shared" si="33" ref="L109:L114">+D109/D$114*100</f>
        <v>35.294117647058826</v>
      </c>
      <c r="M109" s="23">
        <f aca="true" t="shared" si="34" ref="M109:S114">+E109/E$114*100</f>
        <v>33.33333333333333</v>
      </c>
      <c r="N109" s="23">
        <f t="shared" si="34"/>
        <v>17.647058823529413</v>
      </c>
      <c r="O109" s="23">
        <f t="shared" si="34"/>
        <v>18.181818181818183</v>
      </c>
      <c r="P109" s="23">
        <f t="shared" si="34"/>
        <v>43.43434343434344</v>
      </c>
      <c r="Q109" s="23">
        <f t="shared" si="34"/>
        <v>30.057803468208093</v>
      </c>
      <c r="R109" s="23">
        <f t="shared" si="34"/>
        <v>39.58333333333333</v>
      </c>
      <c r="S109" s="23">
        <f t="shared" si="34"/>
        <v>35.338345864661655</v>
      </c>
    </row>
    <row r="110" spans="1:19" ht="12.75">
      <c r="A110" s="74"/>
      <c r="B110" s="64"/>
      <c r="C110" s="5" t="s">
        <v>85</v>
      </c>
      <c r="D110" s="41">
        <v>10</v>
      </c>
      <c r="E110" s="34">
        <v>3</v>
      </c>
      <c r="F110" s="34">
        <v>7</v>
      </c>
      <c r="G110" s="34">
        <v>12</v>
      </c>
      <c r="H110" s="34">
        <v>33</v>
      </c>
      <c r="I110" s="34">
        <v>75</v>
      </c>
      <c r="J110" s="34">
        <v>87</v>
      </c>
      <c r="K110" s="44">
        <v>227</v>
      </c>
      <c r="L110" s="25">
        <f t="shared" si="33"/>
        <v>58.82352941176471</v>
      </c>
      <c r="M110" s="23">
        <f t="shared" si="34"/>
        <v>25</v>
      </c>
      <c r="N110" s="23">
        <f t="shared" si="34"/>
        <v>41.17647058823529</v>
      </c>
      <c r="O110" s="23">
        <f t="shared" si="34"/>
        <v>54.54545454545454</v>
      </c>
      <c r="P110" s="23">
        <f t="shared" si="34"/>
        <v>33.33333333333333</v>
      </c>
      <c r="Q110" s="23">
        <f t="shared" si="34"/>
        <v>43.35260115606936</v>
      </c>
      <c r="R110" s="23">
        <f t="shared" si="34"/>
        <v>45.3125</v>
      </c>
      <c r="S110" s="23">
        <f t="shared" si="34"/>
        <v>42.66917293233083</v>
      </c>
    </row>
    <row r="111" spans="1:19" ht="12.75">
      <c r="A111" s="74"/>
      <c r="B111" s="64"/>
      <c r="C111" s="28" t="s">
        <v>86</v>
      </c>
      <c r="D111" s="41">
        <v>0</v>
      </c>
      <c r="E111" s="34">
        <v>2</v>
      </c>
      <c r="F111" s="34">
        <v>5</v>
      </c>
      <c r="G111" s="34">
        <v>5</v>
      </c>
      <c r="H111" s="34">
        <v>19</v>
      </c>
      <c r="I111" s="34">
        <v>35</v>
      </c>
      <c r="J111" s="34">
        <v>24</v>
      </c>
      <c r="K111" s="44">
        <v>90</v>
      </c>
      <c r="L111" s="25">
        <f t="shared" si="33"/>
        <v>0</v>
      </c>
      <c r="M111" s="23">
        <f t="shared" si="34"/>
        <v>16.666666666666664</v>
      </c>
      <c r="N111" s="23">
        <f t="shared" si="34"/>
        <v>29.411764705882355</v>
      </c>
      <c r="O111" s="23">
        <f t="shared" si="34"/>
        <v>22.727272727272727</v>
      </c>
      <c r="P111" s="23">
        <f t="shared" si="34"/>
        <v>19.19191919191919</v>
      </c>
      <c r="Q111" s="23">
        <f t="shared" si="34"/>
        <v>20.23121387283237</v>
      </c>
      <c r="R111" s="23">
        <f t="shared" si="34"/>
        <v>12.5</v>
      </c>
      <c r="S111" s="23">
        <f t="shared" si="34"/>
        <v>16.917293233082706</v>
      </c>
    </row>
    <row r="112" spans="1:19" ht="12.75">
      <c r="A112" s="74"/>
      <c r="B112" s="64"/>
      <c r="C112" s="28" t="s">
        <v>87</v>
      </c>
      <c r="D112" s="41">
        <v>1</v>
      </c>
      <c r="E112" s="34">
        <v>3</v>
      </c>
      <c r="F112" s="34">
        <v>2</v>
      </c>
      <c r="G112" s="34">
        <v>1</v>
      </c>
      <c r="H112" s="34">
        <v>4</v>
      </c>
      <c r="I112" s="34">
        <v>10</v>
      </c>
      <c r="J112" s="34">
        <v>1</v>
      </c>
      <c r="K112" s="44">
        <v>22</v>
      </c>
      <c r="L112" s="25">
        <f t="shared" si="33"/>
        <v>5.88235294117647</v>
      </c>
      <c r="M112" s="23">
        <f t="shared" si="34"/>
        <v>25</v>
      </c>
      <c r="N112" s="23">
        <f t="shared" si="34"/>
        <v>11.76470588235294</v>
      </c>
      <c r="O112" s="23">
        <f t="shared" si="34"/>
        <v>4.545454545454546</v>
      </c>
      <c r="P112" s="23">
        <f t="shared" si="34"/>
        <v>4.040404040404041</v>
      </c>
      <c r="Q112" s="23">
        <f t="shared" si="34"/>
        <v>5.780346820809249</v>
      </c>
      <c r="R112" s="23">
        <f t="shared" si="34"/>
        <v>0.5208333333333333</v>
      </c>
      <c r="S112" s="23">
        <f t="shared" si="34"/>
        <v>4.135338345864661</v>
      </c>
    </row>
    <row r="113" spans="1:19" ht="12.75" customHeight="1">
      <c r="A113" s="74"/>
      <c r="B113" s="64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1</v>
      </c>
      <c r="J113" s="34">
        <v>4</v>
      </c>
      <c r="K113" s="44">
        <v>5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0.5780346820809248</v>
      </c>
      <c r="R113" s="23">
        <f t="shared" si="34"/>
        <v>2.083333333333333</v>
      </c>
      <c r="S113" s="23">
        <f t="shared" si="34"/>
        <v>0.9398496240601504</v>
      </c>
    </row>
    <row r="114" spans="1:19" ht="13.5" thickBot="1">
      <c r="A114" s="74"/>
      <c r="B114" s="66"/>
      <c r="C114" s="5" t="s">
        <v>1</v>
      </c>
      <c r="D114" s="41">
        <v>17</v>
      </c>
      <c r="E114" s="34">
        <v>12</v>
      </c>
      <c r="F114" s="34">
        <v>17</v>
      </c>
      <c r="G114" s="34">
        <v>22</v>
      </c>
      <c r="H114" s="34">
        <v>99</v>
      </c>
      <c r="I114" s="34">
        <v>173</v>
      </c>
      <c r="J114" s="34">
        <v>192</v>
      </c>
      <c r="K114" s="44">
        <v>532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46" t="s">
        <v>84</v>
      </c>
      <c r="D115" s="56">
        <v>28</v>
      </c>
      <c r="E115" s="47">
        <v>31</v>
      </c>
      <c r="F115" s="47">
        <v>20</v>
      </c>
      <c r="G115" s="47">
        <v>30</v>
      </c>
      <c r="H115" s="47">
        <v>103</v>
      </c>
      <c r="I115" s="47">
        <v>175</v>
      </c>
      <c r="J115" s="47">
        <v>140</v>
      </c>
      <c r="K115" s="57">
        <v>527</v>
      </c>
      <c r="L115" s="48">
        <f aca="true" t="shared" si="35" ref="L115:L120">+D115/D$120*100</f>
        <v>24.778761061946902</v>
      </c>
      <c r="M115" s="49">
        <f aca="true" t="shared" si="36" ref="M115:S120">+E115/E$120*100</f>
        <v>30.097087378640776</v>
      </c>
      <c r="N115" s="49">
        <f t="shared" si="36"/>
        <v>21.73913043478261</v>
      </c>
      <c r="O115" s="49">
        <f t="shared" si="36"/>
        <v>26.08695652173913</v>
      </c>
      <c r="P115" s="49">
        <f t="shared" si="36"/>
        <v>34.7972972972973</v>
      </c>
      <c r="Q115" s="49">
        <f t="shared" si="36"/>
        <v>36.84210526315789</v>
      </c>
      <c r="R115" s="49">
        <f t="shared" si="36"/>
        <v>29.914529914529915</v>
      </c>
      <c r="S115" s="49">
        <f t="shared" si="36"/>
        <v>31.708784596871237</v>
      </c>
    </row>
    <row r="116" spans="1:19" ht="12.75">
      <c r="A116" s="74"/>
      <c r="B116" s="64"/>
      <c r="C116" s="5" t="s">
        <v>85</v>
      </c>
      <c r="D116" s="41">
        <v>41</v>
      </c>
      <c r="E116" s="34">
        <v>38</v>
      </c>
      <c r="F116" s="34">
        <v>46</v>
      </c>
      <c r="G116" s="34">
        <v>54</v>
      </c>
      <c r="H116" s="34">
        <v>123</v>
      </c>
      <c r="I116" s="34">
        <v>210</v>
      </c>
      <c r="J116" s="34">
        <v>267</v>
      </c>
      <c r="K116" s="44">
        <v>779</v>
      </c>
      <c r="L116" s="25">
        <f t="shared" si="35"/>
        <v>36.283185840707965</v>
      </c>
      <c r="M116" s="23">
        <f t="shared" si="36"/>
        <v>36.89320388349515</v>
      </c>
      <c r="N116" s="23">
        <f t="shared" si="36"/>
        <v>50</v>
      </c>
      <c r="O116" s="23">
        <f t="shared" si="36"/>
        <v>46.95652173913044</v>
      </c>
      <c r="P116" s="23">
        <f t="shared" si="36"/>
        <v>41.55405405405405</v>
      </c>
      <c r="Q116" s="23">
        <f t="shared" si="36"/>
        <v>44.21052631578947</v>
      </c>
      <c r="R116" s="23">
        <f t="shared" si="36"/>
        <v>57.05128205128205</v>
      </c>
      <c r="S116" s="23">
        <f t="shared" si="36"/>
        <v>46.87123947051745</v>
      </c>
    </row>
    <row r="117" spans="1:19" ht="12.75" customHeight="1">
      <c r="A117" s="74"/>
      <c r="B117" s="64"/>
      <c r="C117" s="28" t="s">
        <v>86</v>
      </c>
      <c r="D117" s="41">
        <v>30</v>
      </c>
      <c r="E117" s="34">
        <v>28</v>
      </c>
      <c r="F117" s="34">
        <v>18</v>
      </c>
      <c r="G117" s="34">
        <v>26</v>
      </c>
      <c r="H117" s="34">
        <v>55</v>
      </c>
      <c r="I117" s="34">
        <v>74</v>
      </c>
      <c r="J117" s="34">
        <v>49</v>
      </c>
      <c r="K117" s="44">
        <v>280</v>
      </c>
      <c r="L117" s="25">
        <f t="shared" si="35"/>
        <v>26.548672566371685</v>
      </c>
      <c r="M117" s="23">
        <f t="shared" si="36"/>
        <v>27.184466019417474</v>
      </c>
      <c r="N117" s="23">
        <f t="shared" si="36"/>
        <v>19.565217391304348</v>
      </c>
      <c r="O117" s="23">
        <f t="shared" si="36"/>
        <v>22.608695652173914</v>
      </c>
      <c r="P117" s="23">
        <f t="shared" si="36"/>
        <v>18.58108108108108</v>
      </c>
      <c r="Q117" s="23">
        <f t="shared" si="36"/>
        <v>15.578947368421053</v>
      </c>
      <c r="R117" s="23">
        <f t="shared" si="36"/>
        <v>10.47008547008547</v>
      </c>
      <c r="S117" s="23">
        <f t="shared" si="36"/>
        <v>16.84717208182912</v>
      </c>
    </row>
    <row r="118" spans="1:19" ht="12.75" customHeight="1">
      <c r="A118" s="74"/>
      <c r="B118" s="64"/>
      <c r="C118" s="28" t="s">
        <v>87</v>
      </c>
      <c r="D118" s="41">
        <v>14</v>
      </c>
      <c r="E118" s="34">
        <v>6</v>
      </c>
      <c r="F118" s="34">
        <v>8</v>
      </c>
      <c r="G118" s="34">
        <v>5</v>
      </c>
      <c r="H118" s="34">
        <v>15</v>
      </c>
      <c r="I118" s="34">
        <v>16</v>
      </c>
      <c r="J118" s="34">
        <v>12</v>
      </c>
      <c r="K118" s="44">
        <v>76</v>
      </c>
      <c r="L118" s="25">
        <f t="shared" si="35"/>
        <v>12.389380530973451</v>
      </c>
      <c r="M118" s="23">
        <f t="shared" si="36"/>
        <v>5.825242718446602</v>
      </c>
      <c r="N118" s="23">
        <f t="shared" si="36"/>
        <v>8.695652173913043</v>
      </c>
      <c r="O118" s="23">
        <f t="shared" si="36"/>
        <v>4.3478260869565215</v>
      </c>
      <c r="P118" s="23">
        <f t="shared" si="36"/>
        <v>5.0675675675675675</v>
      </c>
      <c r="Q118" s="23">
        <f t="shared" si="36"/>
        <v>3.3684210526315788</v>
      </c>
      <c r="R118" s="23">
        <f t="shared" si="36"/>
        <v>2.564102564102564</v>
      </c>
      <c r="S118" s="23">
        <f t="shared" si="36"/>
        <v>4.57280385078219</v>
      </c>
    </row>
    <row r="119" spans="1:19" ht="12.75">
      <c r="A119" s="74"/>
      <c r="B119" s="64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44">
        <v>0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</v>
      </c>
      <c r="S119" s="23">
        <f t="shared" si="36"/>
        <v>0</v>
      </c>
    </row>
    <row r="120" spans="1:19" ht="13.5" thickBot="1">
      <c r="A120" s="74"/>
      <c r="B120" s="67"/>
      <c r="C120" s="50" t="s">
        <v>1</v>
      </c>
      <c r="D120" s="58">
        <v>113</v>
      </c>
      <c r="E120" s="51">
        <v>103</v>
      </c>
      <c r="F120" s="51">
        <v>92</v>
      </c>
      <c r="G120" s="51">
        <v>115</v>
      </c>
      <c r="H120" s="51">
        <v>296</v>
      </c>
      <c r="I120" s="51">
        <v>475</v>
      </c>
      <c r="J120" s="51">
        <v>468</v>
      </c>
      <c r="K120" s="59">
        <v>1662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74"/>
      <c r="B121" s="65" t="s">
        <v>27</v>
      </c>
      <c r="C121" s="5" t="s">
        <v>84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85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86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87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25" t="e">
        <f t="shared" si="37"/>
        <v>#DIV/0!</v>
      </c>
      <c r="M126" s="23">
        <f aca="true" t="shared" si="39" ref="M126:S126">+E126/E$102*100</f>
        <v>0</v>
      </c>
      <c r="N126" s="23">
        <f t="shared" si="39"/>
        <v>0</v>
      </c>
      <c r="O126" s="23">
        <f t="shared" si="39"/>
        <v>0</v>
      </c>
      <c r="P126" s="23">
        <f t="shared" si="39"/>
        <v>0</v>
      </c>
      <c r="Q126" s="23">
        <f t="shared" si="39"/>
        <v>0</v>
      </c>
      <c r="R126" s="23">
        <f t="shared" si="39"/>
        <v>0</v>
      </c>
      <c r="S126" s="23">
        <f t="shared" si="39"/>
        <v>0</v>
      </c>
    </row>
    <row r="127" spans="1:19" ht="12.75" customHeight="1">
      <c r="A127" s="74"/>
      <c r="B127" s="64" t="s">
        <v>28</v>
      </c>
      <c r="C127" s="4" t="s">
        <v>84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74"/>
      <c r="B128" s="64"/>
      <c r="C128" s="5" t="s">
        <v>85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74"/>
      <c r="B129" s="64"/>
      <c r="C129" s="28" t="s">
        <v>86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74"/>
      <c r="B130" s="64"/>
      <c r="C130" s="28" t="s">
        <v>87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74"/>
      <c r="B131" s="64"/>
      <c r="C131" s="5" t="s">
        <v>11</v>
      </c>
      <c r="D131" s="41">
        <v>119</v>
      </c>
      <c r="E131" s="34">
        <v>120</v>
      </c>
      <c r="F131" s="34">
        <v>109</v>
      </c>
      <c r="G131" s="34">
        <v>171</v>
      </c>
      <c r="H131" s="34">
        <v>357</v>
      </c>
      <c r="I131" s="34">
        <v>539</v>
      </c>
      <c r="J131" s="34">
        <v>574</v>
      </c>
      <c r="K131" s="44">
        <v>1989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4"/>
      <c r="B132" s="66"/>
      <c r="C132" s="5" t="s">
        <v>1</v>
      </c>
      <c r="D132" s="41">
        <v>119</v>
      </c>
      <c r="E132" s="34">
        <v>120</v>
      </c>
      <c r="F132" s="34">
        <v>109</v>
      </c>
      <c r="G132" s="34">
        <v>171</v>
      </c>
      <c r="H132" s="34">
        <v>357</v>
      </c>
      <c r="I132" s="34">
        <v>539</v>
      </c>
      <c r="J132" s="34">
        <v>574</v>
      </c>
      <c r="K132" s="44">
        <v>1989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46" t="s">
        <v>84</v>
      </c>
      <c r="D133" s="56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57">
        <v>0</v>
      </c>
      <c r="L133" s="48" t="e">
        <f aca="true" t="shared" si="42" ref="L133:L138">+D133/D$138*100</f>
        <v>#DIV/0!</v>
      </c>
      <c r="M133" s="49" t="e">
        <f aca="true" t="shared" si="43" ref="M133:S138">+E133/E$138*100</f>
        <v>#DIV/0!</v>
      </c>
      <c r="N133" s="49" t="e">
        <f t="shared" si="43"/>
        <v>#DIV/0!</v>
      </c>
      <c r="O133" s="49" t="e">
        <f t="shared" si="43"/>
        <v>#DIV/0!</v>
      </c>
      <c r="P133" s="49" t="e">
        <f t="shared" si="43"/>
        <v>#DIV/0!</v>
      </c>
      <c r="Q133" s="49" t="e">
        <f t="shared" si="43"/>
        <v>#DIV/0!</v>
      </c>
      <c r="R133" s="49" t="e">
        <f t="shared" si="43"/>
        <v>#DIV/0!</v>
      </c>
      <c r="S133" s="49" t="e">
        <f t="shared" si="43"/>
        <v>#DIV/0!</v>
      </c>
    </row>
    <row r="134" spans="1:19" ht="12.75">
      <c r="A134" s="74"/>
      <c r="B134" s="64"/>
      <c r="C134" s="5" t="s">
        <v>85</v>
      </c>
      <c r="D134" s="41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44">
        <v>0</v>
      </c>
      <c r="L134" s="25" t="e">
        <f t="shared" si="42"/>
        <v>#DIV/0!</v>
      </c>
      <c r="M134" s="23" t="e">
        <f t="shared" si="43"/>
        <v>#DIV/0!</v>
      </c>
      <c r="N134" s="23" t="e">
        <f t="shared" si="43"/>
        <v>#DIV/0!</v>
      </c>
      <c r="O134" s="23" t="e">
        <f t="shared" si="43"/>
        <v>#DIV/0!</v>
      </c>
      <c r="P134" s="23" t="e">
        <f t="shared" si="43"/>
        <v>#DIV/0!</v>
      </c>
      <c r="Q134" s="23" t="e">
        <f t="shared" si="43"/>
        <v>#DIV/0!</v>
      </c>
      <c r="R134" s="23" t="e">
        <f t="shared" si="43"/>
        <v>#DIV/0!</v>
      </c>
      <c r="S134" s="23" t="e">
        <f t="shared" si="43"/>
        <v>#DIV/0!</v>
      </c>
    </row>
    <row r="135" spans="1:19" ht="12.75">
      <c r="A135" s="74"/>
      <c r="B135" s="64"/>
      <c r="C135" s="28" t="s">
        <v>86</v>
      </c>
      <c r="D135" s="41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44">
        <v>0</v>
      </c>
      <c r="L135" s="25" t="e">
        <f t="shared" si="42"/>
        <v>#DIV/0!</v>
      </c>
      <c r="M135" s="23" t="e">
        <f t="shared" si="43"/>
        <v>#DIV/0!</v>
      </c>
      <c r="N135" s="23" t="e">
        <f t="shared" si="43"/>
        <v>#DIV/0!</v>
      </c>
      <c r="O135" s="23" t="e">
        <f t="shared" si="43"/>
        <v>#DIV/0!</v>
      </c>
      <c r="P135" s="23" t="e">
        <f t="shared" si="43"/>
        <v>#DIV/0!</v>
      </c>
      <c r="Q135" s="23" t="e">
        <f t="shared" si="43"/>
        <v>#DIV/0!</v>
      </c>
      <c r="R135" s="23" t="e">
        <f t="shared" si="43"/>
        <v>#DIV/0!</v>
      </c>
      <c r="S135" s="23" t="e">
        <f t="shared" si="43"/>
        <v>#DIV/0!</v>
      </c>
    </row>
    <row r="136" spans="1:19" ht="12.75">
      <c r="A136" s="74"/>
      <c r="B136" s="64"/>
      <c r="C136" s="28" t="s">
        <v>87</v>
      </c>
      <c r="D136" s="41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44">
        <v>0</v>
      </c>
      <c r="L136" s="25" t="e">
        <f t="shared" si="42"/>
        <v>#DIV/0!</v>
      </c>
      <c r="M136" s="23" t="e">
        <f t="shared" si="43"/>
        <v>#DIV/0!</v>
      </c>
      <c r="N136" s="23" t="e">
        <f t="shared" si="43"/>
        <v>#DIV/0!</v>
      </c>
      <c r="O136" s="23" t="e">
        <f t="shared" si="43"/>
        <v>#DIV/0!</v>
      </c>
      <c r="P136" s="23" t="e">
        <f t="shared" si="43"/>
        <v>#DIV/0!</v>
      </c>
      <c r="Q136" s="23" t="e">
        <f t="shared" si="43"/>
        <v>#DIV/0!</v>
      </c>
      <c r="R136" s="23" t="e">
        <f t="shared" si="43"/>
        <v>#DIV/0!</v>
      </c>
      <c r="S136" s="23" t="e">
        <f t="shared" si="43"/>
        <v>#DIV/0!</v>
      </c>
    </row>
    <row r="137" spans="1:19" ht="12.75" customHeight="1">
      <c r="A137" s="74"/>
      <c r="B137" s="64"/>
      <c r="C137" s="5" t="s">
        <v>11</v>
      </c>
      <c r="D137" s="41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44">
        <v>0</v>
      </c>
      <c r="L137" s="25" t="e">
        <f t="shared" si="42"/>
        <v>#DIV/0!</v>
      </c>
      <c r="M137" s="23" t="e">
        <f t="shared" si="43"/>
        <v>#DIV/0!</v>
      </c>
      <c r="N137" s="23" t="e">
        <f t="shared" si="43"/>
        <v>#DIV/0!</v>
      </c>
      <c r="O137" s="23" t="e">
        <f t="shared" si="43"/>
        <v>#DIV/0!</v>
      </c>
      <c r="P137" s="23" t="e">
        <f t="shared" si="43"/>
        <v>#DIV/0!</v>
      </c>
      <c r="Q137" s="23" t="e">
        <f t="shared" si="43"/>
        <v>#DIV/0!</v>
      </c>
      <c r="R137" s="23" t="e">
        <f t="shared" si="43"/>
        <v>#DIV/0!</v>
      </c>
      <c r="S137" s="23" t="e">
        <f t="shared" si="43"/>
        <v>#DIV/0!</v>
      </c>
    </row>
    <row r="138" spans="1:19" ht="12.75">
      <c r="A138" s="74"/>
      <c r="B138" s="66"/>
      <c r="C138" s="5" t="s">
        <v>1</v>
      </c>
      <c r="D138" s="41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44">
        <v>0</v>
      </c>
      <c r="L138" s="25" t="e">
        <f t="shared" si="42"/>
        <v>#DIV/0!</v>
      </c>
      <c r="M138" s="23" t="e">
        <f t="shared" si="43"/>
        <v>#DIV/0!</v>
      </c>
      <c r="N138" s="23" t="e">
        <f t="shared" si="43"/>
        <v>#DIV/0!</v>
      </c>
      <c r="O138" s="23" t="e">
        <f t="shared" si="43"/>
        <v>#DIV/0!</v>
      </c>
      <c r="P138" s="23" t="e">
        <f t="shared" si="43"/>
        <v>#DIV/0!</v>
      </c>
      <c r="Q138" s="23" t="e">
        <f t="shared" si="43"/>
        <v>#DIV/0!</v>
      </c>
      <c r="R138" s="23" t="e">
        <f t="shared" si="43"/>
        <v>#DIV/0!</v>
      </c>
      <c r="S138" s="23" t="e">
        <f t="shared" si="43"/>
        <v>#DIV/0!</v>
      </c>
    </row>
    <row r="139" spans="1:19" ht="12.75">
      <c r="A139" s="74"/>
      <c r="B139" s="64" t="s">
        <v>30</v>
      </c>
      <c r="C139" s="4" t="s">
        <v>84</v>
      </c>
      <c r="D139" s="40">
        <v>2</v>
      </c>
      <c r="E139" s="36">
        <v>2</v>
      </c>
      <c r="F139" s="36">
        <v>0</v>
      </c>
      <c r="G139" s="36">
        <v>4</v>
      </c>
      <c r="H139" s="36">
        <v>22</v>
      </c>
      <c r="I139" s="36">
        <v>54</v>
      </c>
      <c r="J139" s="36">
        <v>42</v>
      </c>
      <c r="K139" s="43">
        <v>126</v>
      </c>
      <c r="L139" s="31">
        <f aca="true" t="shared" si="44" ref="L139:L144">+D139/D$144*100</f>
        <v>16.666666666666664</v>
      </c>
      <c r="M139" s="26">
        <f aca="true" t="shared" si="45" ref="M139:S144">+E139/E$144*100</f>
        <v>40</v>
      </c>
      <c r="N139" s="26">
        <f t="shared" si="45"/>
        <v>0</v>
      </c>
      <c r="O139" s="26">
        <f t="shared" si="45"/>
        <v>36.36363636363637</v>
      </c>
      <c r="P139" s="26">
        <f t="shared" si="45"/>
        <v>39.285714285714285</v>
      </c>
      <c r="Q139" s="26">
        <f t="shared" si="45"/>
        <v>40</v>
      </c>
      <c r="R139" s="26">
        <f t="shared" si="45"/>
        <v>33.07086614173229</v>
      </c>
      <c r="S139" s="26">
        <f t="shared" si="45"/>
        <v>35.49295774647888</v>
      </c>
    </row>
    <row r="140" spans="1:19" ht="12.75">
      <c r="A140" s="74"/>
      <c r="B140" s="64"/>
      <c r="C140" s="5" t="s">
        <v>85</v>
      </c>
      <c r="D140" s="41">
        <v>7</v>
      </c>
      <c r="E140" s="34">
        <v>0</v>
      </c>
      <c r="F140" s="34">
        <v>4</v>
      </c>
      <c r="G140" s="34">
        <v>4</v>
      </c>
      <c r="H140" s="34">
        <v>22</v>
      </c>
      <c r="I140" s="34">
        <v>54</v>
      </c>
      <c r="J140" s="34">
        <v>63</v>
      </c>
      <c r="K140" s="44">
        <v>154</v>
      </c>
      <c r="L140" s="25">
        <f t="shared" si="44"/>
        <v>58.333333333333336</v>
      </c>
      <c r="M140" s="23">
        <f t="shared" si="45"/>
        <v>0</v>
      </c>
      <c r="N140" s="23">
        <f t="shared" si="45"/>
        <v>44.44444444444444</v>
      </c>
      <c r="O140" s="23">
        <f t="shared" si="45"/>
        <v>36.36363636363637</v>
      </c>
      <c r="P140" s="23">
        <f t="shared" si="45"/>
        <v>39.285714285714285</v>
      </c>
      <c r="Q140" s="23">
        <f t="shared" si="45"/>
        <v>40</v>
      </c>
      <c r="R140" s="23">
        <f t="shared" si="45"/>
        <v>49.60629921259843</v>
      </c>
      <c r="S140" s="23">
        <f t="shared" si="45"/>
        <v>43.38028169014084</v>
      </c>
    </row>
    <row r="141" spans="1:19" ht="12.75" customHeight="1">
      <c r="A141" s="74"/>
      <c r="B141" s="64"/>
      <c r="C141" s="28" t="s">
        <v>86</v>
      </c>
      <c r="D141" s="41">
        <v>1</v>
      </c>
      <c r="E141" s="34">
        <v>3</v>
      </c>
      <c r="F141" s="34">
        <v>5</v>
      </c>
      <c r="G141" s="34">
        <v>1</v>
      </c>
      <c r="H141" s="34">
        <v>11</v>
      </c>
      <c r="I141" s="34">
        <v>26</v>
      </c>
      <c r="J141" s="34">
        <v>15</v>
      </c>
      <c r="K141" s="44">
        <v>62</v>
      </c>
      <c r="L141" s="25">
        <f t="shared" si="44"/>
        <v>8.333333333333332</v>
      </c>
      <c r="M141" s="23">
        <f t="shared" si="45"/>
        <v>60</v>
      </c>
      <c r="N141" s="23">
        <f t="shared" si="45"/>
        <v>55.55555555555556</v>
      </c>
      <c r="O141" s="23">
        <f t="shared" si="45"/>
        <v>9.090909090909092</v>
      </c>
      <c r="P141" s="23">
        <f t="shared" si="45"/>
        <v>19.642857142857142</v>
      </c>
      <c r="Q141" s="23">
        <f t="shared" si="45"/>
        <v>19.25925925925926</v>
      </c>
      <c r="R141" s="23">
        <f t="shared" si="45"/>
        <v>11.811023622047244</v>
      </c>
      <c r="S141" s="23">
        <f t="shared" si="45"/>
        <v>17.464788732394364</v>
      </c>
    </row>
    <row r="142" spans="1:19" ht="12.75" customHeight="1">
      <c r="A142" s="74"/>
      <c r="B142" s="64"/>
      <c r="C142" s="28" t="s">
        <v>87</v>
      </c>
      <c r="D142" s="41">
        <v>2</v>
      </c>
      <c r="E142" s="34">
        <v>0</v>
      </c>
      <c r="F142" s="34">
        <v>0</v>
      </c>
      <c r="G142" s="34">
        <v>2</v>
      </c>
      <c r="H142" s="34">
        <v>1</v>
      </c>
      <c r="I142" s="34">
        <v>0</v>
      </c>
      <c r="J142" s="34">
        <v>4</v>
      </c>
      <c r="K142" s="44">
        <v>9</v>
      </c>
      <c r="L142" s="25">
        <f t="shared" si="44"/>
        <v>16.666666666666664</v>
      </c>
      <c r="M142" s="23">
        <f t="shared" si="45"/>
        <v>0</v>
      </c>
      <c r="N142" s="23">
        <f t="shared" si="45"/>
        <v>0</v>
      </c>
      <c r="O142" s="23">
        <f t="shared" si="45"/>
        <v>18.181818181818183</v>
      </c>
      <c r="P142" s="23">
        <f t="shared" si="45"/>
        <v>1.7857142857142856</v>
      </c>
      <c r="Q142" s="23">
        <f t="shared" si="45"/>
        <v>0</v>
      </c>
      <c r="R142" s="23">
        <f t="shared" si="45"/>
        <v>3.149606299212598</v>
      </c>
      <c r="S142" s="23">
        <f t="shared" si="45"/>
        <v>2.535211267605634</v>
      </c>
    </row>
    <row r="143" spans="1:19" ht="12.75">
      <c r="A143" s="74"/>
      <c r="B143" s="64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1</v>
      </c>
      <c r="J143" s="34">
        <v>3</v>
      </c>
      <c r="K143" s="44">
        <v>4</v>
      </c>
      <c r="L143" s="25">
        <f t="shared" si="44"/>
        <v>0</v>
      </c>
      <c r="M143" s="23">
        <f t="shared" si="45"/>
        <v>0</v>
      </c>
      <c r="N143" s="23">
        <f t="shared" si="45"/>
        <v>0</v>
      </c>
      <c r="O143" s="23">
        <f t="shared" si="45"/>
        <v>0</v>
      </c>
      <c r="P143" s="23">
        <f t="shared" si="45"/>
        <v>0</v>
      </c>
      <c r="Q143" s="23">
        <f t="shared" si="45"/>
        <v>0.7407407407407408</v>
      </c>
      <c r="R143" s="23">
        <f t="shared" si="45"/>
        <v>2.3622047244094486</v>
      </c>
      <c r="S143" s="23">
        <f t="shared" si="45"/>
        <v>1.1267605633802817</v>
      </c>
    </row>
    <row r="144" spans="1:19" ht="12.75">
      <c r="A144" s="74"/>
      <c r="B144" s="64"/>
      <c r="C144" s="29" t="s">
        <v>1</v>
      </c>
      <c r="D144" s="42">
        <v>12</v>
      </c>
      <c r="E144" s="38">
        <v>5</v>
      </c>
      <c r="F144" s="38">
        <v>9</v>
      </c>
      <c r="G144" s="38">
        <v>11</v>
      </c>
      <c r="H144" s="38">
        <v>56</v>
      </c>
      <c r="I144" s="38">
        <v>135</v>
      </c>
      <c r="J144" s="38">
        <v>127</v>
      </c>
      <c r="K144" s="45">
        <v>355</v>
      </c>
      <c r="L144" s="32">
        <f t="shared" si="44"/>
        <v>100</v>
      </c>
      <c r="M144" s="24">
        <f t="shared" si="45"/>
        <v>100</v>
      </c>
      <c r="N144" s="24">
        <f t="shared" si="45"/>
        <v>100</v>
      </c>
      <c r="O144" s="24">
        <f t="shared" si="45"/>
        <v>100</v>
      </c>
      <c r="P144" s="24">
        <f t="shared" si="45"/>
        <v>100</v>
      </c>
      <c r="Q144" s="24">
        <f t="shared" si="45"/>
        <v>100</v>
      </c>
      <c r="R144" s="24">
        <f t="shared" si="45"/>
        <v>100</v>
      </c>
      <c r="S144" s="24">
        <f t="shared" si="45"/>
        <v>100</v>
      </c>
    </row>
    <row r="145" spans="1:19" ht="12.75">
      <c r="A145" s="74"/>
      <c r="B145" s="65" t="s">
        <v>31</v>
      </c>
      <c r="C145" s="5" t="s">
        <v>84</v>
      </c>
      <c r="D145" s="41">
        <v>18</v>
      </c>
      <c r="E145" s="34">
        <v>11</v>
      </c>
      <c r="F145" s="34">
        <v>11</v>
      </c>
      <c r="G145" s="34">
        <v>24</v>
      </c>
      <c r="H145" s="34">
        <v>97</v>
      </c>
      <c r="I145" s="34">
        <v>202</v>
      </c>
      <c r="J145" s="34">
        <v>236</v>
      </c>
      <c r="K145" s="44">
        <v>599</v>
      </c>
      <c r="L145" s="25">
        <f aca="true" t="shared" si="46" ref="L145:L150">+D145/D$150*100</f>
        <v>33.33333333333333</v>
      </c>
      <c r="M145" s="23">
        <f aca="true" t="shared" si="47" ref="M145:S150">+E145/E$150*100</f>
        <v>30.555555555555557</v>
      </c>
      <c r="N145" s="23">
        <f t="shared" si="47"/>
        <v>20</v>
      </c>
      <c r="O145" s="23">
        <f t="shared" si="47"/>
        <v>34.285714285714285</v>
      </c>
      <c r="P145" s="23">
        <f t="shared" si="47"/>
        <v>39.27125506072874</v>
      </c>
      <c r="Q145" s="23">
        <f t="shared" si="47"/>
        <v>38.84615384615385</v>
      </c>
      <c r="R145" s="23">
        <f t="shared" si="47"/>
        <v>39.267886855241265</v>
      </c>
      <c r="S145" s="23">
        <f t="shared" si="47"/>
        <v>37.839545167403664</v>
      </c>
    </row>
    <row r="146" spans="1:19" ht="12.75" customHeight="1">
      <c r="A146" s="74"/>
      <c r="B146" s="64"/>
      <c r="C146" s="5" t="s">
        <v>85</v>
      </c>
      <c r="D146" s="41">
        <v>16</v>
      </c>
      <c r="E146" s="34">
        <v>16</v>
      </c>
      <c r="F146" s="34">
        <v>23</v>
      </c>
      <c r="G146" s="34">
        <v>27</v>
      </c>
      <c r="H146" s="34">
        <v>100</v>
      </c>
      <c r="I146" s="34">
        <v>221</v>
      </c>
      <c r="J146" s="34">
        <v>271</v>
      </c>
      <c r="K146" s="44">
        <v>674</v>
      </c>
      <c r="L146" s="25">
        <f t="shared" si="46"/>
        <v>29.629629629629626</v>
      </c>
      <c r="M146" s="23">
        <f t="shared" si="47"/>
        <v>44.44444444444444</v>
      </c>
      <c r="N146" s="23">
        <f t="shared" si="47"/>
        <v>41.81818181818181</v>
      </c>
      <c r="O146" s="23">
        <f t="shared" si="47"/>
        <v>38.57142857142858</v>
      </c>
      <c r="P146" s="23">
        <f t="shared" si="47"/>
        <v>40.48582995951417</v>
      </c>
      <c r="Q146" s="23">
        <f t="shared" si="47"/>
        <v>42.5</v>
      </c>
      <c r="R146" s="23">
        <f t="shared" si="47"/>
        <v>45.09151414309484</v>
      </c>
      <c r="S146" s="23">
        <f t="shared" si="47"/>
        <v>42.57738471257107</v>
      </c>
    </row>
    <row r="147" spans="1:19" ht="12.75">
      <c r="A147" s="74"/>
      <c r="B147" s="64"/>
      <c r="C147" s="28" t="s">
        <v>86</v>
      </c>
      <c r="D147" s="41">
        <v>13</v>
      </c>
      <c r="E147" s="34">
        <v>8</v>
      </c>
      <c r="F147" s="34">
        <v>14</v>
      </c>
      <c r="G147" s="34">
        <v>16</v>
      </c>
      <c r="H147" s="34">
        <v>40</v>
      </c>
      <c r="I147" s="34">
        <v>90</v>
      </c>
      <c r="J147" s="34">
        <v>80</v>
      </c>
      <c r="K147" s="44">
        <v>261</v>
      </c>
      <c r="L147" s="25">
        <f t="shared" si="46"/>
        <v>24.074074074074073</v>
      </c>
      <c r="M147" s="23">
        <f t="shared" si="47"/>
        <v>22.22222222222222</v>
      </c>
      <c r="N147" s="23">
        <f t="shared" si="47"/>
        <v>25.454545454545453</v>
      </c>
      <c r="O147" s="23">
        <f t="shared" si="47"/>
        <v>22.857142857142858</v>
      </c>
      <c r="P147" s="23">
        <f t="shared" si="47"/>
        <v>16.194331983805668</v>
      </c>
      <c r="Q147" s="23">
        <f t="shared" si="47"/>
        <v>17.307692307692307</v>
      </c>
      <c r="R147" s="23">
        <f t="shared" si="47"/>
        <v>13.311148086522461</v>
      </c>
      <c r="S147" s="23">
        <f t="shared" si="47"/>
        <v>16.487681617182563</v>
      </c>
    </row>
    <row r="148" spans="1:19" ht="12.75">
      <c r="A148" s="74"/>
      <c r="B148" s="64"/>
      <c r="C148" s="28" t="s">
        <v>87</v>
      </c>
      <c r="D148" s="41">
        <v>7</v>
      </c>
      <c r="E148" s="34">
        <v>1</v>
      </c>
      <c r="F148" s="34">
        <v>7</v>
      </c>
      <c r="G148" s="34">
        <v>3</v>
      </c>
      <c r="H148" s="34">
        <v>10</v>
      </c>
      <c r="I148" s="34">
        <v>6</v>
      </c>
      <c r="J148" s="34">
        <v>11</v>
      </c>
      <c r="K148" s="44">
        <v>45</v>
      </c>
      <c r="L148" s="25">
        <f t="shared" si="46"/>
        <v>12.962962962962962</v>
      </c>
      <c r="M148" s="23">
        <f t="shared" si="47"/>
        <v>2.7777777777777777</v>
      </c>
      <c r="N148" s="23">
        <f t="shared" si="47"/>
        <v>12.727272727272727</v>
      </c>
      <c r="O148" s="23">
        <f t="shared" si="47"/>
        <v>4.285714285714286</v>
      </c>
      <c r="P148" s="23">
        <f t="shared" si="47"/>
        <v>4.048582995951417</v>
      </c>
      <c r="Q148" s="23">
        <f t="shared" si="47"/>
        <v>1.153846153846154</v>
      </c>
      <c r="R148" s="23">
        <f t="shared" si="47"/>
        <v>1.8302828618968388</v>
      </c>
      <c r="S148" s="23">
        <f t="shared" si="47"/>
        <v>2.8427037271004423</v>
      </c>
    </row>
    <row r="149" spans="1:19" ht="12.75">
      <c r="A149" s="74"/>
      <c r="B149" s="64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1</v>
      </c>
      <c r="J149" s="34">
        <v>3</v>
      </c>
      <c r="K149" s="44">
        <v>4</v>
      </c>
      <c r="L149" s="25">
        <f t="shared" si="46"/>
        <v>0</v>
      </c>
      <c r="M149" s="23">
        <f t="shared" si="47"/>
        <v>0</v>
      </c>
      <c r="N149" s="23">
        <f t="shared" si="47"/>
        <v>0</v>
      </c>
      <c r="O149" s="23">
        <f t="shared" si="47"/>
        <v>0</v>
      </c>
      <c r="P149" s="23">
        <f t="shared" si="47"/>
        <v>0</v>
      </c>
      <c r="Q149" s="23">
        <f t="shared" si="47"/>
        <v>0.19230769230769232</v>
      </c>
      <c r="R149" s="23">
        <f t="shared" si="47"/>
        <v>0.49916805324459235</v>
      </c>
      <c r="S149" s="23">
        <f t="shared" si="47"/>
        <v>0.2526847757422615</v>
      </c>
    </row>
    <row r="150" spans="1:19" ht="13.5" thickBot="1">
      <c r="A150" s="74"/>
      <c r="B150" s="67"/>
      <c r="C150" s="50" t="s">
        <v>1</v>
      </c>
      <c r="D150" s="58">
        <v>54</v>
      </c>
      <c r="E150" s="51">
        <v>36</v>
      </c>
      <c r="F150" s="51">
        <v>55</v>
      </c>
      <c r="G150" s="51">
        <v>70</v>
      </c>
      <c r="H150" s="51">
        <v>247</v>
      </c>
      <c r="I150" s="51">
        <v>520</v>
      </c>
      <c r="J150" s="51">
        <v>601</v>
      </c>
      <c r="K150" s="59">
        <v>1583</v>
      </c>
      <c r="L150" s="52">
        <f t="shared" si="46"/>
        <v>100</v>
      </c>
      <c r="M150" s="53">
        <f t="shared" si="47"/>
        <v>100</v>
      </c>
      <c r="N150" s="53">
        <f t="shared" si="47"/>
        <v>100</v>
      </c>
      <c r="O150" s="53">
        <f t="shared" si="47"/>
        <v>100</v>
      </c>
      <c r="P150" s="53">
        <f t="shared" si="47"/>
        <v>100</v>
      </c>
      <c r="Q150" s="53">
        <f t="shared" si="47"/>
        <v>100</v>
      </c>
      <c r="R150" s="53">
        <f t="shared" si="47"/>
        <v>100</v>
      </c>
      <c r="S150" s="53">
        <f t="shared" si="47"/>
        <v>100</v>
      </c>
    </row>
    <row r="151" spans="1:19" ht="12.75" customHeight="1">
      <c r="A151" s="74"/>
      <c r="B151" s="65" t="s">
        <v>32</v>
      </c>
      <c r="C151" s="5" t="s">
        <v>84</v>
      </c>
      <c r="D151" s="41">
        <v>16</v>
      </c>
      <c r="E151" s="34">
        <v>17</v>
      </c>
      <c r="F151" s="34">
        <v>32</v>
      </c>
      <c r="G151" s="34">
        <v>63</v>
      </c>
      <c r="H151" s="34">
        <v>183</v>
      </c>
      <c r="I151" s="34">
        <v>278</v>
      </c>
      <c r="J151" s="34">
        <v>300</v>
      </c>
      <c r="K151" s="44">
        <v>889</v>
      </c>
      <c r="L151" s="25">
        <f aca="true" t="shared" si="48" ref="L151:L156">+D151/D$156*100</f>
        <v>20.253164556962027</v>
      </c>
      <c r="M151" s="23">
        <f aca="true" t="shared" si="49" ref="M151:S156">+E151/E$156*100</f>
        <v>20.238095238095237</v>
      </c>
      <c r="N151" s="23">
        <f t="shared" si="49"/>
        <v>28.57142857142857</v>
      </c>
      <c r="O151" s="23">
        <f t="shared" si="49"/>
        <v>33.51063829787234</v>
      </c>
      <c r="P151" s="23">
        <f t="shared" si="49"/>
        <v>30.96446700507614</v>
      </c>
      <c r="Q151" s="23">
        <f t="shared" si="49"/>
        <v>29.1710388247639</v>
      </c>
      <c r="R151" s="23">
        <f t="shared" si="49"/>
        <v>36.05769230769231</v>
      </c>
      <c r="S151" s="23">
        <f t="shared" si="49"/>
        <v>31.313842902430434</v>
      </c>
    </row>
    <row r="152" spans="1:19" ht="12.75">
      <c r="A152" s="74"/>
      <c r="B152" s="64"/>
      <c r="C152" s="5" t="s">
        <v>85</v>
      </c>
      <c r="D152" s="41">
        <v>37</v>
      </c>
      <c r="E152" s="34">
        <v>29</v>
      </c>
      <c r="F152" s="34">
        <v>41</v>
      </c>
      <c r="G152" s="34">
        <v>91</v>
      </c>
      <c r="H152" s="34">
        <v>273</v>
      </c>
      <c r="I152" s="34">
        <v>475</v>
      </c>
      <c r="J152" s="34">
        <v>381</v>
      </c>
      <c r="K152" s="44">
        <v>1327</v>
      </c>
      <c r="L152" s="25">
        <f t="shared" si="48"/>
        <v>46.835443037974684</v>
      </c>
      <c r="M152" s="23">
        <f t="shared" si="49"/>
        <v>34.523809523809526</v>
      </c>
      <c r="N152" s="23">
        <f t="shared" si="49"/>
        <v>36.607142857142854</v>
      </c>
      <c r="O152" s="23">
        <f t="shared" si="49"/>
        <v>48.40425531914894</v>
      </c>
      <c r="P152" s="23">
        <f t="shared" si="49"/>
        <v>46.192893401015226</v>
      </c>
      <c r="Q152" s="23">
        <f t="shared" si="49"/>
        <v>49.84260230849947</v>
      </c>
      <c r="R152" s="23">
        <f t="shared" si="49"/>
        <v>45.793269230769226</v>
      </c>
      <c r="S152" s="23">
        <f t="shared" si="49"/>
        <v>46.74181049665375</v>
      </c>
    </row>
    <row r="153" spans="1:19" ht="12.75">
      <c r="A153" s="74"/>
      <c r="B153" s="64"/>
      <c r="C153" s="28" t="s">
        <v>86</v>
      </c>
      <c r="D153" s="41">
        <v>14</v>
      </c>
      <c r="E153" s="34">
        <v>27</v>
      </c>
      <c r="F153" s="34">
        <v>33</v>
      </c>
      <c r="G153" s="34">
        <v>28</v>
      </c>
      <c r="H153" s="34">
        <v>113</v>
      </c>
      <c r="I153" s="34">
        <v>174</v>
      </c>
      <c r="J153" s="34">
        <v>134</v>
      </c>
      <c r="K153" s="44">
        <v>523</v>
      </c>
      <c r="L153" s="25">
        <f t="shared" si="48"/>
        <v>17.72151898734177</v>
      </c>
      <c r="M153" s="23">
        <f t="shared" si="49"/>
        <v>32.142857142857146</v>
      </c>
      <c r="N153" s="23">
        <f t="shared" si="49"/>
        <v>29.464285714285715</v>
      </c>
      <c r="O153" s="23">
        <f t="shared" si="49"/>
        <v>14.893617021276595</v>
      </c>
      <c r="P153" s="23">
        <f t="shared" si="49"/>
        <v>19.120135363790187</v>
      </c>
      <c r="Q153" s="23">
        <f t="shared" si="49"/>
        <v>18.25813221406086</v>
      </c>
      <c r="R153" s="23">
        <f t="shared" si="49"/>
        <v>16.105769230769234</v>
      </c>
      <c r="S153" s="23">
        <f t="shared" si="49"/>
        <v>18.421979570271223</v>
      </c>
    </row>
    <row r="154" spans="1:19" ht="12.75">
      <c r="A154" s="74"/>
      <c r="B154" s="64"/>
      <c r="C154" s="28" t="s">
        <v>87</v>
      </c>
      <c r="D154" s="41">
        <v>9</v>
      </c>
      <c r="E154" s="34">
        <v>7</v>
      </c>
      <c r="F154" s="34">
        <v>5</v>
      </c>
      <c r="G154" s="34">
        <v>5</v>
      </c>
      <c r="H154" s="34">
        <v>19</v>
      </c>
      <c r="I154" s="34">
        <v>16</v>
      </c>
      <c r="J154" s="34">
        <v>11</v>
      </c>
      <c r="K154" s="44">
        <v>72</v>
      </c>
      <c r="L154" s="25">
        <f t="shared" si="48"/>
        <v>11.39240506329114</v>
      </c>
      <c r="M154" s="23">
        <f t="shared" si="49"/>
        <v>8.333333333333332</v>
      </c>
      <c r="N154" s="23">
        <f t="shared" si="49"/>
        <v>4.464285714285714</v>
      </c>
      <c r="O154" s="23">
        <f t="shared" si="49"/>
        <v>2.6595744680851063</v>
      </c>
      <c r="P154" s="23">
        <f t="shared" si="49"/>
        <v>3.2148900169204735</v>
      </c>
      <c r="Q154" s="23">
        <f t="shared" si="49"/>
        <v>1.6789087093389297</v>
      </c>
      <c r="R154" s="23">
        <f t="shared" si="49"/>
        <v>1.3221153846153846</v>
      </c>
      <c r="S154" s="23">
        <f t="shared" si="49"/>
        <v>2.536104262064107</v>
      </c>
    </row>
    <row r="155" spans="1:19" ht="12.75">
      <c r="A155" s="74"/>
      <c r="B155" s="64"/>
      <c r="C155" s="5" t="s">
        <v>11</v>
      </c>
      <c r="D155" s="41">
        <v>3</v>
      </c>
      <c r="E155" s="34">
        <v>4</v>
      </c>
      <c r="F155" s="34">
        <v>1</v>
      </c>
      <c r="G155" s="34">
        <v>1</v>
      </c>
      <c r="H155" s="34">
        <v>3</v>
      </c>
      <c r="I155" s="34">
        <v>10</v>
      </c>
      <c r="J155" s="34">
        <v>6</v>
      </c>
      <c r="K155" s="44">
        <v>28</v>
      </c>
      <c r="L155" s="25">
        <f t="shared" si="48"/>
        <v>3.79746835443038</v>
      </c>
      <c r="M155" s="23">
        <f t="shared" si="49"/>
        <v>4.761904761904762</v>
      </c>
      <c r="N155" s="23">
        <f t="shared" si="49"/>
        <v>0.8928571428571428</v>
      </c>
      <c r="O155" s="23">
        <f t="shared" si="49"/>
        <v>0.5319148936170213</v>
      </c>
      <c r="P155" s="23">
        <f t="shared" si="49"/>
        <v>0.5076142131979695</v>
      </c>
      <c r="Q155" s="23">
        <f t="shared" si="49"/>
        <v>1.049317943336831</v>
      </c>
      <c r="R155" s="23">
        <f t="shared" si="49"/>
        <v>0.7211538461538461</v>
      </c>
      <c r="S155" s="23">
        <f t="shared" si="49"/>
        <v>0.9862627685804861</v>
      </c>
    </row>
    <row r="156" spans="1:19" ht="12.75" customHeight="1" thickBot="1">
      <c r="A156" s="74"/>
      <c r="B156" s="66"/>
      <c r="C156" s="5" t="s">
        <v>1</v>
      </c>
      <c r="D156" s="41">
        <v>79</v>
      </c>
      <c r="E156" s="34">
        <v>84</v>
      </c>
      <c r="F156" s="34">
        <v>112</v>
      </c>
      <c r="G156" s="34">
        <v>188</v>
      </c>
      <c r="H156" s="34">
        <v>591</v>
      </c>
      <c r="I156" s="34">
        <v>953</v>
      </c>
      <c r="J156" s="34">
        <v>832</v>
      </c>
      <c r="K156" s="44">
        <v>2839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46" t="s">
        <v>84</v>
      </c>
      <c r="D157" s="56">
        <v>24</v>
      </c>
      <c r="E157" s="47">
        <v>20</v>
      </c>
      <c r="F157" s="47">
        <v>19</v>
      </c>
      <c r="G157" s="47">
        <v>42</v>
      </c>
      <c r="H157" s="47">
        <v>85</v>
      </c>
      <c r="I157" s="47">
        <v>119</v>
      </c>
      <c r="J157" s="47">
        <v>123</v>
      </c>
      <c r="K157" s="57">
        <v>432</v>
      </c>
      <c r="L157" s="48">
        <f aca="true" t="shared" si="50" ref="L157:L162">+D157/D$162*100</f>
        <v>32</v>
      </c>
      <c r="M157" s="49">
        <f aca="true" t="shared" si="51" ref="M157:S162">+E157/E$162*100</f>
        <v>28.169014084507044</v>
      </c>
      <c r="N157" s="49">
        <f t="shared" si="51"/>
        <v>22.093023255813954</v>
      </c>
      <c r="O157" s="49">
        <f t="shared" si="51"/>
        <v>30.434782608695656</v>
      </c>
      <c r="P157" s="49">
        <f t="shared" si="51"/>
        <v>27.24358974358974</v>
      </c>
      <c r="Q157" s="49">
        <f t="shared" si="51"/>
        <v>25.319148936170212</v>
      </c>
      <c r="R157" s="49">
        <f t="shared" si="51"/>
        <v>34.357541899441344</v>
      </c>
      <c r="S157" s="49">
        <f t="shared" si="51"/>
        <v>28.60927152317881</v>
      </c>
    </row>
    <row r="158" spans="1:19" ht="12.75">
      <c r="A158" s="74"/>
      <c r="B158" s="64"/>
      <c r="C158" s="5" t="s">
        <v>85</v>
      </c>
      <c r="D158" s="41">
        <v>29</v>
      </c>
      <c r="E158" s="34">
        <v>25</v>
      </c>
      <c r="F158" s="34">
        <v>36</v>
      </c>
      <c r="G158" s="34">
        <v>54</v>
      </c>
      <c r="H158" s="34">
        <v>145</v>
      </c>
      <c r="I158" s="34">
        <v>258</v>
      </c>
      <c r="J158" s="34">
        <v>181</v>
      </c>
      <c r="K158" s="44">
        <v>728</v>
      </c>
      <c r="L158" s="25">
        <f t="shared" si="50"/>
        <v>38.666666666666664</v>
      </c>
      <c r="M158" s="23">
        <f t="shared" si="51"/>
        <v>35.2112676056338</v>
      </c>
      <c r="N158" s="23">
        <f t="shared" si="51"/>
        <v>41.86046511627907</v>
      </c>
      <c r="O158" s="23">
        <f t="shared" si="51"/>
        <v>39.130434782608695</v>
      </c>
      <c r="P158" s="23">
        <f t="shared" si="51"/>
        <v>46.47435897435898</v>
      </c>
      <c r="Q158" s="23">
        <f t="shared" si="51"/>
        <v>54.8936170212766</v>
      </c>
      <c r="R158" s="23">
        <f t="shared" si="51"/>
        <v>50.5586592178771</v>
      </c>
      <c r="S158" s="23">
        <f t="shared" si="51"/>
        <v>48.21192052980132</v>
      </c>
    </row>
    <row r="159" spans="1:19" ht="12.75">
      <c r="A159" s="74"/>
      <c r="B159" s="64"/>
      <c r="C159" s="28" t="s">
        <v>86</v>
      </c>
      <c r="D159" s="41">
        <v>17</v>
      </c>
      <c r="E159" s="34">
        <v>17</v>
      </c>
      <c r="F159" s="34">
        <v>23</v>
      </c>
      <c r="G159" s="34">
        <v>31</v>
      </c>
      <c r="H159" s="34">
        <v>67</v>
      </c>
      <c r="I159" s="34">
        <v>79</v>
      </c>
      <c r="J159" s="34">
        <v>38</v>
      </c>
      <c r="K159" s="44">
        <v>272</v>
      </c>
      <c r="L159" s="25">
        <f t="shared" si="50"/>
        <v>22.666666666666664</v>
      </c>
      <c r="M159" s="23">
        <f t="shared" si="51"/>
        <v>23.943661971830984</v>
      </c>
      <c r="N159" s="23">
        <f t="shared" si="51"/>
        <v>26.744186046511626</v>
      </c>
      <c r="O159" s="23">
        <f t="shared" si="51"/>
        <v>22.463768115942027</v>
      </c>
      <c r="P159" s="23">
        <f t="shared" si="51"/>
        <v>21.474358974358974</v>
      </c>
      <c r="Q159" s="23">
        <f t="shared" si="51"/>
        <v>16.80851063829787</v>
      </c>
      <c r="R159" s="23">
        <f t="shared" si="51"/>
        <v>10.614525139664805</v>
      </c>
      <c r="S159" s="23">
        <f t="shared" si="51"/>
        <v>18.013245033112582</v>
      </c>
    </row>
    <row r="160" spans="1:19" ht="12.75">
      <c r="A160" s="74"/>
      <c r="B160" s="64"/>
      <c r="C160" s="28" t="s">
        <v>87</v>
      </c>
      <c r="D160" s="41">
        <v>5</v>
      </c>
      <c r="E160" s="34">
        <v>8</v>
      </c>
      <c r="F160" s="34">
        <v>6</v>
      </c>
      <c r="G160" s="34">
        <v>10</v>
      </c>
      <c r="H160" s="34">
        <v>10</v>
      </c>
      <c r="I160" s="34">
        <v>11</v>
      </c>
      <c r="J160" s="34">
        <v>10</v>
      </c>
      <c r="K160" s="44">
        <v>60</v>
      </c>
      <c r="L160" s="25">
        <f t="shared" si="50"/>
        <v>6.666666666666667</v>
      </c>
      <c r="M160" s="23">
        <f t="shared" si="51"/>
        <v>11.267605633802818</v>
      </c>
      <c r="N160" s="23">
        <f t="shared" si="51"/>
        <v>6.976744186046512</v>
      </c>
      <c r="O160" s="23">
        <f t="shared" si="51"/>
        <v>7.246376811594203</v>
      </c>
      <c r="P160" s="23">
        <f t="shared" si="51"/>
        <v>3.205128205128205</v>
      </c>
      <c r="Q160" s="23">
        <f t="shared" si="51"/>
        <v>2.3404255319148937</v>
      </c>
      <c r="R160" s="23">
        <f t="shared" si="51"/>
        <v>2.793296089385475</v>
      </c>
      <c r="S160" s="23">
        <f t="shared" si="51"/>
        <v>3.9735099337748347</v>
      </c>
    </row>
    <row r="161" spans="1:19" ht="12.75" customHeight="1">
      <c r="A161" s="74"/>
      <c r="B161" s="64"/>
      <c r="C161" s="5" t="s">
        <v>11</v>
      </c>
      <c r="D161" s="41">
        <v>0</v>
      </c>
      <c r="E161" s="34">
        <v>1</v>
      </c>
      <c r="F161" s="34">
        <v>2</v>
      </c>
      <c r="G161" s="34">
        <v>1</v>
      </c>
      <c r="H161" s="34">
        <v>5</v>
      </c>
      <c r="I161" s="34">
        <v>3</v>
      </c>
      <c r="J161" s="34">
        <v>6</v>
      </c>
      <c r="K161" s="44">
        <v>18</v>
      </c>
      <c r="L161" s="25">
        <f t="shared" si="50"/>
        <v>0</v>
      </c>
      <c r="M161" s="23">
        <f t="shared" si="51"/>
        <v>1.4084507042253522</v>
      </c>
      <c r="N161" s="23">
        <f t="shared" si="51"/>
        <v>2.3255813953488373</v>
      </c>
      <c r="O161" s="23">
        <f t="shared" si="51"/>
        <v>0.7246376811594203</v>
      </c>
      <c r="P161" s="23">
        <f t="shared" si="51"/>
        <v>1.6025641025641024</v>
      </c>
      <c r="Q161" s="23">
        <f t="shared" si="51"/>
        <v>0.6382978723404255</v>
      </c>
      <c r="R161" s="23">
        <f t="shared" si="51"/>
        <v>1.675977653631285</v>
      </c>
      <c r="S161" s="23">
        <f t="shared" si="51"/>
        <v>1.1920529801324504</v>
      </c>
    </row>
    <row r="162" spans="1:19" ht="12.75">
      <c r="A162" s="74"/>
      <c r="B162" s="66"/>
      <c r="C162" s="5" t="s">
        <v>1</v>
      </c>
      <c r="D162" s="41">
        <v>75</v>
      </c>
      <c r="E162" s="34">
        <v>71</v>
      </c>
      <c r="F162" s="34">
        <v>86</v>
      </c>
      <c r="G162" s="34">
        <v>138</v>
      </c>
      <c r="H162" s="34">
        <v>312</v>
      </c>
      <c r="I162" s="34">
        <v>470</v>
      </c>
      <c r="J162" s="34">
        <v>358</v>
      </c>
      <c r="K162" s="44">
        <v>1510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74"/>
      <c r="B163" s="64" t="s">
        <v>34</v>
      </c>
      <c r="C163" s="4" t="s">
        <v>84</v>
      </c>
      <c r="D163" s="40">
        <v>23</v>
      </c>
      <c r="E163" s="36">
        <v>23</v>
      </c>
      <c r="F163" s="36">
        <v>19</v>
      </c>
      <c r="G163" s="36">
        <v>51</v>
      </c>
      <c r="H163" s="36">
        <v>159</v>
      </c>
      <c r="I163" s="36">
        <v>286</v>
      </c>
      <c r="J163" s="36">
        <v>314</v>
      </c>
      <c r="K163" s="43">
        <v>875</v>
      </c>
      <c r="L163" s="31">
        <f aca="true" t="shared" si="52" ref="L163:L168">+D163/D$168*100</f>
        <v>31.08108108108108</v>
      </c>
      <c r="M163" s="26">
        <f aca="true" t="shared" si="53" ref="M163:S168">+E163/E$168*100</f>
        <v>27.058823529411764</v>
      </c>
      <c r="N163" s="26">
        <f t="shared" si="53"/>
        <v>25.333333333333336</v>
      </c>
      <c r="O163" s="26">
        <f t="shared" si="53"/>
        <v>37.5</v>
      </c>
      <c r="P163" s="26">
        <f t="shared" si="53"/>
        <v>39.65087281795511</v>
      </c>
      <c r="Q163" s="26">
        <f t="shared" si="53"/>
        <v>36.38676844783715</v>
      </c>
      <c r="R163" s="26">
        <f t="shared" si="53"/>
        <v>37.92270531400966</v>
      </c>
      <c r="S163" s="26">
        <f t="shared" si="53"/>
        <v>36.68763102725367</v>
      </c>
    </row>
    <row r="164" spans="1:19" ht="12.75">
      <c r="A164" s="74"/>
      <c r="B164" s="64"/>
      <c r="C164" s="5" t="s">
        <v>85</v>
      </c>
      <c r="D164" s="41">
        <v>28</v>
      </c>
      <c r="E164" s="34">
        <v>37</v>
      </c>
      <c r="F164" s="34">
        <v>32</v>
      </c>
      <c r="G164" s="34">
        <v>45</v>
      </c>
      <c r="H164" s="34">
        <v>163</v>
      </c>
      <c r="I164" s="34">
        <v>360</v>
      </c>
      <c r="J164" s="34">
        <v>391</v>
      </c>
      <c r="K164" s="44">
        <v>1056</v>
      </c>
      <c r="L164" s="25">
        <f t="shared" si="52"/>
        <v>37.83783783783784</v>
      </c>
      <c r="M164" s="23">
        <f t="shared" si="53"/>
        <v>43.529411764705884</v>
      </c>
      <c r="N164" s="23">
        <f t="shared" si="53"/>
        <v>42.66666666666667</v>
      </c>
      <c r="O164" s="23">
        <f t="shared" si="53"/>
        <v>33.088235294117645</v>
      </c>
      <c r="P164" s="23">
        <f t="shared" si="53"/>
        <v>40.64837905236908</v>
      </c>
      <c r="Q164" s="23">
        <f t="shared" si="53"/>
        <v>45.80152671755725</v>
      </c>
      <c r="R164" s="23">
        <f t="shared" si="53"/>
        <v>47.22222222222222</v>
      </c>
      <c r="S164" s="23">
        <f t="shared" si="53"/>
        <v>44.27672955974843</v>
      </c>
    </row>
    <row r="165" spans="1:19" ht="12.75" customHeight="1">
      <c r="A165" s="74"/>
      <c r="B165" s="64"/>
      <c r="C165" s="28" t="s">
        <v>86</v>
      </c>
      <c r="D165" s="41">
        <v>11</v>
      </c>
      <c r="E165" s="34">
        <v>15</v>
      </c>
      <c r="F165" s="34">
        <v>19</v>
      </c>
      <c r="G165" s="34">
        <v>30</v>
      </c>
      <c r="H165" s="34">
        <v>60</v>
      </c>
      <c r="I165" s="34">
        <v>119</v>
      </c>
      <c r="J165" s="34">
        <v>102</v>
      </c>
      <c r="K165" s="44">
        <v>356</v>
      </c>
      <c r="L165" s="25">
        <f t="shared" si="52"/>
        <v>14.864864864864865</v>
      </c>
      <c r="M165" s="23">
        <f t="shared" si="53"/>
        <v>17.647058823529413</v>
      </c>
      <c r="N165" s="23">
        <f t="shared" si="53"/>
        <v>25.333333333333336</v>
      </c>
      <c r="O165" s="23">
        <f t="shared" si="53"/>
        <v>22.058823529411764</v>
      </c>
      <c r="P165" s="23">
        <f t="shared" si="53"/>
        <v>14.962593516209477</v>
      </c>
      <c r="Q165" s="23">
        <f t="shared" si="53"/>
        <v>15.139949109414758</v>
      </c>
      <c r="R165" s="23">
        <f t="shared" si="53"/>
        <v>12.318840579710146</v>
      </c>
      <c r="S165" s="23">
        <f t="shared" si="53"/>
        <v>14.926624737945493</v>
      </c>
    </row>
    <row r="166" spans="1:19" ht="12.75" customHeight="1">
      <c r="A166" s="74"/>
      <c r="B166" s="64"/>
      <c r="C166" s="28" t="s">
        <v>87</v>
      </c>
      <c r="D166" s="41">
        <v>11</v>
      </c>
      <c r="E166" s="34">
        <v>9</v>
      </c>
      <c r="F166" s="34">
        <v>5</v>
      </c>
      <c r="G166" s="34">
        <v>9</v>
      </c>
      <c r="H166" s="34">
        <v>15</v>
      </c>
      <c r="I166" s="34">
        <v>19</v>
      </c>
      <c r="J166" s="34">
        <v>17</v>
      </c>
      <c r="K166" s="44">
        <v>85</v>
      </c>
      <c r="L166" s="25">
        <f t="shared" si="52"/>
        <v>14.864864864864865</v>
      </c>
      <c r="M166" s="23">
        <f t="shared" si="53"/>
        <v>10.588235294117647</v>
      </c>
      <c r="N166" s="23">
        <f t="shared" si="53"/>
        <v>6.666666666666667</v>
      </c>
      <c r="O166" s="23">
        <f t="shared" si="53"/>
        <v>6.61764705882353</v>
      </c>
      <c r="P166" s="23">
        <f t="shared" si="53"/>
        <v>3.7406483790523692</v>
      </c>
      <c r="Q166" s="23">
        <f t="shared" si="53"/>
        <v>2.4173027989821882</v>
      </c>
      <c r="R166" s="23">
        <f t="shared" si="53"/>
        <v>2.0531400966183577</v>
      </c>
      <c r="S166" s="23">
        <f t="shared" si="53"/>
        <v>3.563941299790356</v>
      </c>
    </row>
    <row r="167" spans="1:19" ht="12.75">
      <c r="A167" s="74"/>
      <c r="B167" s="64"/>
      <c r="C167" s="5" t="s">
        <v>11</v>
      </c>
      <c r="D167" s="41">
        <v>1</v>
      </c>
      <c r="E167" s="34">
        <v>1</v>
      </c>
      <c r="F167" s="34">
        <v>0</v>
      </c>
      <c r="G167" s="34">
        <v>1</v>
      </c>
      <c r="H167" s="34">
        <v>4</v>
      </c>
      <c r="I167" s="34">
        <v>2</v>
      </c>
      <c r="J167" s="34">
        <v>4</v>
      </c>
      <c r="K167" s="44">
        <v>13</v>
      </c>
      <c r="L167" s="25">
        <f t="shared" si="52"/>
        <v>1.3513513513513513</v>
      </c>
      <c r="M167" s="23">
        <f t="shared" si="53"/>
        <v>1.1764705882352942</v>
      </c>
      <c r="N167" s="23">
        <f t="shared" si="53"/>
        <v>0</v>
      </c>
      <c r="O167" s="23">
        <f t="shared" si="53"/>
        <v>0.7352941176470588</v>
      </c>
      <c r="P167" s="23">
        <f t="shared" si="53"/>
        <v>0.997506234413965</v>
      </c>
      <c r="Q167" s="23">
        <f t="shared" si="53"/>
        <v>0.2544529262086514</v>
      </c>
      <c r="R167" s="23">
        <f t="shared" si="53"/>
        <v>0.4830917874396135</v>
      </c>
      <c r="S167" s="23">
        <f t="shared" si="53"/>
        <v>0.5450733752620545</v>
      </c>
    </row>
    <row r="168" spans="1:19" ht="12.75">
      <c r="A168" s="74"/>
      <c r="B168" s="64"/>
      <c r="C168" s="29" t="s">
        <v>1</v>
      </c>
      <c r="D168" s="42">
        <v>74</v>
      </c>
      <c r="E168" s="38">
        <v>85</v>
      </c>
      <c r="F168" s="38">
        <v>75</v>
      </c>
      <c r="G168" s="38">
        <v>136</v>
      </c>
      <c r="H168" s="38">
        <v>401</v>
      </c>
      <c r="I168" s="38">
        <v>786</v>
      </c>
      <c r="J168" s="38">
        <v>828</v>
      </c>
      <c r="K168" s="45">
        <v>2385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74"/>
      <c r="B169" s="65" t="s">
        <v>35</v>
      </c>
      <c r="C169" s="5" t="s">
        <v>84</v>
      </c>
      <c r="D169" s="41">
        <v>12</v>
      </c>
      <c r="E169" s="34">
        <v>10</v>
      </c>
      <c r="F169" s="34">
        <v>9</v>
      </c>
      <c r="G169" s="34">
        <v>29</v>
      </c>
      <c r="H169" s="34">
        <v>89</v>
      </c>
      <c r="I169" s="34">
        <v>167</v>
      </c>
      <c r="J169" s="34">
        <v>226</v>
      </c>
      <c r="K169" s="44">
        <v>542</v>
      </c>
      <c r="L169" s="25">
        <f aca="true" t="shared" si="54" ref="L169:L174">+D169/D$174*100</f>
        <v>28.57142857142857</v>
      </c>
      <c r="M169" s="23">
        <f aca="true" t="shared" si="55" ref="M169:S174">+E169/E$174*100</f>
        <v>30.303030303030305</v>
      </c>
      <c r="N169" s="23">
        <f t="shared" si="55"/>
        <v>29.03225806451613</v>
      </c>
      <c r="O169" s="23">
        <f t="shared" si="55"/>
        <v>35.36585365853659</v>
      </c>
      <c r="P169" s="23">
        <f t="shared" si="55"/>
        <v>38.864628820960704</v>
      </c>
      <c r="Q169" s="23">
        <f t="shared" si="55"/>
        <v>32.490272373540854</v>
      </c>
      <c r="R169" s="23">
        <f t="shared" si="55"/>
        <v>41.544117647058826</v>
      </c>
      <c r="S169" s="23">
        <f t="shared" si="55"/>
        <v>36.7457627118644</v>
      </c>
    </row>
    <row r="170" spans="1:19" ht="12.75" customHeight="1">
      <c r="A170" s="74"/>
      <c r="B170" s="64"/>
      <c r="C170" s="5" t="s">
        <v>85</v>
      </c>
      <c r="D170" s="41">
        <v>20</v>
      </c>
      <c r="E170" s="34">
        <v>11</v>
      </c>
      <c r="F170" s="34">
        <v>10</v>
      </c>
      <c r="G170" s="34">
        <v>32</v>
      </c>
      <c r="H170" s="34">
        <v>91</v>
      </c>
      <c r="I170" s="34">
        <v>245</v>
      </c>
      <c r="J170" s="34">
        <v>242</v>
      </c>
      <c r="K170" s="44">
        <v>651</v>
      </c>
      <c r="L170" s="25">
        <f t="shared" si="54"/>
        <v>47.61904761904761</v>
      </c>
      <c r="M170" s="23">
        <f t="shared" si="55"/>
        <v>33.33333333333333</v>
      </c>
      <c r="N170" s="23">
        <f t="shared" si="55"/>
        <v>32.25806451612903</v>
      </c>
      <c r="O170" s="23">
        <f t="shared" si="55"/>
        <v>39.02439024390244</v>
      </c>
      <c r="P170" s="23">
        <f t="shared" si="55"/>
        <v>39.737991266375545</v>
      </c>
      <c r="Q170" s="23">
        <f t="shared" si="55"/>
        <v>47.66536964980545</v>
      </c>
      <c r="R170" s="23">
        <f t="shared" si="55"/>
        <v>44.48529411764706</v>
      </c>
      <c r="S170" s="23">
        <f t="shared" si="55"/>
        <v>44.13559322033898</v>
      </c>
    </row>
    <row r="171" spans="1:19" ht="12.75">
      <c r="A171" s="74"/>
      <c r="B171" s="64"/>
      <c r="C171" s="28" t="s">
        <v>86</v>
      </c>
      <c r="D171" s="41">
        <v>9</v>
      </c>
      <c r="E171" s="34">
        <v>8</v>
      </c>
      <c r="F171" s="34">
        <v>10</v>
      </c>
      <c r="G171" s="34">
        <v>16</v>
      </c>
      <c r="H171" s="34">
        <v>40</v>
      </c>
      <c r="I171" s="34">
        <v>92</v>
      </c>
      <c r="J171" s="34">
        <v>64</v>
      </c>
      <c r="K171" s="44">
        <v>239</v>
      </c>
      <c r="L171" s="25">
        <f t="shared" si="54"/>
        <v>21.428571428571427</v>
      </c>
      <c r="M171" s="23">
        <f t="shared" si="55"/>
        <v>24.242424242424242</v>
      </c>
      <c r="N171" s="23">
        <f t="shared" si="55"/>
        <v>32.25806451612903</v>
      </c>
      <c r="O171" s="23">
        <f t="shared" si="55"/>
        <v>19.51219512195122</v>
      </c>
      <c r="P171" s="23">
        <f t="shared" si="55"/>
        <v>17.46724890829694</v>
      </c>
      <c r="Q171" s="23">
        <f t="shared" si="55"/>
        <v>17.898832684824903</v>
      </c>
      <c r="R171" s="23">
        <f t="shared" si="55"/>
        <v>11.76470588235294</v>
      </c>
      <c r="S171" s="23">
        <f t="shared" si="55"/>
        <v>16.203389830508474</v>
      </c>
    </row>
    <row r="172" spans="1:19" ht="12.75">
      <c r="A172" s="74"/>
      <c r="B172" s="64"/>
      <c r="C172" s="28" t="s">
        <v>87</v>
      </c>
      <c r="D172" s="41">
        <v>1</v>
      </c>
      <c r="E172" s="34">
        <v>4</v>
      </c>
      <c r="F172" s="34">
        <v>2</v>
      </c>
      <c r="G172" s="34">
        <v>5</v>
      </c>
      <c r="H172" s="34">
        <v>8</v>
      </c>
      <c r="I172" s="34">
        <v>10</v>
      </c>
      <c r="J172" s="34">
        <v>9</v>
      </c>
      <c r="K172" s="44">
        <v>39</v>
      </c>
      <c r="L172" s="25">
        <f t="shared" si="54"/>
        <v>2.380952380952381</v>
      </c>
      <c r="M172" s="23">
        <f t="shared" si="55"/>
        <v>12.121212121212121</v>
      </c>
      <c r="N172" s="23">
        <f t="shared" si="55"/>
        <v>6.451612903225806</v>
      </c>
      <c r="O172" s="23">
        <f t="shared" si="55"/>
        <v>6.097560975609756</v>
      </c>
      <c r="P172" s="23">
        <f t="shared" si="55"/>
        <v>3.4934497816593884</v>
      </c>
      <c r="Q172" s="23">
        <f t="shared" si="55"/>
        <v>1.9455252918287937</v>
      </c>
      <c r="R172" s="23">
        <f t="shared" si="55"/>
        <v>1.6544117647058825</v>
      </c>
      <c r="S172" s="23">
        <f t="shared" si="55"/>
        <v>2.6440677966101696</v>
      </c>
    </row>
    <row r="173" spans="1:19" ht="12.75">
      <c r="A173" s="74"/>
      <c r="B173" s="64"/>
      <c r="C173" s="5" t="s">
        <v>11</v>
      </c>
      <c r="D173" s="41">
        <v>0</v>
      </c>
      <c r="E173" s="34">
        <v>0</v>
      </c>
      <c r="F173" s="34">
        <v>0</v>
      </c>
      <c r="G173" s="34">
        <v>0</v>
      </c>
      <c r="H173" s="34">
        <v>1</v>
      </c>
      <c r="I173" s="34">
        <v>0</v>
      </c>
      <c r="J173" s="34">
        <v>3</v>
      </c>
      <c r="K173" s="44">
        <v>4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0</v>
      </c>
      <c r="P173" s="23">
        <f t="shared" si="55"/>
        <v>0.43668122270742354</v>
      </c>
      <c r="Q173" s="23">
        <f t="shared" si="55"/>
        <v>0</v>
      </c>
      <c r="R173" s="23">
        <f t="shared" si="55"/>
        <v>0.5514705882352942</v>
      </c>
      <c r="S173" s="23">
        <f t="shared" si="55"/>
        <v>0.2711864406779661</v>
      </c>
    </row>
    <row r="174" spans="1:19" ht="12.75">
      <c r="A174" s="74"/>
      <c r="B174" s="66"/>
      <c r="C174" s="5" t="s">
        <v>1</v>
      </c>
      <c r="D174" s="41">
        <v>42</v>
      </c>
      <c r="E174" s="34">
        <v>33</v>
      </c>
      <c r="F174" s="34">
        <v>31</v>
      </c>
      <c r="G174" s="34">
        <v>82</v>
      </c>
      <c r="H174" s="34">
        <v>229</v>
      </c>
      <c r="I174" s="34">
        <v>514</v>
      </c>
      <c r="J174" s="34">
        <v>544</v>
      </c>
      <c r="K174" s="44">
        <v>1475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4"/>
      <c r="B175" s="64" t="s">
        <v>36</v>
      </c>
      <c r="C175" s="4" t="s">
        <v>84</v>
      </c>
      <c r="D175" s="40">
        <v>10</v>
      </c>
      <c r="E175" s="36">
        <v>10</v>
      </c>
      <c r="F175" s="36">
        <v>17</v>
      </c>
      <c r="G175" s="36">
        <v>22</v>
      </c>
      <c r="H175" s="36">
        <v>63</v>
      </c>
      <c r="I175" s="36">
        <v>93</v>
      </c>
      <c r="J175" s="36">
        <v>78</v>
      </c>
      <c r="K175" s="43">
        <v>293</v>
      </c>
      <c r="L175" s="31">
        <f aca="true" t="shared" si="56" ref="L175:L180">+D175/D$180*100</f>
        <v>17.857142857142858</v>
      </c>
      <c r="M175" s="26">
        <f aca="true" t="shared" si="57" ref="M175:S180">+E175/E$180*100</f>
        <v>15.625</v>
      </c>
      <c r="N175" s="26">
        <f t="shared" si="57"/>
        <v>19.318181818181817</v>
      </c>
      <c r="O175" s="26">
        <f t="shared" si="57"/>
        <v>20.18348623853211</v>
      </c>
      <c r="P175" s="26">
        <f t="shared" si="57"/>
        <v>28.636363636363637</v>
      </c>
      <c r="Q175" s="26">
        <f t="shared" si="57"/>
        <v>30.89700996677741</v>
      </c>
      <c r="R175" s="26">
        <f t="shared" si="57"/>
        <v>33.76623376623377</v>
      </c>
      <c r="S175" s="26">
        <f t="shared" si="57"/>
        <v>27.408793264733394</v>
      </c>
    </row>
    <row r="176" spans="1:19" ht="12.75">
      <c r="A176" s="74"/>
      <c r="B176" s="64"/>
      <c r="C176" s="5" t="s">
        <v>85</v>
      </c>
      <c r="D176" s="41">
        <v>19</v>
      </c>
      <c r="E176" s="34">
        <v>29</v>
      </c>
      <c r="F176" s="34">
        <v>43</v>
      </c>
      <c r="G176" s="34">
        <v>51</v>
      </c>
      <c r="H176" s="34">
        <v>91</v>
      </c>
      <c r="I176" s="34">
        <v>135</v>
      </c>
      <c r="J176" s="34">
        <v>108</v>
      </c>
      <c r="K176" s="44">
        <v>476</v>
      </c>
      <c r="L176" s="25">
        <f t="shared" si="56"/>
        <v>33.92857142857143</v>
      </c>
      <c r="M176" s="23">
        <f t="shared" si="57"/>
        <v>45.3125</v>
      </c>
      <c r="N176" s="23">
        <f t="shared" si="57"/>
        <v>48.86363636363637</v>
      </c>
      <c r="O176" s="23">
        <f t="shared" si="57"/>
        <v>46.788990825688074</v>
      </c>
      <c r="P176" s="23">
        <f t="shared" si="57"/>
        <v>41.36363636363637</v>
      </c>
      <c r="Q176" s="23">
        <f t="shared" si="57"/>
        <v>44.85049833887043</v>
      </c>
      <c r="R176" s="23">
        <f t="shared" si="57"/>
        <v>46.75324675324675</v>
      </c>
      <c r="S176" s="23">
        <f t="shared" si="57"/>
        <v>44.52759588400374</v>
      </c>
    </row>
    <row r="177" spans="1:19" ht="12.75">
      <c r="A177" s="74"/>
      <c r="B177" s="64"/>
      <c r="C177" s="28" t="s">
        <v>86</v>
      </c>
      <c r="D177" s="41">
        <v>19</v>
      </c>
      <c r="E177" s="34">
        <v>14</v>
      </c>
      <c r="F177" s="34">
        <v>19</v>
      </c>
      <c r="G177" s="34">
        <v>25</v>
      </c>
      <c r="H177" s="34">
        <v>52</v>
      </c>
      <c r="I177" s="34">
        <v>60</v>
      </c>
      <c r="J177" s="34">
        <v>41</v>
      </c>
      <c r="K177" s="44">
        <v>230</v>
      </c>
      <c r="L177" s="25">
        <f t="shared" si="56"/>
        <v>33.92857142857143</v>
      </c>
      <c r="M177" s="23">
        <f t="shared" si="57"/>
        <v>21.875</v>
      </c>
      <c r="N177" s="23">
        <f t="shared" si="57"/>
        <v>21.59090909090909</v>
      </c>
      <c r="O177" s="23">
        <f t="shared" si="57"/>
        <v>22.93577981651376</v>
      </c>
      <c r="P177" s="23">
        <f t="shared" si="57"/>
        <v>23.636363636363637</v>
      </c>
      <c r="Q177" s="23">
        <f t="shared" si="57"/>
        <v>19.93355481727575</v>
      </c>
      <c r="R177" s="23">
        <f t="shared" si="57"/>
        <v>17.74891774891775</v>
      </c>
      <c r="S177" s="23">
        <f t="shared" si="57"/>
        <v>21.515434985968195</v>
      </c>
    </row>
    <row r="178" spans="1:19" ht="12.75">
      <c r="A178" s="74"/>
      <c r="B178" s="64"/>
      <c r="C178" s="28" t="s">
        <v>87</v>
      </c>
      <c r="D178" s="41">
        <v>8</v>
      </c>
      <c r="E178" s="34">
        <v>11</v>
      </c>
      <c r="F178" s="34">
        <v>9</v>
      </c>
      <c r="G178" s="34">
        <v>11</v>
      </c>
      <c r="H178" s="34">
        <v>14</v>
      </c>
      <c r="I178" s="34">
        <v>13</v>
      </c>
      <c r="J178" s="34">
        <v>4</v>
      </c>
      <c r="K178" s="44">
        <v>70</v>
      </c>
      <c r="L178" s="25">
        <f t="shared" si="56"/>
        <v>14.285714285714285</v>
      </c>
      <c r="M178" s="23">
        <f t="shared" si="57"/>
        <v>17.1875</v>
      </c>
      <c r="N178" s="23">
        <f t="shared" si="57"/>
        <v>10.227272727272728</v>
      </c>
      <c r="O178" s="23">
        <f t="shared" si="57"/>
        <v>10.091743119266056</v>
      </c>
      <c r="P178" s="23">
        <f t="shared" si="57"/>
        <v>6.363636363636363</v>
      </c>
      <c r="Q178" s="23">
        <f t="shared" si="57"/>
        <v>4.318936877076411</v>
      </c>
      <c r="R178" s="23">
        <f t="shared" si="57"/>
        <v>1.7316017316017316</v>
      </c>
      <c r="S178" s="23">
        <f t="shared" si="57"/>
        <v>6.548175865294668</v>
      </c>
    </row>
    <row r="179" spans="1:19" ht="12.75">
      <c r="A179" s="74"/>
      <c r="B179" s="64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</v>
      </c>
      <c r="R179" s="23">
        <f t="shared" si="57"/>
        <v>0</v>
      </c>
      <c r="S179" s="23">
        <f t="shared" si="57"/>
        <v>0</v>
      </c>
    </row>
    <row r="180" spans="1:19" ht="12.75" customHeight="1">
      <c r="A180" s="74"/>
      <c r="B180" s="64"/>
      <c r="C180" s="29" t="s">
        <v>1</v>
      </c>
      <c r="D180" s="42">
        <v>56</v>
      </c>
      <c r="E180" s="38">
        <v>64</v>
      </c>
      <c r="F180" s="38">
        <v>88</v>
      </c>
      <c r="G180" s="38">
        <v>109</v>
      </c>
      <c r="H180" s="38">
        <v>220</v>
      </c>
      <c r="I180" s="38">
        <v>301</v>
      </c>
      <c r="J180" s="38">
        <v>231</v>
      </c>
      <c r="K180" s="45">
        <v>1069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74"/>
      <c r="B181" s="65" t="s">
        <v>37</v>
      </c>
      <c r="C181" s="5" t="s">
        <v>84</v>
      </c>
      <c r="D181" s="41">
        <v>9</v>
      </c>
      <c r="E181" s="34">
        <v>15</v>
      </c>
      <c r="F181" s="34">
        <v>20</v>
      </c>
      <c r="G181" s="34">
        <v>34</v>
      </c>
      <c r="H181" s="34">
        <v>96</v>
      </c>
      <c r="I181" s="34">
        <v>121</v>
      </c>
      <c r="J181" s="34">
        <v>106</v>
      </c>
      <c r="K181" s="44">
        <v>401</v>
      </c>
      <c r="L181" s="25">
        <f aca="true" t="shared" si="58" ref="L181:L186">+D181/D$186*100</f>
        <v>21.951219512195124</v>
      </c>
      <c r="M181" s="23">
        <f aca="true" t="shared" si="59" ref="M181:S186">+E181/E$186*100</f>
        <v>30</v>
      </c>
      <c r="N181" s="23">
        <f t="shared" si="59"/>
        <v>30.76923076923077</v>
      </c>
      <c r="O181" s="23">
        <f t="shared" si="59"/>
        <v>32.075471698113205</v>
      </c>
      <c r="P181" s="23">
        <f t="shared" si="59"/>
        <v>36.22641509433962</v>
      </c>
      <c r="Q181" s="23">
        <f t="shared" si="59"/>
        <v>35.693215339233035</v>
      </c>
      <c r="R181" s="23">
        <f t="shared" si="59"/>
        <v>41.732283464566926</v>
      </c>
      <c r="S181" s="23">
        <f t="shared" si="59"/>
        <v>35.80357142857143</v>
      </c>
    </row>
    <row r="182" spans="1:19" ht="12.75">
      <c r="A182" s="74"/>
      <c r="B182" s="64"/>
      <c r="C182" s="5" t="s">
        <v>85</v>
      </c>
      <c r="D182" s="41">
        <v>18</v>
      </c>
      <c r="E182" s="34">
        <v>13</v>
      </c>
      <c r="F182" s="34">
        <v>24</v>
      </c>
      <c r="G182" s="34">
        <v>43</v>
      </c>
      <c r="H182" s="34">
        <v>114</v>
      </c>
      <c r="I182" s="34">
        <v>157</v>
      </c>
      <c r="J182" s="34">
        <v>120</v>
      </c>
      <c r="K182" s="44">
        <v>489</v>
      </c>
      <c r="L182" s="25">
        <f t="shared" si="58"/>
        <v>43.90243902439025</v>
      </c>
      <c r="M182" s="23">
        <f t="shared" si="59"/>
        <v>26</v>
      </c>
      <c r="N182" s="23">
        <f t="shared" si="59"/>
        <v>36.92307692307693</v>
      </c>
      <c r="O182" s="23">
        <f t="shared" si="59"/>
        <v>40.56603773584906</v>
      </c>
      <c r="P182" s="23">
        <f t="shared" si="59"/>
        <v>43.0188679245283</v>
      </c>
      <c r="Q182" s="23">
        <f t="shared" si="59"/>
        <v>46.312684365781706</v>
      </c>
      <c r="R182" s="23">
        <f t="shared" si="59"/>
        <v>47.24409448818898</v>
      </c>
      <c r="S182" s="23">
        <f t="shared" si="59"/>
        <v>43.660714285714285</v>
      </c>
    </row>
    <row r="183" spans="1:19" ht="12.75">
      <c r="A183" s="74"/>
      <c r="B183" s="64"/>
      <c r="C183" s="28" t="s">
        <v>86</v>
      </c>
      <c r="D183" s="41">
        <v>9</v>
      </c>
      <c r="E183" s="34">
        <v>16</v>
      </c>
      <c r="F183" s="34">
        <v>14</v>
      </c>
      <c r="G183" s="34">
        <v>24</v>
      </c>
      <c r="H183" s="34">
        <v>49</v>
      </c>
      <c r="I183" s="34">
        <v>52</v>
      </c>
      <c r="J183" s="34">
        <v>24</v>
      </c>
      <c r="K183" s="44">
        <v>188</v>
      </c>
      <c r="L183" s="25">
        <f t="shared" si="58"/>
        <v>21.951219512195124</v>
      </c>
      <c r="M183" s="23">
        <f t="shared" si="59"/>
        <v>32</v>
      </c>
      <c r="N183" s="23">
        <f t="shared" si="59"/>
        <v>21.53846153846154</v>
      </c>
      <c r="O183" s="23">
        <f t="shared" si="59"/>
        <v>22.641509433962266</v>
      </c>
      <c r="P183" s="23">
        <f t="shared" si="59"/>
        <v>18.49056603773585</v>
      </c>
      <c r="Q183" s="23">
        <f t="shared" si="59"/>
        <v>15.339233038348082</v>
      </c>
      <c r="R183" s="23">
        <f t="shared" si="59"/>
        <v>9.448818897637794</v>
      </c>
      <c r="S183" s="23">
        <f t="shared" si="59"/>
        <v>16.785714285714285</v>
      </c>
    </row>
    <row r="184" spans="1:19" ht="12.75">
      <c r="A184" s="74"/>
      <c r="B184" s="64"/>
      <c r="C184" s="28" t="s">
        <v>87</v>
      </c>
      <c r="D184" s="41">
        <v>5</v>
      </c>
      <c r="E184" s="34">
        <v>6</v>
      </c>
      <c r="F184" s="34">
        <v>7</v>
      </c>
      <c r="G184" s="34">
        <v>5</v>
      </c>
      <c r="H184" s="34">
        <v>6</v>
      </c>
      <c r="I184" s="34">
        <v>9</v>
      </c>
      <c r="J184" s="34">
        <v>4</v>
      </c>
      <c r="K184" s="44">
        <v>42</v>
      </c>
      <c r="L184" s="25">
        <f t="shared" si="58"/>
        <v>12.195121951219512</v>
      </c>
      <c r="M184" s="23">
        <f t="shared" si="59"/>
        <v>12</v>
      </c>
      <c r="N184" s="23">
        <f t="shared" si="59"/>
        <v>10.76923076923077</v>
      </c>
      <c r="O184" s="23">
        <f t="shared" si="59"/>
        <v>4.716981132075472</v>
      </c>
      <c r="P184" s="23">
        <f t="shared" si="59"/>
        <v>2.2641509433962264</v>
      </c>
      <c r="Q184" s="23">
        <f t="shared" si="59"/>
        <v>2.6548672566371683</v>
      </c>
      <c r="R184" s="23">
        <f t="shared" si="59"/>
        <v>1.574803149606299</v>
      </c>
      <c r="S184" s="23">
        <f t="shared" si="59"/>
        <v>3.75</v>
      </c>
    </row>
    <row r="185" spans="1:19" ht="12.75" customHeight="1">
      <c r="A185" s="74"/>
      <c r="B185" s="64"/>
      <c r="C185" s="5" t="s">
        <v>11</v>
      </c>
      <c r="D185" s="41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44">
        <v>0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0</v>
      </c>
      <c r="P185" s="23">
        <f t="shared" si="59"/>
        <v>0</v>
      </c>
      <c r="Q185" s="23">
        <f t="shared" si="59"/>
        <v>0</v>
      </c>
      <c r="R185" s="23">
        <f t="shared" si="59"/>
        <v>0</v>
      </c>
      <c r="S185" s="23">
        <f t="shared" si="59"/>
        <v>0</v>
      </c>
    </row>
    <row r="186" spans="1:19" ht="12.75">
      <c r="A186" s="74"/>
      <c r="B186" s="66"/>
      <c r="C186" s="5" t="s">
        <v>1</v>
      </c>
      <c r="D186" s="41">
        <v>41</v>
      </c>
      <c r="E186" s="34">
        <v>50</v>
      </c>
      <c r="F186" s="34">
        <v>65</v>
      </c>
      <c r="G186" s="34">
        <v>106</v>
      </c>
      <c r="H186" s="34">
        <v>265</v>
      </c>
      <c r="I186" s="34">
        <v>339</v>
      </c>
      <c r="J186" s="34">
        <v>254</v>
      </c>
      <c r="K186" s="44">
        <v>1120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74"/>
      <c r="B187" s="64" t="s">
        <v>38</v>
      </c>
      <c r="C187" s="4" t="s">
        <v>84</v>
      </c>
      <c r="D187" s="40">
        <v>21</v>
      </c>
      <c r="E187" s="36">
        <v>9</v>
      </c>
      <c r="F187" s="36">
        <v>9</v>
      </c>
      <c r="G187" s="36">
        <v>11</v>
      </c>
      <c r="H187" s="36">
        <v>62</v>
      </c>
      <c r="I187" s="36">
        <v>124</v>
      </c>
      <c r="J187" s="36">
        <v>143</v>
      </c>
      <c r="K187" s="43">
        <v>379</v>
      </c>
      <c r="L187" s="31">
        <f aca="true" t="shared" si="60" ref="L187:L192">+D187/D$192*100</f>
        <v>41.17647058823529</v>
      </c>
      <c r="M187" s="26">
        <f aca="true" t="shared" si="61" ref="M187:S192">+E187/E$192*100</f>
        <v>22.5</v>
      </c>
      <c r="N187" s="26">
        <f t="shared" si="61"/>
        <v>15.517241379310345</v>
      </c>
      <c r="O187" s="26">
        <f t="shared" si="61"/>
        <v>16.666666666666664</v>
      </c>
      <c r="P187" s="26">
        <f t="shared" si="61"/>
        <v>31.472081218274113</v>
      </c>
      <c r="Q187" s="26">
        <f t="shared" si="61"/>
        <v>35.53008595988539</v>
      </c>
      <c r="R187" s="26">
        <f t="shared" si="61"/>
        <v>38.544474393531</v>
      </c>
      <c r="S187" s="26">
        <f t="shared" si="61"/>
        <v>33.48056537102473</v>
      </c>
    </row>
    <row r="188" spans="1:19" ht="12.75">
      <c r="A188" s="74"/>
      <c r="B188" s="64"/>
      <c r="C188" s="5" t="s">
        <v>85</v>
      </c>
      <c r="D188" s="41">
        <v>17</v>
      </c>
      <c r="E188" s="34">
        <v>16</v>
      </c>
      <c r="F188" s="34">
        <v>23</v>
      </c>
      <c r="G188" s="34">
        <v>32</v>
      </c>
      <c r="H188" s="34">
        <v>94</v>
      </c>
      <c r="I188" s="34">
        <v>152</v>
      </c>
      <c r="J188" s="34">
        <v>154</v>
      </c>
      <c r="K188" s="44">
        <v>488</v>
      </c>
      <c r="L188" s="25">
        <f t="shared" si="60"/>
        <v>33.33333333333333</v>
      </c>
      <c r="M188" s="23">
        <f t="shared" si="61"/>
        <v>40</v>
      </c>
      <c r="N188" s="23">
        <f t="shared" si="61"/>
        <v>39.6551724137931</v>
      </c>
      <c r="O188" s="23">
        <f t="shared" si="61"/>
        <v>48.484848484848484</v>
      </c>
      <c r="P188" s="23">
        <f t="shared" si="61"/>
        <v>47.71573604060914</v>
      </c>
      <c r="Q188" s="23">
        <f t="shared" si="61"/>
        <v>43.553008595988544</v>
      </c>
      <c r="R188" s="23">
        <f t="shared" si="61"/>
        <v>41.509433962264154</v>
      </c>
      <c r="S188" s="23">
        <f t="shared" si="61"/>
        <v>43.109540636042404</v>
      </c>
    </row>
    <row r="189" spans="1:19" ht="12.75" customHeight="1">
      <c r="A189" s="74"/>
      <c r="B189" s="64"/>
      <c r="C189" s="28" t="s">
        <v>86</v>
      </c>
      <c r="D189" s="41">
        <v>9</v>
      </c>
      <c r="E189" s="34">
        <v>10</v>
      </c>
      <c r="F189" s="34">
        <v>14</v>
      </c>
      <c r="G189" s="34">
        <v>20</v>
      </c>
      <c r="H189" s="34">
        <v>34</v>
      </c>
      <c r="I189" s="34">
        <v>57</v>
      </c>
      <c r="J189" s="34">
        <v>64</v>
      </c>
      <c r="K189" s="44">
        <v>208</v>
      </c>
      <c r="L189" s="25">
        <f t="shared" si="60"/>
        <v>17.647058823529413</v>
      </c>
      <c r="M189" s="23">
        <f t="shared" si="61"/>
        <v>25</v>
      </c>
      <c r="N189" s="23">
        <f t="shared" si="61"/>
        <v>24.137931034482758</v>
      </c>
      <c r="O189" s="23">
        <f t="shared" si="61"/>
        <v>30.303030303030305</v>
      </c>
      <c r="P189" s="23">
        <f t="shared" si="61"/>
        <v>17.258883248730964</v>
      </c>
      <c r="Q189" s="23">
        <f t="shared" si="61"/>
        <v>16.332378223495702</v>
      </c>
      <c r="R189" s="23">
        <f t="shared" si="61"/>
        <v>17.25067385444744</v>
      </c>
      <c r="S189" s="23">
        <f t="shared" si="61"/>
        <v>18.374558303886925</v>
      </c>
    </row>
    <row r="190" spans="1:19" ht="12.75" customHeight="1">
      <c r="A190" s="74"/>
      <c r="B190" s="64"/>
      <c r="C190" s="28" t="s">
        <v>87</v>
      </c>
      <c r="D190" s="41">
        <v>4</v>
      </c>
      <c r="E190" s="34">
        <v>5</v>
      </c>
      <c r="F190" s="34">
        <v>12</v>
      </c>
      <c r="G190" s="34">
        <v>3</v>
      </c>
      <c r="H190" s="34">
        <v>7</v>
      </c>
      <c r="I190" s="34">
        <v>16</v>
      </c>
      <c r="J190" s="34">
        <v>10</v>
      </c>
      <c r="K190" s="44">
        <v>57</v>
      </c>
      <c r="L190" s="25">
        <f t="shared" si="60"/>
        <v>7.8431372549019605</v>
      </c>
      <c r="M190" s="23">
        <f t="shared" si="61"/>
        <v>12.5</v>
      </c>
      <c r="N190" s="23">
        <f t="shared" si="61"/>
        <v>20.689655172413794</v>
      </c>
      <c r="O190" s="23">
        <f t="shared" si="61"/>
        <v>4.545454545454546</v>
      </c>
      <c r="P190" s="23">
        <f t="shared" si="61"/>
        <v>3.5532994923857872</v>
      </c>
      <c r="Q190" s="23">
        <f t="shared" si="61"/>
        <v>4.584527220630372</v>
      </c>
      <c r="R190" s="23">
        <f t="shared" si="61"/>
        <v>2.6954177897574128</v>
      </c>
      <c r="S190" s="23">
        <f t="shared" si="61"/>
        <v>5.035335689045936</v>
      </c>
    </row>
    <row r="191" spans="1:19" ht="12.75">
      <c r="A191" s="74"/>
      <c r="B191" s="64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4"/>
      <c r="B192" s="64"/>
      <c r="C192" s="29" t="s">
        <v>1</v>
      </c>
      <c r="D192" s="42">
        <v>51</v>
      </c>
      <c r="E192" s="38">
        <v>40</v>
      </c>
      <c r="F192" s="38">
        <v>58</v>
      </c>
      <c r="G192" s="38">
        <v>66</v>
      </c>
      <c r="H192" s="38">
        <v>197</v>
      </c>
      <c r="I192" s="38">
        <v>349</v>
      </c>
      <c r="J192" s="38">
        <v>371</v>
      </c>
      <c r="K192" s="45">
        <v>1132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74"/>
      <c r="B193" s="65" t="s">
        <v>39</v>
      </c>
      <c r="C193" s="5" t="s">
        <v>84</v>
      </c>
      <c r="D193" s="41">
        <v>14</v>
      </c>
      <c r="E193" s="34">
        <v>15</v>
      </c>
      <c r="F193" s="34">
        <v>20</v>
      </c>
      <c r="G193" s="34">
        <v>21</v>
      </c>
      <c r="H193" s="34">
        <v>67</v>
      </c>
      <c r="I193" s="34">
        <v>91</v>
      </c>
      <c r="J193" s="34">
        <v>74</v>
      </c>
      <c r="K193" s="44">
        <v>302</v>
      </c>
      <c r="L193" s="25">
        <f aca="true" t="shared" si="62" ref="L193:L198">+D193/D$198*100</f>
        <v>36.84210526315789</v>
      </c>
      <c r="M193" s="23">
        <f aca="true" t="shared" si="63" ref="M193:S198">+E193/E$198*100</f>
        <v>30</v>
      </c>
      <c r="N193" s="23">
        <f t="shared" si="63"/>
        <v>30.303030303030305</v>
      </c>
      <c r="O193" s="23">
        <f t="shared" si="63"/>
        <v>23.863636363636363</v>
      </c>
      <c r="P193" s="23">
        <f t="shared" si="63"/>
        <v>29.385964912280706</v>
      </c>
      <c r="Q193" s="23">
        <f t="shared" si="63"/>
        <v>37.4485596707819</v>
      </c>
      <c r="R193" s="23">
        <f t="shared" si="63"/>
        <v>34.418604651162795</v>
      </c>
      <c r="S193" s="23">
        <f t="shared" si="63"/>
        <v>32.543103448275865</v>
      </c>
    </row>
    <row r="194" spans="1:19" ht="12.75" customHeight="1">
      <c r="A194" s="74"/>
      <c r="B194" s="64"/>
      <c r="C194" s="5" t="s">
        <v>85</v>
      </c>
      <c r="D194" s="41">
        <v>20</v>
      </c>
      <c r="E194" s="34">
        <v>22</v>
      </c>
      <c r="F194" s="34">
        <v>27</v>
      </c>
      <c r="G194" s="34">
        <v>39</v>
      </c>
      <c r="H194" s="34">
        <v>97</v>
      </c>
      <c r="I194" s="34">
        <v>100</v>
      </c>
      <c r="J194" s="34">
        <v>101</v>
      </c>
      <c r="K194" s="44">
        <v>406</v>
      </c>
      <c r="L194" s="25">
        <f t="shared" si="62"/>
        <v>52.63157894736842</v>
      </c>
      <c r="M194" s="23">
        <f t="shared" si="63"/>
        <v>44</v>
      </c>
      <c r="N194" s="23">
        <f t="shared" si="63"/>
        <v>40.909090909090914</v>
      </c>
      <c r="O194" s="23">
        <f t="shared" si="63"/>
        <v>44.31818181818182</v>
      </c>
      <c r="P194" s="23">
        <f t="shared" si="63"/>
        <v>42.54385964912281</v>
      </c>
      <c r="Q194" s="23">
        <f t="shared" si="63"/>
        <v>41.1522633744856</v>
      </c>
      <c r="R194" s="23">
        <f t="shared" si="63"/>
        <v>46.97674418604651</v>
      </c>
      <c r="S194" s="23">
        <f t="shared" si="63"/>
        <v>43.75</v>
      </c>
    </row>
    <row r="195" spans="1:19" ht="12.75">
      <c r="A195" s="74"/>
      <c r="B195" s="64"/>
      <c r="C195" s="28" t="s">
        <v>86</v>
      </c>
      <c r="D195" s="41">
        <v>3</v>
      </c>
      <c r="E195" s="34">
        <v>10</v>
      </c>
      <c r="F195" s="34">
        <v>15</v>
      </c>
      <c r="G195" s="34">
        <v>24</v>
      </c>
      <c r="H195" s="34">
        <v>49</v>
      </c>
      <c r="I195" s="34">
        <v>45</v>
      </c>
      <c r="J195" s="34">
        <v>34</v>
      </c>
      <c r="K195" s="44">
        <v>180</v>
      </c>
      <c r="L195" s="25">
        <f t="shared" si="62"/>
        <v>7.894736842105263</v>
      </c>
      <c r="M195" s="23">
        <f t="shared" si="63"/>
        <v>20</v>
      </c>
      <c r="N195" s="23">
        <f t="shared" si="63"/>
        <v>22.727272727272727</v>
      </c>
      <c r="O195" s="23">
        <f t="shared" si="63"/>
        <v>27.27272727272727</v>
      </c>
      <c r="P195" s="23">
        <f t="shared" si="63"/>
        <v>21.49122807017544</v>
      </c>
      <c r="Q195" s="23">
        <f t="shared" si="63"/>
        <v>18.51851851851852</v>
      </c>
      <c r="R195" s="23">
        <f t="shared" si="63"/>
        <v>15.813953488372093</v>
      </c>
      <c r="S195" s="23">
        <f t="shared" si="63"/>
        <v>19.396551724137932</v>
      </c>
    </row>
    <row r="196" spans="1:19" ht="12.75">
      <c r="A196" s="74"/>
      <c r="B196" s="64"/>
      <c r="C196" s="28" t="s">
        <v>87</v>
      </c>
      <c r="D196" s="41">
        <v>1</v>
      </c>
      <c r="E196" s="34">
        <v>3</v>
      </c>
      <c r="F196" s="34">
        <v>4</v>
      </c>
      <c r="G196" s="34">
        <v>4</v>
      </c>
      <c r="H196" s="34">
        <v>13</v>
      </c>
      <c r="I196" s="34">
        <v>5</v>
      </c>
      <c r="J196" s="34">
        <v>4</v>
      </c>
      <c r="K196" s="44">
        <v>34</v>
      </c>
      <c r="L196" s="25">
        <f t="shared" si="62"/>
        <v>2.631578947368421</v>
      </c>
      <c r="M196" s="23">
        <f t="shared" si="63"/>
        <v>6</v>
      </c>
      <c r="N196" s="23">
        <f t="shared" si="63"/>
        <v>6.0606060606060606</v>
      </c>
      <c r="O196" s="23">
        <f t="shared" si="63"/>
        <v>4.545454545454546</v>
      </c>
      <c r="P196" s="23">
        <f t="shared" si="63"/>
        <v>5.701754385964912</v>
      </c>
      <c r="Q196" s="23">
        <f t="shared" si="63"/>
        <v>2.05761316872428</v>
      </c>
      <c r="R196" s="23">
        <f t="shared" si="63"/>
        <v>1.8604651162790697</v>
      </c>
      <c r="S196" s="23">
        <f t="shared" si="63"/>
        <v>3.6637931034482754</v>
      </c>
    </row>
    <row r="197" spans="1:19" ht="12.75">
      <c r="A197" s="74"/>
      <c r="B197" s="64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2</v>
      </c>
      <c r="I197" s="34">
        <v>2</v>
      </c>
      <c r="J197" s="34">
        <v>2</v>
      </c>
      <c r="K197" s="44">
        <v>6</v>
      </c>
      <c r="L197" s="25">
        <f t="shared" si="62"/>
        <v>0</v>
      </c>
      <c r="M197" s="23">
        <f t="shared" si="63"/>
        <v>0</v>
      </c>
      <c r="N197" s="23">
        <f t="shared" si="63"/>
        <v>0</v>
      </c>
      <c r="O197" s="23">
        <f t="shared" si="63"/>
        <v>0</v>
      </c>
      <c r="P197" s="23">
        <f t="shared" si="63"/>
        <v>0.8771929824561403</v>
      </c>
      <c r="Q197" s="23">
        <f t="shared" si="63"/>
        <v>0.823045267489712</v>
      </c>
      <c r="R197" s="23">
        <f t="shared" si="63"/>
        <v>0.9302325581395349</v>
      </c>
      <c r="S197" s="23">
        <f t="shared" si="63"/>
        <v>0.646551724137931</v>
      </c>
    </row>
    <row r="198" spans="1:19" ht="12.75">
      <c r="A198" s="74"/>
      <c r="B198" s="66"/>
      <c r="C198" s="5" t="s">
        <v>1</v>
      </c>
      <c r="D198" s="41">
        <v>38</v>
      </c>
      <c r="E198" s="34">
        <v>50</v>
      </c>
      <c r="F198" s="34">
        <v>66</v>
      </c>
      <c r="G198" s="34">
        <v>88</v>
      </c>
      <c r="H198" s="34">
        <v>228</v>
      </c>
      <c r="I198" s="34">
        <v>243</v>
      </c>
      <c r="J198" s="34">
        <v>215</v>
      </c>
      <c r="K198" s="44">
        <v>928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4"/>
      <c r="B199" s="64" t="s">
        <v>40</v>
      </c>
      <c r="C199" s="4" t="s">
        <v>84</v>
      </c>
      <c r="D199" s="40">
        <v>2</v>
      </c>
      <c r="E199" s="36">
        <v>2</v>
      </c>
      <c r="F199" s="36">
        <v>1</v>
      </c>
      <c r="G199" s="36">
        <v>6</v>
      </c>
      <c r="H199" s="36">
        <v>18</v>
      </c>
      <c r="I199" s="36">
        <v>26</v>
      </c>
      <c r="J199" s="36">
        <v>32</v>
      </c>
      <c r="K199" s="43">
        <v>87</v>
      </c>
      <c r="L199" s="31">
        <f aca="true" t="shared" si="64" ref="L199:L204">+D199/D$204*100</f>
        <v>50</v>
      </c>
      <c r="M199" s="26">
        <f aca="true" t="shared" si="65" ref="M199:S204">+E199/E$204*100</f>
        <v>16.666666666666664</v>
      </c>
      <c r="N199" s="26">
        <f t="shared" si="65"/>
        <v>20</v>
      </c>
      <c r="O199" s="26">
        <f t="shared" si="65"/>
        <v>40</v>
      </c>
      <c r="P199" s="26">
        <f t="shared" si="65"/>
        <v>32.142857142857146</v>
      </c>
      <c r="Q199" s="26">
        <f t="shared" si="65"/>
        <v>27.956989247311824</v>
      </c>
      <c r="R199" s="26">
        <f t="shared" si="65"/>
        <v>35.55555555555556</v>
      </c>
      <c r="S199" s="26">
        <f t="shared" si="65"/>
        <v>31.636363636363633</v>
      </c>
    </row>
    <row r="200" spans="1:19" ht="12.75">
      <c r="A200" s="74"/>
      <c r="B200" s="64"/>
      <c r="C200" s="5" t="s">
        <v>85</v>
      </c>
      <c r="D200" s="41">
        <v>1</v>
      </c>
      <c r="E200" s="34">
        <v>4</v>
      </c>
      <c r="F200" s="34">
        <v>2</v>
      </c>
      <c r="G200" s="34">
        <v>5</v>
      </c>
      <c r="H200" s="34">
        <v>25</v>
      </c>
      <c r="I200" s="34">
        <v>50</v>
      </c>
      <c r="J200" s="34">
        <v>41</v>
      </c>
      <c r="K200" s="44">
        <v>128</v>
      </c>
      <c r="L200" s="25">
        <f t="shared" si="64"/>
        <v>25</v>
      </c>
      <c r="M200" s="23">
        <f t="shared" si="65"/>
        <v>33.33333333333333</v>
      </c>
      <c r="N200" s="23">
        <f t="shared" si="65"/>
        <v>40</v>
      </c>
      <c r="O200" s="23">
        <f t="shared" si="65"/>
        <v>33.33333333333333</v>
      </c>
      <c r="P200" s="23">
        <f t="shared" si="65"/>
        <v>44.642857142857146</v>
      </c>
      <c r="Q200" s="23">
        <f t="shared" si="65"/>
        <v>53.76344086021505</v>
      </c>
      <c r="R200" s="23">
        <f t="shared" si="65"/>
        <v>45.55555555555556</v>
      </c>
      <c r="S200" s="23">
        <f t="shared" si="65"/>
        <v>46.54545454545455</v>
      </c>
    </row>
    <row r="201" spans="1:19" ht="12.75">
      <c r="A201" s="74"/>
      <c r="B201" s="64"/>
      <c r="C201" s="28" t="s">
        <v>86</v>
      </c>
      <c r="D201" s="41">
        <v>1</v>
      </c>
      <c r="E201" s="34">
        <v>4</v>
      </c>
      <c r="F201" s="34">
        <v>1</v>
      </c>
      <c r="G201" s="34">
        <v>2</v>
      </c>
      <c r="H201" s="34">
        <v>10</v>
      </c>
      <c r="I201" s="34">
        <v>13</v>
      </c>
      <c r="J201" s="34">
        <v>15</v>
      </c>
      <c r="K201" s="44">
        <v>46</v>
      </c>
      <c r="L201" s="25">
        <f t="shared" si="64"/>
        <v>25</v>
      </c>
      <c r="M201" s="23">
        <f t="shared" si="65"/>
        <v>33.33333333333333</v>
      </c>
      <c r="N201" s="23">
        <f t="shared" si="65"/>
        <v>20</v>
      </c>
      <c r="O201" s="23">
        <f t="shared" si="65"/>
        <v>13.333333333333334</v>
      </c>
      <c r="P201" s="23">
        <f t="shared" si="65"/>
        <v>17.857142857142858</v>
      </c>
      <c r="Q201" s="23">
        <f t="shared" si="65"/>
        <v>13.978494623655912</v>
      </c>
      <c r="R201" s="23">
        <f t="shared" si="65"/>
        <v>16.666666666666664</v>
      </c>
      <c r="S201" s="23">
        <f t="shared" si="65"/>
        <v>16.727272727272727</v>
      </c>
    </row>
    <row r="202" spans="1:19" ht="12.75">
      <c r="A202" s="74"/>
      <c r="B202" s="64"/>
      <c r="C202" s="28" t="s">
        <v>87</v>
      </c>
      <c r="D202" s="41">
        <v>0</v>
      </c>
      <c r="E202" s="34">
        <v>2</v>
      </c>
      <c r="F202" s="34">
        <v>1</v>
      </c>
      <c r="G202" s="34">
        <v>2</v>
      </c>
      <c r="H202" s="34">
        <v>3</v>
      </c>
      <c r="I202" s="34">
        <v>4</v>
      </c>
      <c r="J202" s="34">
        <v>2</v>
      </c>
      <c r="K202" s="44">
        <v>14</v>
      </c>
      <c r="L202" s="25">
        <f t="shared" si="64"/>
        <v>0</v>
      </c>
      <c r="M202" s="23">
        <f t="shared" si="65"/>
        <v>16.666666666666664</v>
      </c>
      <c r="N202" s="23">
        <f t="shared" si="65"/>
        <v>20</v>
      </c>
      <c r="O202" s="23">
        <f t="shared" si="65"/>
        <v>13.333333333333334</v>
      </c>
      <c r="P202" s="23">
        <f t="shared" si="65"/>
        <v>5.357142857142857</v>
      </c>
      <c r="Q202" s="23">
        <f t="shared" si="65"/>
        <v>4.301075268817205</v>
      </c>
      <c r="R202" s="23">
        <f t="shared" si="65"/>
        <v>2.2222222222222223</v>
      </c>
      <c r="S202" s="23">
        <f t="shared" si="65"/>
        <v>5.090909090909091</v>
      </c>
    </row>
    <row r="203" spans="1:19" ht="12.75">
      <c r="A203" s="74"/>
      <c r="B203" s="64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4"/>
      <c r="B204" s="64"/>
      <c r="C204" s="29" t="s">
        <v>1</v>
      </c>
      <c r="D204" s="42">
        <v>4</v>
      </c>
      <c r="E204" s="38">
        <v>12</v>
      </c>
      <c r="F204" s="38">
        <v>5</v>
      </c>
      <c r="G204" s="38">
        <v>15</v>
      </c>
      <c r="H204" s="38">
        <v>56</v>
      </c>
      <c r="I204" s="38">
        <v>93</v>
      </c>
      <c r="J204" s="38">
        <v>90</v>
      </c>
      <c r="K204" s="45">
        <v>275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74"/>
      <c r="B205" s="65" t="s">
        <v>41</v>
      </c>
      <c r="C205" s="5" t="s">
        <v>84</v>
      </c>
      <c r="D205" s="41">
        <v>3</v>
      </c>
      <c r="E205" s="34">
        <v>2</v>
      </c>
      <c r="F205" s="34">
        <v>2</v>
      </c>
      <c r="G205" s="34">
        <v>7</v>
      </c>
      <c r="H205" s="34">
        <v>18</v>
      </c>
      <c r="I205" s="34">
        <v>19</v>
      </c>
      <c r="J205" s="34">
        <v>24</v>
      </c>
      <c r="K205" s="44">
        <v>75</v>
      </c>
      <c r="L205" s="25">
        <f aca="true" t="shared" si="66" ref="L205:L210">+D205/D$210*100</f>
        <v>37.5</v>
      </c>
      <c r="M205" s="23">
        <f aca="true" t="shared" si="67" ref="M205:S210">+E205/E$210*100</f>
        <v>20</v>
      </c>
      <c r="N205" s="23">
        <f t="shared" si="67"/>
        <v>12.5</v>
      </c>
      <c r="O205" s="23">
        <f t="shared" si="67"/>
        <v>20.588235294117645</v>
      </c>
      <c r="P205" s="23">
        <f t="shared" si="67"/>
        <v>21.686746987951807</v>
      </c>
      <c r="Q205" s="23">
        <f t="shared" si="67"/>
        <v>20.212765957446805</v>
      </c>
      <c r="R205" s="23">
        <f t="shared" si="67"/>
        <v>33.80281690140845</v>
      </c>
      <c r="S205" s="23">
        <f t="shared" si="67"/>
        <v>23.734177215189874</v>
      </c>
    </row>
    <row r="206" spans="1:19" ht="12.75">
      <c r="A206" s="74"/>
      <c r="B206" s="64"/>
      <c r="C206" s="5" t="s">
        <v>85</v>
      </c>
      <c r="D206" s="41">
        <v>2</v>
      </c>
      <c r="E206" s="34">
        <v>3</v>
      </c>
      <c r="F206" s="34">
        <v>6</v>
      </c>
      <c r="G206" s="34">
        <v>13</v>
      </c>
      <c r="H206" s="34">
        <v>37</v>
      </c>
      <c r="I206" s="34">
        <v>41</v>
      </c>
      <c r="J206" s="34">
        <v>31</v>
      </c>
      <c r="K206" s="44">
        <v>133</v>
      </c>
      <c r="L206" s="25">
        <f t="shared" si="66"/>
        <v>25</v>
      </c>
      <c r="M206" s="23">
        <f t="shared" si="67"/>
        <v>30</v>
      </c>
      <c r="N206" s="23">
        <f t="shared" si="67"/>
        <v>37.5</v>
      </c>
      <c r="O206" s="23">
        <f t="shared" si="67"/>
        <v>38.23529411764706</v>
      </c>
      <c r="P206" s="23">
        <f t="shared" si="67"/>
        <v>44.57831325301205</v>
      </c>
      <c r="Q206" s="23">
        <f t="shared" si="67"/>
        <v>43.61702127659575</v>
      </c>
      <c r="R206" s="23">
        <f t="shared" si="67"/>
        <v>43.66197183098591</v>
      </c>
      <c r="S206" s="23">
        <f t="shared" si="67"/>
        <v>42.08860759493671</v>
      </c>
    </row>
    <row r="207" spans="1:19" ht="12.75">
      <c r="A207" s="74"/>
      <c r="B207" s="64"/>
      <c r="C207" s="28" t="s">
        <v>86</v>
      </c>
      <c r="D207" s="41">
        <v>3</v>
      </c>
      <c r="E207" s="34">
        <v>4</v>
      </c>
      <c r="F207" s="34">
        <v>5</v>
      </c>
      <c r="G207" s="34">
        <v>10</v>
      </c>
      <c r="H207" s="34">
        <v>22</v>
      </c>
      <c r="I207" s="34">
        <v>23</v>
      </c>
      <c r="J207" s="34">
        <v>10</v>
      </c>
      <c r="K207" s="44">
        <v>77</v>
      </c>
      <c r="L207" s="25">
        <f t="shared" si="66"/>
        <v>37.5</v>
      </c>
      <c r="M207" s="23">
        <f t="shared" si="67"/>
        <v>40</v>
      </c>
      <c r="N207" s="23">
        <f t="shared" si="67"/>
        <v>31.25</v>
      </c>
      <c r="O207" s="23">
        <f t="shared" si="67"/>
        <v>29.411764705882355</v>
      </c>
      <c r="P207" s="23">
        <f t="shared" si="67"/>
        <v>26.506024096385545</v>
      </c>
      <c r="Q207" s="23">
        <f t="shared" si="67"/>
        <v>24.46808510638298</v>
      </c>
      <c r="R207" s="23">
        <f t="shared" si="67"/>
        <v>14.084507042253522</v>
      </c>
      <c r="S207" s="23">
        <f t="shared" si="67"/>
        <v>24.367088607594937</v>
      </c>
    </row>
    <row r="208" spans="1:19" ht="12.75">
      <c r="A208" s="74"/>
      <c r="B208" s="64"/>
      <c r="C208" s="28" t="s">
        <v>87</v>
      </c>
      <c r="D208" s="41">
        <v>0</v>
      </c>
      <c r="E208" s="34">
        <v>0</v>
      </c>
      <c r="F208" s="34">
        <v>2</v>
      </c>
      <c r="G208" s="34">
        <v>3</v>
      </c>
      <c r="H208" s="34">
        <v>5</v>
      </c>
      <c r="I208" s="34">
        <v>4</v>
      </c>
      <c r="J208" s="34">
        <v>1</v>
      </c>
      <c r="K208" s="44">
        <v>15</v>
      </c>
      <c r="L208" s="25">
        <f t="shared" si="66"/>
        <v>0</v>
      </c>
      <c r="M208" s="23">
        <f t="shared" si="67"/>
        <v>0</v>
      </c>
      <c r="N208" s="23">
        <f t="shared" si="67"/>
        <v>12.5</v>
      </c>
      <c r="O208" s="23">
        <f t="shared" si="67"/>
        <v>8.823529411764707</v>
      </c>
      <c r="P208" s="23">
        <f t="shared" si="67"/>
        <v>6.024096385542169</v>
      </c>
      <c r="Q208" s="23">
        <f t="shared" si="67"/>
        <v>4.25531914893617</v>
      </c>
      <c r="R208" s="23">
        <f t="shared" si="67"/>
        <v>1.4084507042253522</v>
      </c>
      <c r="S208" s="23">
        <f t="shared" si="67"/>
        <v>4.746835443037975</v>
      </c>
    </row>
    <row r="209" spans="1:19" ht="12.75" customHeight="1">
      <c r="A209" s="74"/>
      <c r="B209" s="64"/>
      <c r="C209" s="5" t="s">
        <v>11</v>
      </c>
      <c r="D209" s="41">
        <v>0</v>
      </c>
      <c r="E209" s="34">
        <v>1</v>
      </c>
      <c r="F209" s="34">
        <v>1</v>
      </c>
      <c r="G209" s="34">
        <v>1</v>
      </c>
      <c r="H209" s="34">
        <v>1</v>
      </c>
      <c r="I209" s="34">
        <v>7</v>
      </c>
      <c r="J209" s="34">
        <v>5</v>
      </c>
      <c r="K209" s="44">
        <v>16</v>
      </c>
      <c r="L209" s="25">
        <f t="shared" si="66"/>
        <v>0</v>
      </c>
      <c r="M209" s="23">
        <f t="shared" si="67"/>
        <v>10</v>
      </c>
      <c r="N209" s="23">
        <f t="shared" si="67"/>
        <v>6.25</v>
      </c>
      <c r="O209" s="23">
        <f t="shared" si="67"/>
        <v>2.941176470588235</v>
      </c>
      <c r="P209" s="23">
        <f t="shared" si="67"/>
        <v>1.2048192771084338</v>
      </c>
      <c r="Q209" s="23">
        <f t="shared" si="67"/>
        <v>7.446808510638298</v>
      </c>
      <c r="R209" s="23">
        <f t="shared" si="67"/>
        <v>7.042253521126761</v>
      </c>
      <c r="S209" s="23">
        <f t="shared" si="67"/>
        <v>5.063291139240507</v>
      </c>
    </row>
    <row r="210" spans="1:19" ht="13.5" thickBot="1">
      <c r="A210" s="74"/>
      <c r="B210" s="67"/>
      <c r="C210" s="50" t="s">
        <v>1</v>
      </c>
      <c r="D210" s="58">
        <v>8</v>
      </c>
      <c r="E210" s="51">
        <v>10</v>
      </c>
      <c r="F210" s="51">
        <v>16</v>
      </c>
      <c r="G210" s="51">
        <v>34</v>
      </c>
      <c r="H210" s="51">
        <v>83</v>
      </c>
      <c r="I210" s="51">
        <v>94</v>
      </c>
      <c r="J210" s="51">
        <v>71</v>
      </c>
      <c r="K210" s="59">
        <v>316</v>
      </c>
      <c r="L210" s="52">
        <f t="shared" si="66"/>
        <v>100</v>
      </c>
      <c r="M210" s="53">
        <f t="shared" si="67"/>
        <v>100</v>
      </c>
      <c r="N210" s="53">
        <f t="shared" si="67"/>
        <v>100</v>
      </c>
      <c r="O210" s="53">
        <f t="shared" si="67"/>
        <v>100</v>
      </c>
      <c r="P210" s="53">
        <f t="shared" si="67"/>
        <v>100</v>
      </c>
      <c r="Q210" s="53">
        <f t="shared" si="67"/>
        <v>100</v>
      </c>
      <c r="R210" s="53">
        <f t="shared" si="67"/>
        <v>100</v>
      </c>
      <c r="S210" s="53">
        <f t="shared" si="67"/>
        <v>100</v>
      </c>
    </row>
    <row r="211" spans="1:19" ht="12.75">
      <c r="A211" s="74"/>
      <c r="B211" s="65" t="s">
        <v>42</v>
      </c>
      <c r="C211" s="5" t="s">
        <v>84</v>
      </c>
      <c r="D211" s="41">
        <v>14</v>
      </c>
      <c r="E211" s="34">
        <v>19</v>
      </c>
      <c r="F211" s="34">
        <v>14</v>
      </c>
      <c r="G211" s="34">
        <v>35</v>
      </c>
      <c r="H211" s="34">
        <v>70</v>
      </c>
      <c r="I211" s="34">
        <v>115</v>
      </c>
      <c r="J211" s="34">
        <v>119</v>
      </c>
      <c r="K211" s="44">
        <v>386</v>
      </c>
      <c r="L211" s="25">
        <f aca="true" t="shared" si="68" ref="L211:L216">+D211/D$216*100</f>
        <v>29.166666666666668</v>
      </c>
      <c r="M211" s="23">
        <f aca="true" t="shared" si="69" ref="M211:S216">+E211/E$216*100</f>
        <v>27.536231884057973</v>
      </c>
      <c r="N211" s="23">
        <f t="shared" si="69"/>
        <v>19.444444444444446</v>
      </c>
      <c r="O211" s="23">
        <f t="shared" si="69"/>
        <v>32.407407407407405</v>
      </c>
      <c r="P211" s="23">
        <f t="shared" si="69"/>
        <v>26.41509433962264</v>
      </c>
      <c r="Q211" s="23">
        <f t="shared" si="69"/>
        <v>31.420765027322407</v>
      </c>
      <c r="R211" s="23">
        <f t="shared" si="69"/>
        <v>32.16216216216216</v>
      </c>
      <c r="S211" s="23">
        <f t="shared" si="69"/>
        <v>29.738058551617875</v>
      </c>
    </row>
    <row r="212" spans="1:19" ht="12.75">
      <c r="A212" s="74"/>
      <c r="B212" s="64"/>
      <c r="C212" s="5" t="s">
        <v>85</v>
      </c>
      <c r="D212" s="41">
        <v>19</v>
      </c>
      <c r="E212" s="34">
        <v>28</v>
      </c>
      <c r="F212" s="34">
        <v>31</v>
      </c>
      <c r="G212" s="34">
        <v>34</v>
      </c>
      <c r="H212" s="34">
        <v>118</v>
      </c>
      <c r="I212" s="34">
        <v>161</v>
      </c>
      <c r="J212" s="34">
        <v>189</v>
      </c>
      <c r="K212" s="44">
        <v>580</v>
      </c>
      <c r="L212" s="25">
        <f t="shared" si="68"/>
        <v>39.58333333333333</v>
      </c>
      <c r="M212" s="23">
        <f t="shared" si="69"/>
        <v>40.57971014492754</v>
      </c>
      <c r="N212" s="23">
        <f t="shared" si="69"/>
        <v>43.05555555555556</v>
      </c>
      <c r="O212" s="23">
        <f t="shared" si="69"/>
        <v>31.48148148148148</v>
      </c>
      <c r="P212" s="23">
        <f t="shared" si="69"/>
        <v>44.528301886792455</v>
      </c>
      <c r="Q212" s="23">
        <f t="shared" si="69"/>
        <v>43.98907103825137</v>
      </c>
      <c r="R212" s="23">
        <f t="shared" si="69"/>
        <v>51.08108108108108</v>
      </c>
      <c r="S212" s="23">
        <f t="shared" si="69"/>
        <v>44.684129429892145</v>
      </c>
    </row>
    <row r="213" spans="1:19" ht="12.75" customHeight="1">
      <c r="A213" s="74"/>
      <c r="B213" s="64"/>
      <c r="C213" s="28" t="s">
        <v>86</v>
      </c>
      <c r="D213" s="41">
        <v>12</v>
      </c>
      <c r="E213" s="34">
        <v>12</v>
      </c>
      <c r="F213" s="34">
        <v>15</v>
      </c>
      <c r="G213" s="34">
        <v>32</v>
      </c>
      <c r="H213" s="34">
        <v>68</v>
      </c>
      <c r="I213" s="34">
        <v>81</v>
      </c>
      <c r="J213" s="34">
        <v>56</v>
      </c>
      <c r="K213" s="44">
        <v>276</v>
      </c>
      <c r="L213" s="25">
        <f t="shared" si="68"/>
        <v>25</v>
      </c>
      <c r="M213" s="23">
        <f t="shared" si="69"/>
        <v>17.391304347826086</v>
      </c>
      <c r="N213" s="23">
        <f t="shared" si="69"/>
        <v>20.833333333333336</v>
      </c>
      <c r="O213" s="23">
        <f t="shared" si="69"/>
        <v>29.629629629629626</v>
      </c>
      <c r="P213" s="23">
        <f t="shared" si="69"/>
        <v>25.660377358490567</v>
      </c>
      <c r="Q213" s="23">
        <f t="shared" si="69"/>
        <v>22.131147540983605</v>
      </c>
      <c r="R213" s="23">
        <f t="shared" si="69"/>
        <v>15.135135135135137</v>
      </c>
      <c r="S213" s="23">
        <f t="shared" si="69"/>
        <v>21.263482280431433</v>
      </c>
    </row>
    <row r="214" spans="1:19" ht="12.75" customHeight="1">
      <c r="A214" s="74"/>
      <c r="B214" s="64"/>
      <c r="C214" s="28" t="s">
        <v>87</v>
      </c>
      <c r="D214" s="41">
        <v>3</v>
      </c>
      <c r="E214" s="34">
        <v>10</v>
      </c>
      <c r="F214" s="34">
        <v>12</v>
      </c>
      <c r="G214" s="34">
        <v>7</v>
      </c>
      <c r="H214" s="34">
        <v>9</v>
      </c>
      <c r="I214" s="34">
        <v>9</v>
      </c>
      <c r="J214" s="34">
        <v>6</v>
      </c>
      <c r="K214" s="44">
        <v>56</v>
      </c>
      <c r="L214" s="25">
        <f t="shared" si="68"/>
        <v>6.25</v>
      </c>
      <c r="M214" s="23">
        <f t="shared" si="69"/>
        <v>14.492753623188406</v>
      </c>
      <c r="N214" s="23">
        <f t="shared" si="69"/>
        <v>16.666666666666664</v>
      </c>
      <c r="O214" s="23">
        <f t="shared" si="69"/>
        <v>6.481481481481481</v>
      </c>
      <c r="P214" s="23">
        <f t="shared" si="69"/>
        <v>3.3962264150943398</v>
      </c>
      <c r="Q214" s="23">
        <f t="shared" si="69"/>
        <v>2.459016393442623</v>
      </c>
      <c r="R214" s="23">
        <f t="shared" si="69"/>
        <v>1.6216216216216217</v>
      </c>
      <c r="S214" s="23">
        <f t="shared" si="69"/>
        <v>4.314329738058552</v>
      </c>
    </row>
    <row r="215" spans="1:19" ht="12.75">
      <c r="A215" s="74"/>
      <c r="B215" s="64"/>
      <c r="C215" s="5" t="s">
        <v>11</v>
      </c>
      <c r="D215" s="41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44">
        <v>0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</v>
      </c>
      <c r="R215" s="23">
        <f t="shared" si="69"/>
        <v>0</v>
      </c>
      <c r="S215" s="23">
        <f t="shared" si="69"/>
        <v>0</v>
      </c>
    </row>
    <row r="216" spans="1:19" ht="12.75">
      <c r="A216" s="74"/>
      <c r="B216" s="64"/>
      <c r="C216" s="29" t="s">
        <v>1</v>
      </c>
      <c r="D216" s="42">
        <v>48</v>
      </c>
      <c r="E216" s="38">
        <v>69</v>
      </c>
      <c r="F216" s="38">
        <v>72</v>
      </c>
      <c r="G216" s="38">
        <v>108</v>
      </c>
      <c r="H216" s="38">
        <v>265</v>
      </c>
      <c r="I216" s="38">
        <v>366</v>
      </c>
      <c r="J216" s="38">
        <v>370</v>
      </c>
      <c r="K216" s="45">
        <v>1298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74"/>
      <c r="B217" s="65" t="s">
        <v>43</v>
      </c>
      <c r="C217" s="5" t="s">
        <v>84</v>
      </c>
      <c r="D217" s="41">
        <v>3</v>
      </c>
      <c r="E217" s="34">
        <v>6</v>
      </c>
      <c r="F217" s="34">
        <v>4</v>
      </c>
      <c r="G217" s="34">
        <v>5</v>
      </c>
      <c r="H217" s="34">
        <v>12</v>
      </c>
      <c r="I217" s="34">
        <v>22</v>
      </c>
      <c r="J217" s="34">
        <v>24</v>
      </c>
      <c r="K217" s="44">
        <v>76</v>
      </c>
      <c r="L217" s="25">
        <f aca="true" t="shared" si="70" ref="L217:L222">+D217/D$222*100</f>
        <v>20</v>
      </c>
      <c r="M217" s="23">
        <f aca="true" t="shared" si="71" ref="M217:S222">+E217/E$222*100</f>
        <v>27.27272727272727</v>
      </c>
      <c r="N217" s="23">
        <f t="shared" si="71"/>
        <v>17.391304347826086</v>
      </c>
      <c r="O217" s="23">
        <f t="shared" si="71"/>
        <v>23.809523809523807</v>
      </c>
      <c r="P217" s="23">
        <f t="shared" si="71"/>
        <v>19.047619047619047</v>
      </c>
      <c r="Q217" s="23">
        <f t="shared" si="71"/>
        <v>27.848101265822784</v>
      </c>
      <c r="R217" s="23">
        <f t="shared" si="71"/>
        <v>33.33333333333333</v>
      </c>
      <c r="S217" s="23">
        <f t="shared" si="71"/>
        <v>25.76271186440678</v>
      </c>
    </row>
    <row r="218" spans="1:19" ht="12.75" customHeight="1">
      <c r="A218" s="74"/>
      <c r="B218" s="64"/>
      <c r="C218" s="5" t="s">
        <v>85</v>
      </c>
      <c r="D218" s="41">
        <v>7</v>
      </c>
      <c r="E218" s="34">
        <v>11</v>
      </c>
      <c r="F218" s="34">
        <v>11</v>
      </c>
      <c r="G218" s="34">
        <v>11</v>
      </c>
      <c r="H218" s="34">
        <v>29</v>
      </c>
      <c r="I218" s="34">
        <v>37</v>
      </c>
      <c r="J218" s="34">
        <v>32</v>
      </c>
      <c r="K218" s="44">
        <v>138</v>
      </c>
      <c r="L218" s="25">
        <f t="shared" si="70"/>
        <v>46.666666666666664</v>
      </c>
      <c r="M218" s="23">
        <f t="shared" si="71"/>
        <v>50</v>
      </c>
      <c r="N218" s="23">
        <f t="shared" si="71"/>
        <v>47.82608695652174</v>
      </c>
      <c r="O218" s="23">
        <f t="shared" si="71"/>
        <v>52.38095238095239</v>
      </c>
      <c r="P218" s="23">
        <f t="shared" si="71"/>
        <v>46.03174603174603</v>
      </c>
      <c r="Q218" s="23">
        <f t="shared" si="71"/>
        <v>46.835443037974684</v>
      </c>
      <c r="R218" s="23">
        <f t="shared" si="71"/>
        <v>44.44444444444444</v>
      </c>
      <c r="S218" s="23">
        <f t="shared" si="71"/>
        <v>46.779661016949156</v>
      </c>
    </row>
    <row r="219" spans="1:19" ht="12.75">
      <c r="A219" s="74"/>
      <c r="B219" s="64"/>
      <c r="C219" s="28" t="s">
        <v>86</v>
      </c>
      <c r="D219" s="41">
        <v>4</v>
      </c>
      <c r="E219" s="34">
        <v>5</v>
      </c>
      <c r="F219" s="34">
        <v>5</v>
      </c>
      <c r="G219" s="34">
        <v>4</v>
      </c>
      <c r="H219" s="34">
        <v>18</v>
      </c>
      <c r="I219" s="34">
        <v>17</v>
      </c>
      <c r="J219" s="34">
        <v>14</v>
      </c>
      <c r="K219" s="44">
        <v>67</v>
      </c>
      <c r="L219" s="25">
        <f t="shared" si="70"/>
        <v>26.666666666666668</v>
      </c>
      <c r="M219" s="23">
        <f t="shared" si="71"/>
        <v>22.727272727272727</v>
      </c>
      <c r="N219" s="23">
        <f t="shared" si="71"/>
        <v>21.73913043478261</v>
      </c>
      <c r="O219" s="23">
        <f t="shared" si="71"/>
        <v>19.047619047619047</v>
      </c>
      <c r="P219" s="23">
        <f t="shared" si="71"/>
        <v>28.57142857142857</v>
      </c>
      <c r="Q219" s="23">
        <f t="shared" si="71"/>
        <v>21.518987341772153</v>
      </c>
      <c r="R219" s="23">
        <f t="shared" si="71"/>
        <v>19.444444444444446</v>
      </c>
      <c r="S219" s="23">
        <f t="shared" si="71"/>
        <v>22.71186440677966</v>
      </c>
    </row>
    <row r="220" spans="1:19" ht="12.75">
      <c r="A220" s="74"/>
      <c r="B220" s="64"/>
      <c r="C220" s="28" t="s">
        <v>87</v>
      </c>
      <c r="D220" s="41">
        <v>1</v>
      </c>
      <c r="E220" s="34">
        <v>0</v>
      </c>
      <c r="F220" s="34">
        <v>3</v>
      </c>
      <c r="G220" s="34">
        <v>1</v>
      </c>
      <c r="H220" s="34">
        <v>4</v>
      </c>
      <c r="I220" s="34">
        <v>3</v>
      </c>
      <c r="J220" s="34">
        <v>2</v>
      </c>
      <c r="K220" s="44">
        <v>14</v>
      </c>
      <c r="L220" s="25">
        <f t="shared" si="70"/>
        <v>6.666666666666667</v>
      </c>
      <c r="M220" s="23">
        <f t="shared" si="71"/>
        <v>0</v>
      </c>
      <c r="N220" s="23">
        <f t="shared" si="71"/>
        <v>13.043478260869565</v>
      </c>
      <c r="O220" s="23">
        <f t="shared" si="71"/>
        <v>4.761904761904762</v>
      </c>
      <c r="P220" s="23">
        <f t="shared" si="71"/>
        <v>6.349206349206349</v>
      </c>
      <c r="Q220" s="23">
        <f t="shared" si="71"/>
        <v>3.79746835443038</v>
      </c>
      <c r="R220" s="23">
        <f t="shared" si="71"/>
        <v>2.7777777777777777</v>
      </c>
      <c r="S220" s="23">
        <f t="shared" si="71"/>
        <v>4.745762711864407</v>
      </c>
    </row>
    <row r="221" spans="1:19" ht="12.75">
      <c r="A221" s="74"/>
      <c r="B221" s="64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74"/>
      <c r="B222" s="66"/>
      <c r="C222" s="5" t="s">
        <v>1</v>
      </c>
      <c r="D222" s="41">
        <v>15</v>
      </c>
      <c r="E222" s="34">
        <v>22</v>
      </c>
      <c r="F222" s="34">
        <v>23</v>
      </c>
      <c r="G222" s="34">
        <v>21</v>
      </c>
      <c r="H222" s="34">
        <v>63</v>
      </c>
      <c r="I222" s="34">
        <v>79</v>
      </c>
      <c r="J222" s="34">
        <v>72</v>
      </c>
      <c r="K222" s="44">
        <v>295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4"/>
      <c r="B223" s="64" t="s">
        <v>44</v>
      </c>
      <c r="C223" s="4" t="s">
        <v>84</v>
      </c>
      <c r="D223" s="40">
        <v>3</v>
      </c>
      <c r="E223" s="36">
        <v>0</v>
      </c>
      <c r="F223" s="36">
        <v>0</v>
      </c>
      <c r="G223" s="36">
        <v>2</v>
      </c>
      <c r="H223" s="36">
        <v>12</v>
      </c>
      <c r="I223" s="36">
        <v>15</v>
      </c>
      <c r="J223" s="36">
        <v>23</v>
      </c>
      <c r="K223" s="43">
        <v>55</v>
      </c>
      <c r="L223" s="31">
        <f aca="true" t="shared" si="72" ref="L223:L228">+D223/D$228*100</f>
        <v>60</v>
      </c>
      <c r="M223" s="26">
        <f aca="true" t="shared" si="73" ref="M223:S228">+E223/E$228*100</f>
        <v>0</v>
      </c>
      <c r="N223" s="26">
        <f t="shared" si="73"/>
        <v>0</v>
      </c>
      <c r="O223" s="26">
        <f t="shared" si="73"/>
        <v>16.666666666666664</v>
      </c>
      <c r="P223" s="26">
        <f t="shared" si="73"/>
        <v>29.268292682926827</v>
      </c>
      <c r="Q223" s="26">
        <f t="shared" si="73"/>
        <v>22.727272727272727</v>
      </c>
      <c r="R223" s="26">
        <f t="shared" si="73"/>
        <v>42.592592592592595</v>
      </c>
      <c r="S223" s="26">
        <f t="shared" si="73"/>
        <v>29.72972972972973</v>
      </c>
    </row>
    <row r="224" spans="1:19" ht="12.75">
      <c r="A224" s="74"/>
      <c r="B224" s="64"/>
      <c r="C224" s="5" t="s">
        <v>85</v>
      </c>
      <c r="D224" s="41">
        <v>2</v>
      </c>
      <c r="E224" s="34">
        <v>2</v>
      </c>
      <c r="F224" s="34">
        <v>4</v>
      </c>
      <c r="G224" s="34">
        <v>4</v>
      </c>
      <c r="H224" s="34">
        <v>16</v>
      </c>
      <c r="I224" s="34">
        <v>35</v>
      </c>
      <c r="J224" s="34">
        <v>25</v>
      </c>
      <c r="K224" s="44">
        <v>88</v>
      </c>
      <c r="L224" s="25">
        <f t="shared" si="72"/>
        <v>40</v>
      </c>
      <c r="M224" s="23">
        <f t="shared" si="73"/>
        <v>100</v>
      </c>
      <c r="N224" s="23">
        <f t="shared" si="73"/>
        <v>80</v>
      </c>
      <c r="O224" s="23">
        <f t="shared" si="73"/>
        <v>33.33333333333333</v>
      </c>
      <c r="P224" s="23">
        <f t="shared" si="73"/>
        <v>39.02439024390244</v>
      </c>
      <c r="Q224" s="23">
        <f t="shared" si="73"/>
        <v>53.03030303030303</v>
      </c>
      <c r="R224" s="23">
        <f t="shared" si="73"/>
        <v>46.2962962962963</v>
      </c>
      <c r="S224" s="23">
        <f t="shared" si="73"/>
        <v>47.56756756756757</v>
      </c>
    </row>
    <row r="225" spans="1:19" ht="12.75">
      <c r="A225" s="74"/>
      <c r="B225" s="64"/>
      <c r="C225" s="28" t="s">
        <v>86</v>
      </c>
      <c r="D225" s="41">
        <v>0</v>
      </c>
      <c r="E225" s="34">
        <v>0</v>
      </c>
      <c r="F225" s="34">
        <v>1</v>
      </c>
      <c r="G225" s="34">
        <v>4</v>
      </c>
      <c r="H225" s="34">
        <v>10</v>
      </c>
      <c r="I225" s="34">
        <v>13</v>
      </c>
      <c r="J225" s="34">
        <v>6</v>
      </c>
      <c r="K225" s="44">
        <v>34</v>
      </c>
      <c r="L225" s="25">
        <f t="shared" si="72"/>
        <v>0</v>
      </c>
      <c r="M225" s="23">
        <f t="shared" si="73"/>
        <v>0</v>
      </c>
      <c r="N225" s="23">
        <f t="shared" si="73"/>
        <v>20</v>
      </c>
      <c r="O225" s="23">
        <f t="shared" si="73"/>
        <v>33.33333333333333</v>
      </c>
      <c r="P225" s="23">
        <f t="shared" si="73"/>
        <v>24.390243902439025</v>
      </c>
      <c r="Q225" s="23">
        <f t="shared" si="73"/>
        <v>19.696969696969695</v>
      </c>
      <c r="R225" s="23">
        <f t="shared" si="73"/>
        <v>11.11111111111111</v>
      </c>
      <c r="S225" s="23">
        <f t="shared" si="73"/>
        <v>18.37837837837838</v>
      </c>
    </row>
    <row r="226" spans="1:19" ht="12.75">
      <c r="A226" s="74"/>
      <c r="B226" s="64"/>
      <c r="C226" s="28" t="s">
        <v>87</v>
      </c>
      <c r="D226" s="41">
        <v>0</v>
      </c>
      <c r="E226" s="34">
        <v>0</v>
      </c>
      <c r="F226" s="34">
        <v>0</v>
      </c>
      <c r="G226" s="34">
        <v>2</v>
      </c>
      <c r="H226" s="34">
        <v>3</v>
      </c>
      <c r="I226" s="34">
        <v>3</v>
      </c>
      <c r="J226" s="34">
        <v>0</v>
      </c>
      <c r="K226" s="44">
        <v>8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16.666666666666664</v>
      </c>
      <c r="P226" s="23">
        <f t="shared" si="73"/>
        <v>7.317073170731707</v>
      </c>
      <c r="Q226" s="23">
        <f t="shared" si="73"/>
        <v>4.545454545454546</v>
      </c>
      <c r="R226" s="23">
        <f t="shared" si="73"/>
        <v>0</v>
      </c>
      <c r="S226" s="23">
        <f t="shared" si="73"/>
        <v>4.324324324324325</v>
      </c>
    </row>
    <row r="227" spans="1:19" ht="12.75">
      <c r="A227" s="74"/>
      <c r="B227" s="64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4"/>
      <c r="B228" s="64"/>
      <c r="C228" s="29" t="s">
        <v>1</v>
      </c>
      <c r="D228" s="42">
        <v>5</v>
      </c>
      <c r="E228" s="38">
        <v>2</v>
      </c>
      <c r="F228" s="38">
        <v>5</v>
      </c>
      <c r="G228" s="38">
        <v>12</v>
      </c>
      <c r="H228" s="38">
        <v>41</v>
      </c>
      <c r="I228" s="38">
        <v>66</v>
      </c>
      <c r="J228" s="38">
        <v>54</v>
      </c>
      <c r="K228" s="45">
        <v>185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74"/>
      <c r="B229" s="65" t="s">
        <v>45</v>
      </c>
      <c r="C229" s="5" t="s">
        <v>84</v>
      </c>
      <c r="D229" s="41">
        <v>5</v>
      </c>
      <c r="E229" s="34">
        <v>4</v>
      </c>
      <c r="F229" s="34">
        <v>1</v>
      </c>
      <c r="G229" s="34">
        <v>5</v>
      </c>
      <c r="H229" s="34">
        <v>20</v>
      </c>
      <c r="I229" s="34">
        <v>27</v>
      </c>
      <c r="J229" s="34">
        <v>25</v>
      </c>
      <c r="K229" s="44">
        <v>87</v>
      </c>
      <c r="L229" s="25">
        <f aca="true" t="shared" si="74" ref="L229:L234">+D229/D$234*100</f>
        <v>23.809523809523807</v>
      </c>
      <c r="M229" s="23">
        <f aca="true" t="shared" si="75" ref="M229:S234">+E229/E$234*100</f>
        <v>28.57142857142857</v>
      </c>
      <c r="N229" s="23">
        <f t="shared" si="75"/>
        <v>7.6923076923076925</v>
      </c>
      <c r="O229" s="23">
        <f t="shared" si="75"/>
        <v>16.666666666666664</v>
      </c>
      <c r="P229" s="23">
        <f t="shared" si="75"/>
        <v>28.169014084507044</v>
      </c>
      <c r="Q229" s="23">
        <f t="shared" si="75"/>
        <v>27.55102040816326</v>
      </c>
      <c r="R229" s="23">
        <f t="shared" si="75"/>
        <v>30.48780487804878</v>
      </c>
      <c r="S229" s="23">
        <f t="shared" si="75"/>
        <v>26.443768996960486</v>
      </c>
    </row>
    <row r="230" spans="1:19" ht="12.75">
      <c r="A230" s="74"/>
      <c r="B230" s="64"/>
      <c r="C230" s="5" t="s">
        <v>85</v>
      </c>
      <c r="D230" s="41">
        <v>11</v>
      </c>
      <c r="E230" s="34">
        <v>5</v>
      </c>
      <c r="F230" s="34">
        <v>4</v>
      </c>
      <c r="G230" s="34">
        <v>11</v>
      </c>
      <c r="H230" s="34">
        <v>31</v>
      </c>
      <c r="I230" s="34">
        <v>43</v>
      </c>
      <c r="J230" s="34">
        <v>42</v>
      </c>
      <c r="K230" s="44">
        <v>147</v>
      </c>
      <c r="L230" s="25">
        <f t="shared" si="74"/>
        <v>52.38095238095239</v>
      </c>
      <c r="M230" s="23">
        <f t="shared" si="75"/>
        <v>35.714285714285715</v>
      </c>
      <c r="N230" s="23">
        <f t="shared" si="75"/>
        <v>30.76923076923077</v>
      </c>
      <c r="O230" s="23">
        <f t="shared" si="75"/>
        <v>36.666666666666664</v>
      </c>
      <c r="P230" s="23">
        <f t="shared" si="75"/>
        <v>43.66197183098591</v>
      </c>
      <c r="Q230" s="23">
        <f t="shared" si="75"/>
        <v>43.87755102040816</v>
      </c>
      <c r="R230" s="23">
        <f t="shared" si="75"/>
        <v>51.21951219512195</v>
      </c>
      <c r="S230" s="23">
        <f t="shared" si="75"/>
        <v>44.680851063829785</v>
      </c>
    </row>
    <row r="231" spans="1:19" ht="12.75">
      <c r="A231" s="74"/>
      <c r="B231" s="64"/>
      <c r="C231" s="28" t="s">
        <v>86</v>
      </c>
      <c r="D231" s="41">
        <v>4</v>
      </c>
      <c r="E231" s="34">
        <v>2</v>
      </c>
      <c r="F231" s="34">
        <v>6</v>
      </c>
      <c r="G231" s="34">
        <v>13</v>
      </c>
      <c r="H231" s="34">
        <v>18</v>
      </c>
      <c r="I231" s="34">
        <v>23</v>
      </c>
      <c r="J231" s="34">
        <v>13</v>
      </c>
      <c r="K231" s="44">
        <v>79</v>
      </c>
      <c r="L231" s="25">
        <f t="shared" si="74"/>
        <v>19.047619047619047</v>
      </c>
      <c r="M231" s="23">
        <f t="shared" si="75"/>
        <v>14.285714285714285</v>
      </c>
      <c r="N231" s="23">
        <f t="shared" si="75"/>
        <v>46.15384615384615</v>
      </c>
      <c r="O231" s="23">
        <f t="shared" si="75"/>
        <v>43.333333333333336</v>
      </c>
      <c r="P231" s="23">
        <f t="shared" si="75"/>
        <v>25.352112676056336</v>
      </c>
      <c r="Q231" s="23">
        <f t="shared" si="75"/>
        <v>23.46938775510204</v>
      </c>
      <c r="R231" s="23">
        <f t="shared" si="75"/>
        <v>15.853658536585366</v>
      </c>
      <c r="S231" s="23">
        <f t="shared" si="75"/>
        <v>24.012158054711247</v>
      </c>
    </row>
    <row r="232" spans="1:19" ht="12.75">
      <c r="A232" s="74"/>
      <c r="B232" s="64"/>
      <c r="C232" s="28" t="s">
        <v>87</v>
      </c>
      <c r="D232" s="41">
        <v>1</v>
      </c>
      <c r="E232" s="34">
        <v>3</v>
      </c>
      <c r="F232" s="34">
        <v>2</v>
      </c>
      <c r="G232" s="34">
        <v>1</v>
      </c>
      <c r="H232" s="34">
        <v>2</v>
      </c>
      <c r="I232" s="34">
        <v>5</v>
      </c>
      <c r="J232" s="34">
        <v>2</v>
      </c>
      <c r="K232" s="44">
        <v>16</v>
      </c>
      <c r="L232" s="25">
        <f t="shared" si="74"/>
        <v>4.761904761904762</v>
      </c>
      <c r="M232" s="23">
        <f t="shared" si="75"/>
        <v>21.428571428571427</v>
      </c>
      <c r="N232" s="23">
        <f t="shared" si="75"/>
        <v>15.384615384615385</v>
      </c>
      <c r="O232" s="23">
        <f t="shared" si="75"/>
        <v>3.3333333333333335</v>
      </c>
      <c r="P232" s="23">
        <f t="shared" si="75"/>
        <v>2.8169014084507045</v>
      </c>
      <c r="Q232" s="23">
        <f t="shared" si="75"/>
        <v>5.1020408163265305</v>
      </c>
      <c r="R232" s="23">
        <f t="shared" si="75"/>
        <v>2.4390243902439024</v>
      </c>
      <c r="S232" s="23">
        <f t="shared" si="75"/>
        <v>4.86322188449848</v>
      </c>
    </row>
    <row r="233" spans="1:19" ht="12.75" customHeight="1">
      <c r="A233" s="74"/>
      <c r="B233" s="64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74"/>
      <c r="B234" s="66"/>
      <c r="C234" s="5" t="s">
        <v>1</v>
      </c>
      <c r="D234" s="41">
        <v>21</v>
      </c>
      <c r="E234" s="34">
        <v>14</v>
      </c>
      <c r="F234" s="34">
        <v>13</v>
      </c>
      <c r="G234" s="34">
        <v>30</v>
      </c>
      <c r="H234" s="34">
        <v>71</v>
      </c>
      <c r="I234" s="34">
        <v>98</v>
      </c>
      <c r="J234" s="34">
        <v>82</v>
      </c>
      <c r="K234" s="44">
        <v>329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74"/>
      <c r="B235" s="64" t="s">
        <v>46</v>
      </c>
      <c r="C235" s="4" t="s">
        <v>84</v>
      </c>
      <c r="D235" s="40">
        <v>2</v>
      </c>
      <c r="E235" s="36">
        <v>1</v>
      </c>
      <c r="F235" s="36">
        <v>2</v>
      </c>
      <c r="G235" s="36">
        <v>7</v>
      </c>
      <c r="H235" s="36">
        <v>10</v>
      </c>
      <c r="I235" s="36">
        <v>16</v>
      </c>
      <c r="J235" s="36">
        <v>14</v>
      </c>
      <c r="K235" s="43">
        <v>52</v>
      </c>
      <c r="L235" s="31">
        <f aca="true" t="shared" si="76" ref="L235:L240">+D235/D$240*100</f>
        <v>50</v>
      </c>
      <c r="M235" s="26">
        <f aca="true" t="shared" si="77" ref="M235:S240">+E235/E$240*100</f>
        <v>14.285714285714285</v>
      </c>
      <c r="N235" s="26">
        <f t="shared" si="77"/>
        <v>20</v>
      </c>
      <c r="O235" s="26">
        <f t="shared" si="77"/>
        <v>50</v>
      </c>
      <c r="P235" s="26">
        <f t="shared" si="77"/>
        <v>22.22222222222222</v>
      </c>
      <c r="Q235" s="26">
        <f t="shared" si="77"/>
        <v>25.806451612903224</v>
      </c>
      <c r="R235" s="26">
        <f t="shared" si="77"/>
        <v>29.166666666666668</v>
      </c>
      <c r="S235" s="26">
        <f t="shared" si="77"/>
        <v>27.368421052631582</v>
      </c>
    </row>
    <row r="236" spans="1:19" ht="12.75">
      <c r="A236" s="74"/>
      <c r="B236" s="64"/>
      <c r="C236" s="5" t="s">
        <v>85</v>
      </c>
      <c r="D236" s="41">
        <v>0</v>
      </c>
      <c r="E236" s="34">
        <v>5</v>
      </c>
      <c r="F236" s="34">
        <v>3</v>
      </c>
      <c r="G236" s="34">
        <v>4</v>
      </c>
      <c r="H236" s="34">
        <v>23</v>
      </c>
      <c r="I236" s="34">
        <v>28</v>
      </c>
      <c r="J236" s="34">
        <v>19</v>
      </c>
      <c r="K236" s="44">
        <v>82</v>
      </c>
      <c r="L236" s="25">
        <f t="shared" si="76"/>
        <v>0</v>
      </c>
      <c r="M236" s="23">
        <f t="shared" si="77"/>
        <v>71.42857142857143</v>
      </c>
      <c r="N236" s="23">
        <f t="shared" si="77"/>
        <v>30</v>
      </c>
      <c r="O236" s="23">
        <f t="shared" si="77"/>
        <v>28.57142857142857</v>
      </c>
      <c r="P236" s="23">
        <f t="shared" si="77"/>
        <v>51.11111111111111</v>
      </c>
      <c r="Q236" s="23">
        <f t="shared" si="77"/>
        <v>45.16129032258064</v>
      </c>
      <c r="R236" s="23">
        <f t="shared" si="77"/>
        <v>39.58333333333333</v>
      </c>
      <c r="S236" s="23">
        <f t="shared" si="77"/>
        <v>43.15789473684211</v>
      </c>
    </row>
    <row r="237" spans="1:19" ht="12.75" customHeight="1">
      <c r="A237" s="74"/>
      <c r="B237" s="64"/>
      <c r="C237" s="28" t="s">
        <v>86</v>
      </c>
      <c r="D237" s="41">
        <v>1</v>
      </c>
      <c r="E237" s="34">
        <v>1</v>
      </c>
      <c r="F237" s="34">
        <v>5</v>
      </c>
      <c r="G237" s="34">
        <v>3</v>
      </c>
      <c r="H237" s="34">
        <v>11</v>
      </c>
      <c r="I237" s="34">
        <v>17</v>
      </c>
      <c r="J237" s="34">
        <v>15</v>
      </c>
      <c r="K237" s="44">
        <v>53</v>
      </c>
      <c r="L237" s="25">
        <f t="shared" si="76"/>
        <v>25</v>
      </c>
      <c r="M237" s="23">
        <f t="shared" si="77"/>
        <v>14.285714285714285</v>
      </c>
      <c r="N237" s="23">
        <f t="shared" si="77"/>
        <v>50</v>
      </c>
      <c r="O237" s="23">
        <f t="shared" si="77"/>
        <v>21.428571428571427</v>
      </c>
      <c r="P237" s="23">
        <f t="shared" si="77"/>
        <v>24.444444444444443</v>
      </c>
      <c r="Q237" s="23">
        <f t="shared" si="77"/>
        <v>27.419354838709676</v>
      </c>
      <c r="R237" s="23">
        <f t="shared" si="77"/>
        <v>31.25</v>
      </c>
      <c r="S237" s="23">
        <f t="shared" si="77"/>
        <v>27.89473684210526</v>
      </c>
    </row>
    <row r="238" spans="1:19" ht="12.75" customHeight="1">
      <c r="A238" s="74"/>
      <c r="B238" s="64"/>
      <c r="C238" s="28" t="s">
        <v>87</v>
      </c>
      <c r="D238" s="41">
        <v>1</v>
      </c>
      <c r="E238" s="34">
        <v>0</v>
      </c>
      <c r="F238" s="34">
        <v>0</v>
      </c>
      <c r="G238" s="34">
        <v>0</v>
      </c>
      <c r="H238" s="34">
        <v>1</v>
      </c>
      <c r="I238" s="34">
        <v>1</v>
      </c>
      <c r="J238" s="34">
        <v>0</v>
      </c>
      <c r="K238" s="44">
        <v>3</v>
      </c>
      <c r="L238" s="25">
        <f t="shared" si="76"/>
        <v>25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2.2222222222222223</v>
      </c>
      <c r="Q238" s="23">
        <f t="shared" si="77"/>
        <v>1.6129032258064515</v>
      </c>
      <c r="R238" s="23">
        <f t="shared" si="77"/>
        <v>0</v>
      </c>
      <c r="S238" s="23">
        <f t="shared" si="77"/>
        <v>1.5789473684210527</v>
      </c>
    </row>
    <row r="239" spans="1:19" ht="12.75">
      <c r="A239" s="74"/>
      <c r="B239" s="64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74"/>
      <c r="B240" s="64"/>
      <c r="C240" s="29" t="s">
        <v>1</v>
      </c>
      <c r="D240" s="42">
        <v>4</v>
      </c>
      <c r="E240" s="38">
        <v>7</v>
      </c>
      <c r="F240" s="38">
        <v>10</v>
      </c>
      <c r="G240" s="38">
        <v>14</v>
      </c>
      <c r="H240" s="38">
        <v>45</v>
      </c>
      <c r="I240" s="38">
        <v>62</v>
      </c>
      <c r="J240" s="38">
        <v>48</v>
      </c>
      <c r="K240" s="45">
        <v>190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74"/>
      <c r="B241" s="65" t="s">
        <v>47</v>
      </c>
      <c r="C241" s="5" t="s">
        <v>84</v>
      </c>
      <c r="D241" s="41">
        <v>4</v>
      </c>
      <c r="E241" s="34">
        <v>1</v>
      </c>
      <c r="F241" s="34">
        <v>1</v>
      </c>
      <c r="G241" s="34">
        <v>0</v>
      </c>
      <c r="H241" s="34">
        <v>6</v>
      </c>
      <c r="I241" s="34">
        <v>16</v>
      </c>
      <c r="J241" s="34">
        <v>13</v>
      </c>
      <c r="K241" s="44">
        <v>41</v>
      </c>
      <c r="L241" s="25">
        <f aca="true" t="shared" si="78" ref="L241:L246">+D241/D$246*100</f>
        <v>50</v>
      </c>
      <c r="M241" s="23">
        <f aca="true" t="shared" si="79" ref="M241:S246">+E241/E$246*100</f>
        <v>11.11111111111111</v>
      </c>
      <c r="N241" s="23">
        <f t="shared" si="79"/>
        <v>11.11111111111111</v>
      </c>
      <c r="O241" s="23">
        <f t="shared" si="79"/>
        <v>0</v>
      </c>
      <c r="P241" s="23">
        <f t="shared" si="79"/>
        <v>15.384615384615385</v>
      </c>
      <c r="Q241" s="23">
        <f t="shared" si="79"/>
        <v>30.76923076923077</v>
      </c>
      <c r="R241" s="23">
        <f t="shared" si="79"/>
        <v>33.33333333333333</v>
      </c>
      <c r="S241" s="23">
        <f t="shared" si="79"/>
        <v>25</v>
      </c>
    </row>
    <row r="242" spans="1:19" ht="12.75" customHeight="1">
      <c r="A242" s="74"/>
      <c r="B242" s="64"/>
      <c r="C242" s="5" t="s">
        <v>85</v>
      </c>
      <c r="D242" s="41">
        <v>1</v>
      </c>
      <c r="E242" s="34">
        <v>4</v>
      </c>
      <c r="F242" s="34">
        <v>3</v>
      </c>
      <c r="G242" s="34">
        <v>4</v>
      </c>
      <c r="H242" s="34">
        <v>21</v>
      </c>
      <c r="I242" s="34">
        <v>29</v>
      </c>
      <c r="J242" s="34">
        <v>18</v>
      </c>
      <c r="K242" s="44">
        <v>80</v>
      </c>
      <c r="L242" s="25">
        <f t="shared" si="78"/>
        <v>12.5</v>
      </c>
      <c r="M242" s="23">
        <f t="shared" si="79"/>
        <v>44.44444444444444</v>
      </c>
      <c r="N242" s="23">
        <f t="shared" si="79"/>
        <v>33.33333333333333</v>
      </c>
      <c r="O242" s="23">
        <f t="shared" si="79"/>
        <v>50</v>
      </c>
      <c r="P242" s="23">
        <f t="shared" si="79"/>
        <v>53.84615384615385</v>
      </c>
      <c r="Q242" s="23">
        <f t="shared" si="79"/>
        <v>55.769230769230774</v>
      </c>
      <c r="R242" s="23">
        <f t="shared" si="79"/>
        <v>46.15384615384615</v>
      </c>
      <c r="S242" s="23">
        <f t="shared" si="79"/>
        <v>48.78048780487805</v>
      </c>
    </row>
    <row r="243" spans="1:19" ht="12.75">
      <c r="A243" s="74"/>
      <c r="B243" s="64"/>
      <c r="C243" s="28" t="s">
        <v>86</v>
      </c>
      <c r="D243" s="41">
        <v>2</v>
      </c>
      <c r="E243" s="34">
        <v>4</v>
      </c>
      <c r="F243" s="34">
        <v>4</v>
      </c>
      <c r="G243" s="34">
        <v>4</v>
      </c>
      <c r="H243" s="34">
        <v>10</v>
      </c>
      <c r="I243" s="34">
        <v>7</v>
      </c>
      <c r="J243" s="34">
        <v>7</v>
      </c>
      <c r="K243" s="44">
        <v>38</v>
      </c>
      <c r="L243" s="25">
        <f t="shared" si="78"/>
        <v>25</v>
      </c>
      <c r="M243" s="23">
        <f t="shared" si="79"/>
        <v>44.44444444444444</v>
      </c>
      <c r="N243" s="23">
        <f t="shared" si="79"/>
        <v>44.44444444444444</v>
      </c>
      <c r="O243" s="23">
        <f t="shared" si="79"/>
        <v>50</v>
      </c>
      <c r="P243" s="23">
        <f t="shared" si="79"/>
        <v>25.64102564102564</v>
      </c>
      <c r="Q243" s="23">
        <f t="shared" si="79"/>
        <v>13.461538461538462</v>
      </c>
      <c r="R243" s="23">
        <f t="shared" si="79"/>
        <v>17.94871794871795</v>
      </c>
      <c r="S243" s="23">
        <f t="shared" si="79"/>
        <v>23.170731707317074</v>
      </c>
    </row>
    <row r="244" spans="1:19" ht="12.75">
      <c r="A244" s="74"/>
      <c r="B244" s="64"/>
      <c r="C244" s="28" t="s">
        <v>87</v>
      </c>
      <c r="D244" s="41">
        <v>1</v>
      </c>
      <c r="E244" s="34">
        <v>0</v>
      </c>
      <c r="F244" s="34">
        <v>1</v>
      </c>
      <c r="G244" s="34">
        <v>0</v>
      </c>
      <c r="H244" s="34">
        <v>2</v>
      </c>
      <c r="I244" s="34">
        <v>0</v>
      </c>
      <c r="J244" s="34">
        <v>1</v>
      </c>
      <c r="K244" s="44">
        <v>5</v>
      </c>
      <c r="L244" s="25">
        <f t="shared" si="78"/>
        <v>12.5</v>
      </c>
      <c r="M244" s="23">
        <f t="shared" si="79"/>
        <v>0</v>
      </c>
      <c r="N244" s="23">
        <f t="shared" si="79"/>
        <v>11.11111111111111</v>
      </c>
      <c r="O244" s="23">
        <f t="shared" si="79"/>
        <v>0</v>
      </c>
      <c r="P244" s="23">
        <f t="shared" si="79"/>
        <v>5.128205128205128</v>
      </c>
      <c r="Q244" s="23">
        <f t="shared" si="79"/>
        <v>0</v>
      </c>
      <c r="R244" s="23">
        <f t="shared" si="79"/>
        <v>2.564102564102564</v>
      </c>
      <c r="S244" s="23">
        <f t="shared" si="79"/>
        <v>3.048780487804878</v>
      </c>
    </row>
    <row r="245" spans="1:19" ht="12.75">
      <c r="A245" s="74"/>
      <c r="B245" s="64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74"/>
      <c r="B246" s="66"/>
      <c r="C246" s="5" t="s">
        <v>1</v>
      </c>
      <c r="D246" s="41">
        <v>8</v>
      </c>
      <c r="E246" s="34">
        <v>9</v>
      </c>
      <c r="F246" s="34">
        <v>9</v>
      </c>
      <c r="G246" s="34">
        <v>8</v>
      </c>
      <c r="H246" s="34">
        <v>39</v>
      </c>
      <c r="I246" s="34">
        <v>52</v>
      </c>
      <c r="J246" s="34">
        <v>39</v>
      </c>
      <c r="K246" s="44">
        <v>164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4"/>
      <c r="B247" s="64" t="s">
        <v>48</v>
      </c>
      <c r="C247" s="4" t="s">
        <v>84</v>
      </c>
      <c r="D247" s="40">
        <v>2</v>
      </c>
      <c r="E247" s="36">
        <v>1</v>
      </c>
      <c r="F247" s="36">
        <v>2</v>
      </c>
      <c r="G247" s="36">
        <v>4</v>
      </c>
      <c r="H247" s="36">
        <v>10</v>
      </c>
      <c r="I247" s="36">
        <v>13</v>
      </c>
      <c r="J247" s="36">
        <v>16</v>
      </c>
      <c r="K247" s="43">
        <v>48</v>
      </c>
      <c r="L247" s="31">
        <f aca="true" t="shared" si="80" ref="L247:L252">+D247/D$252*100</f>
        <v>25</v>
      </c>
      <c r="M247" s="26">
        <f aca="true" t="shared" si="81" ref="M247:S252">+E247/E$252*100</f>
        <v>20</v>
      </c>
      <c r="N247" s="26">
        <f t="shared" si="81"/>
        <v>66.66666666666666</v>
      </c>
      <c r="O247" s="26">
        <f t="shared" si="81"/>
        <v>23.52941176470588</v>
      </c>
      <c r="P247" s="26">
        <f t="shared" si="81"/>
        <v>24.390243902439025</v>
      </c>
      <c r="Q247" s="26">
        <f t="shared" si="81"/>
        <v>28.888888888888886</v>
      </c>
      <c r="R247" s="26">
        <f t="shared" si="81"/>
        <v>34.78260869565217</v>
      </c>
      <c r="S247" s="26">
        <f t="shared" si="81"/>
        <v>29.09090909090909</v>
      </c>
    </row>
    <row r="248" spans="1:19" ht="12.75">
      <c r="A248" s="74"/>
      <c r="B248" s="64"/>
      <c r="C248" s="5" t="s">
        <v>85</v>
      </c>
      <c r="D248" s="41">
        <v>3</v>
      </c>
      <c r="E248" s="34">
        <v>2</v>
      </c>
      <c r="F248" s="34">
        <v>1</v>
      </c>
      <c r="G248" s="34">
        <v>9</v>
      </c>
      <c r="H248" s="34">
        <v>18</v>
      </c>
      <c r="I248" s="34">
        <v>22</v>
      </c>
      <c r="J248" s="34">
        <v>24</v>
      </c>
      <c r="K248" s="44">
        <v>79</v>
      </c>
      <c r="L248" s="25">
        <f t="shared" si="80"/>
        <v>37.5</v>
      </c>
      <c r="M248" s="23">
        <f t="shared" si="81"/>
        <v>40</v>
      </c>
      <c r="N248" s="23">
        <f t="shared" si="81"/>
        <v>33.33333333333333</v>
      </c>
      <c r="O248" s="23">
        <f t="shared" si="81"/>
        <v>52.94117647058824</v>
      </c>
      <c r="P248" s="23">
        <f t="shared" si="81"/>
        <v>43.90243902439025</v>
      </c>
      <c r="Q248" s="23">
        <f t="shared" si="81"/>
        <v>48.888888888888886</v>
      </c>
      <c r="R248" s="23">
        <f t="shared" si="81"/>
        <v>52.17391304347826</v>
      </c>
      <c r="S248" s="23">
        <f t="shared" si="81"/>
        <v>47.878787878787875</v>
      </c>
    </row>
    <row r="249" spans="1:19" ht="12.75">
      <c r="A249" s="74"/>
      <c r="B249" s="64"/>
      <c r="C249" s="28" t="s">
        <v>86</v>
      </c>
      <c r="D249" s="41">
        <v>2</v>
      </c>
      <c r="E249" s="34">
        <v>1</v>
      </c>
      <c r="F249" s="34">
        <v>0</v>
      </c>
      <c r="G249" s="34">
        <v>3</v>
      </c>
      <c r="H249" s="34">
        <v>11</v>
      </c>
      <c r="I249" s="34">
        <v>9</v>
      </c>
      <c r="J249" s="34">
        <v>6</v>
      </c>
      <c r="K249" s="44">
        <v>32</v>
      </c>
      <c r="L249" s="25">
        <f t="shared" si="80"/>
        <v>25</v>
      </c>
      <c r="M249" s="23">
        <f t="shared" si="81"/>
        <v>20</v>
      </c>
      <c r="N249" s="23">
        <f t="shared" si="81"/>
        <v>0</v>
      </c>
      <c r="O249" s="23">
        <f t="shared" si="81"/>
        <v>17.647058823529413</v>
      </c>
      <c r="P249" s="23">
        <f t="shared" si="81"/>
        <v>26.82926829268293</v>
      </c>
      <c r="Q249" s="23">
        <f t="shared" si="81"/>
        <v>20</v>
      </c>
      <c r="R249" s="23">
        <f t="shared" si="81"/>
        <v>13.043478260869565</v>
      </c>
      <c r="S249" s="23">
        <f t="shared" si="81"/>
        <v>19.393939393939394</v>
      </c>
    </row>
    <row r="250" spans="1:19" ht="12.75">
      <c r="A250" s="74"/>
      <c r="B250" s="64"/>
      <c r="C250" s="28" t="s">
        <v>87</v>
      </c>
      <c r="D250" s="41">
        <v>1</v>
      </c>
      <c r="E250" s="34">
        <v>1</v>
      </c>
      <c r="F250" s="34">
        <v>0</v>
      </c>
      <c r="G250" s="34">
        <v>1</v>
      </c>
      <c r="H250" s="34">
        <v>2</v>
      </c>
      <c r="I250" s="34">
        <v>1</v>
      </c>
      <c r="J250" s="34">
        <v>0</v>
      </c>
      <c r="K250" s="44">
        <v>6</v>
      </c>
      <c r="L250" s="25">
        <f t="shared" si="80"/>
        <v>12.5</v>
      </c>
      <c r="M250" s="23">
        <f t="shared" si="81"/>
        <v>20</v>
      </c>
      <c r="N250" s="23">
        <f t="shared" si="81"/>
        <v>0</v>
      </c>
      <c r="O250" s="23">
        <f t="shared" si="81"/>
        <v>5.88235294117647</v>
      </c>
      <c r="P250" s="23">
        <f t="shared" si="81"/>
        <v>4.878048780487805</v>
      </c>
      <c r="Q250" s="23">
        <f t="shared" si="81"/>
        <v>2.2222222222222223</v>
      </c>
      <c r="R250" s="23">
        <f t="shared" si="81"/>
        <v>0</v>
      </c>
      <c r="S250" s="23">
        <f t="shared" si="81"/>
        <v>3.6363636363636362</v>
      </c>
    </row>
    <row r="251" spans="1:19" ht="12.75">
      <c r="A251" s="74"/>
      <c r="B251" s="64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44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4"/>
      <c r="B252" s="66"/>
      <c r="C252" s="5" t="s">
        <v>1</v>
      </c>
      <c r="D252" s="41">
        <v>8</v>
      </c>
      <c r="E252" s="34">
        <v>5</v>
      </c>
      <c r="F252" s="34">
        <v>3</v>
      </c>
      <c r="G252" s="34">
        <v>17</v>
      </c>
      <c r="H252" s="34">
        <v>41</v>
      </c>
      <c r="I252" s="34">
        <v>45</v>
      </c>
      <c r="J252" s="34">
        <v>46</v>
      </c>
      <c r="K252" s="44">
        <v>165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46" t="s">
        <v>84</v>
      </c>
      <c r="D253" s="56">
        <v>2</v>
      </c>
      <c r="E253" s="47">
        <v>4</v>
      </c>
      <c r="F253" s="47">
        <v>1</v>
      </c>
      <c r="G253" s="47">
        <v>7</v>
      </c>
      <c r="H253" s="47">
        <v>16</v>
      </c>
      <c r="I253" s="47">
        <v>15</v>
      </c>
      <c r="J253" s="47">
        <v>18</v>
      </c>
      <c r="K253" s="57">
        <v>63</v>
      </c>
      <c r="L253" s="48">
        <f aca="true" t="shared" si="82" ref="L253:L258">+D253/D$258*100</f>
        <v>25</v>
      </c>
      <c r="M253" s="49">
        <f aca="true" t="shared" si="83" ref="M253:S258">+E253/E$258*100</f>
        <v>28.57142857142857</v>
      </c>
      <c r="N253" s="49">
        <f t="shared" si="83"/>
        <v>10</v>
      </c>
      <c r="O253" s="49">
        <f t="shared" si="83"/>
        <v>38.88888888888889</v>
      </c>
      <c r="P253" s="49">
        <f t="shared" si="83"/>
        <v>32.6530612244898</v>
      </c>
      <c r="Q253" s="49">
        <f t="shared" si="83"/>
        <v>30.612244897959183</v>
      </c>
      <c r="R253" s="49">
        <f t="shared" si="83"/>
        <v>31.57894736842105</v>
      </c>
      <c r="S253" s="49">
        <f t="shared" si="83"/>
        <v>30.73170731707317</v>
      </c>
    </row>
    <row r="254" spans="1:19" ht="12.75">
      <c r="A254" s="74"/>
      <c r="B254" s="64"/>
      <c r="C254" s="5" t="s">
        <v>85</v>
      </c>
      <c r="D254" s="41">
        <v>5</v>
      </c>
      <c r="E254" s="34">
        <v>4</v>
      </c>
      <c r="F254" s="34">
        <v>4</v>
      </c>
      <c r="G254" s="34">
        <v>5</v>
      </c>
      <c r="H254" s="34">
        <v>18</v>
      </c>
      <c r="I254" s="34">
        <v>20</v>
      </c>
      <c r="J254" s="34">
        <v>22</v>
      </c>
      <c r="K254" s="44">
        <v>78</v>
      </c>
      <c r="L254" s="25">
        <f t="shared" si="82"/>
        <v>62.5</v>
      </c>
      <c r="M254" s="23">
        <f t="shared" si="83"/>
        <v>28.57142857142857</v>
      </c>
      <c r="N254" s="23">
        <f t="shared" si="83"/>
        <v>40</v>
      </c>
      <c r="O254" s="23">
        <f t="shared" si="83"/>
        <v>27.77777777777778</v>
      </c>
      <c r="P254" s="23">
        <f t="shared" si="83"/>
        <v>36.734693877551024</v>
      </c>
      <c r="Q254" s="23">
        <f t="shared" si="83"/>
        <v>40.816326530612244</v>
      </c>
      <c r="R254" s="23">
        <f t="shared" si="83"/>
        <v>38.59649122807017</v>
      </c>
      <c r="S254" s="23">
        <f t="shared" si="83"/>
        <v>38.048780487804876</v>
      </c>
    </row>
    <row r="255" spans="1:19" ht="12.75">
      <c r="A255" s="74"/>
      <c r="B255" s="64"/>
      <c r="C255" s="28" t="s">
        <v>86</v>
      </c>
      <c r="D255" s="41">
        <v>1</v>
      </c>
      <c r="E255" s="34">
        <v>4</v>
      </c>
      <c r="F255" s="34">
        <v>4</v>
      </c>
      <c r="G255" s="34">
        <v>4</v>
      </c>
      <c r="H255" s="34">
        <v>12</v>
      </c>
      <c r="I255" s="34">
        <v>11</v>
      </c>
      <c r="J255" s="34">
        <v>15</v>
      </c>
      <c r="K255" s="44">
        <v>51</v>
      </c>
      <c r="L255" s="25">
        <f t="shared" si="82"/>
        <v>12.5</v>
      </c>
      <c r="M255" s="23">
        <f t="shared" si="83"/>
        <v>28.57142857142857</v>
      </c>
      <c r="N255" s="23">
        <f t="shared" si="83"/>
        <v>40</v>
      </c>
      <c r="O255" s="23">
        <f t="shared" si="83"/>
        <v>22.22222222222222</v>
      </c>
      <c r="P255" s="23">
        <f t="shared" si="83"/>
        <v>24.489795918367346</v>
      </c>
      <c r="Q255" s="23">
        <f t="shared" si="83"/>
        <v>22.448979591836736</v>
      </c>
      <c r="R255" s="23">
        <f t="shared" si="83"/>
        <v>26.31578947368421</v>
      </c>
      <c r="S255" s="23">
        <f t="shared" si="83"/>
        <v>24.878048780487806</v>
      </c>
    </row>
    <row r="256" spans="1:19" ht="12.75">
      <c r="A256" s="74"/>
      <c r="B256" s="64"/>
      <c r="C256" s="28" t="s">
        <v>87</v>
      </c>
      <c r="D256" s="41">
        <v>0</v>
      </c>
      <c r="E256" s="34">
        <v>2</v>
      </c>
      <c r="F256" s="34">
        <v>1</v>
      </c>
      <c r="G256" s="34">
        <v>2</v>
      </c>
      <c r="H256" s="34">
        <v>3</v>
      </c>
      <c r="I256" s="34">
        <v>3</v>
      </c>
      <c r="J256" s="34">
        <v>2</v>
      </c>
      <c r="K256" s="44">
        <v>13</v>
      </c>
      <c r="L256" s="25">
        <f t="shared" si="82"/>
        <v>0</v>
      </c>
      <c r="M256" s="23">
        <f t="shared" si="83"/>
        <v>14.285714285714285</v>
      </c>
      <c r="N256" s="23">
        <f t="shared" si="83"/>
        <v>10</v>
      </c>
      <c r="O256" s="23">
        <f t="shared" si="83"/>
        <v>11.11111111111111</v>
      </c>
      <c r="P256" s="23">
        <f t="shared" si="83"/>
        <v>6.122448979591836</v>
      </c>
      <c r="Q256" s="23">
        <f t="shared" si="83"/>
        <v>6.122448979591836</v>
      </c>
      <c r="R256" s="23">
        <f t="shared" si="83"/>
        <v>3.508771929824561</v>
      </c>
      <c r="S256" s="23">
        <f t="shared" si="83"/>
        <v>6.341463414634147</v>
      </c>
    </row>
    <row r="257" spans="1:19" ht="12.75" customHeight="1">
      <c r="A257" s="74"/>
      <c r="B257" s="64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4"/>
      <c r="B258" s="66"/>
      <c r="C258" s="5" t="s">
        <v>1</v>
      </c>
      <c r="D258" s="41">
        <v>8</v>
      </c>
      <c r="E258" s="34">
        <v>14</v>
      </c>
      <c r="F258" s="34">
        <v>10</v>
      </c>
      <c r="G258" s="34">
        <v>18</v>
      </c>
      <c r="H258" s="34">
        <v>49</v>
      </c>
      <c r="I258" s="34">
        <v>49</v>
      </c>
      <c r="J258" s="34">
        <v>57</v>
      </c>
      <c r="K258" s="44">
        <v>205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74"/>
      <c r="B259" s="64" t="s">
        <v>50</v>
      </c>
      <c r="C259" s="4" t="s">
        <v>84</v>
      </c>
      <c r="D259" s="40">
        <v>9</v>
      </c>
      <c r="E259" s="36">
        <v>10</v>
      </c>
      <c r="F259" s="36">
        <v>10</v>
      </c>
      <c r="G259" s="36">
        <v>18</v>
      </c>
      <c r="H259" s="36">
        <v>41</v>
      </c>
      <c r="I259" s="36">
        <v>70</v>
      </c>
      <c r="J259" s="36">
        <v>45</v>
      </c>
      <c r="K259" s="43">
        <v>203</v>
      </c>
      <c r="L259" s="31">
        <f aca="true" t="shared" si="84" ref="L259:L264">+D259/D$264*100</f>
        <v>26.47058823529412</v>
      </c>
      <c r="M259" s="26">
        <f aca="true" t="shared" si="85" ref="M259:S264">+E259/E$264*100</f>
        <v>24.390243902439025</v>
      </c>
      <c r="N259" s="26">
        <f t="shared" si="85"/>
        <v>17.857142857142858</v>
      </c>
      <c r="O259" s="26">
        <f t="shared" si="85"/>
        <v>23.376623376623375</v>
      </c>
      <c r="P259" s="26">
        <f t="shared" si="85"/>
        <v>22.282608695652172</v>
      </c>
      <c r="Q259" s="26">
        <f t="shared" si="85"/>
        <v>31.963470319634702</v>
      </c>
      <c r="R259" s="26">
        <f t="shared" si="85"/>
        <v>26.47058823529412</v>
      </c>
      <c r="S259" s="26">
        <f t="shared" si="85"/>
        <v>25.992317541613318</v>
      </c>
    </row>
    <row r="260" spans="1:19" ht="12.75">
      <c r="A260" s="74"/>
      <c r="B260" s="64"/>
      <c r="C260" s="5" t="s">
        <v>85</v>
      </c>
      <c r="D260" s="41">
        <v>16</v>
      </c>
      <c r="E260" s="34">
        <v>15</v>
      </c>
      <c r="F260" s="34">
        <v>25</v>
      </c>
      <c r="G260" s="34">
        <v>38</v>
      </c>
      <c r="H260" s="34">
        <v>103</v>
      </c>
      <c r="I260" s="34">
        <v>106</v>
      </c>
      <c r="J260" s="34">
        <v>96</v>
      </c>
      <c r="K260" s="44">
        <v>399</v>
      </c>
      <c r="L260" s="25">
        <f t="shared" si="84"/>
        <v>47.05882352941176</v>
      </c>
      <c r="M260" s="23">
        <f t="shared" si="85"/>
        <v>36.58536585365854</v>
      </c>
      <c r="N260" s="23">
        <f t="shared" si="85"/>
        <v>44.642857142857146</v>
      </c>
      <c r="O260" s="23">
        <f t="shared" si="85"/>
        <v>49.35064935064935</v>
      </c>
      <c r="P260" s="23">
        <f t="shared" si="85"/>
        <v>55.97826086956522</v>
      </c>
      <c r="Q260" s="23">
        <f t="shared" si="85"/>
        <v>48.401826484018265</v>
      </c>
      <c r="R260" s="23">
        <f t="shared" si="85"/>
        <v>56.470588235294116</v>
      </c>
      <c r="S260" s="23">
        <f t="shared" si="85"/>
        <v>51.08834827144686</v>
      </c>
    </row>
    <row r="261" spans="1:19" ht="12.75" customHeight="1">
      <c r="A261" s="74"/>
      <c r="B261" s="64"/>
      <c r="C261" s="28" t="s">
        <v>86</v>
      </c>
      <c r="D261" s="41">
        <v>6</v>
      </c>
      <c r="E261" s="34">
        <v>13</v>
      </c>
      <c r="F261" s="34">
        <v>13</v>
      </c>
      <c r="G261" s="34">
        <v>17</v>
      </c>
      <c r="H261" s="34">
        <v>30</v>
      </c>
      <c r="I261" s="34">
        <v>37</v>
      </c>
      <c r="J261" s="34">
        <v>26</v>
      </c>
      <c r="K261" s="44">
        <v>142</v>
      </c>
      <c r="L261" s="25">
        <f t="shared" si="84"/>
        <v>17.647058823529413</v>
      </c>
      <c r="M261" s="23">
        <f t="shared" si="85"/>
        <v>31.70731707317073</v>
      </c>
      <c r="N261" s="23">
        <f t="shared" si="85"/>
        <v>23.214285714285715</v>
      </c>
      <c r="O261" s="23">
        <f t="shared" si="85"/>
        <v>22.07792207792208</v>
      </c>
      <c r="P261" s="23">
        <f t="shared" si="85"/>
        <v>16.304347826086957</v>
      </c>
      <c r="Q261" s="23">
        <f t="shared" si="85"/>
        <v>16.894977168949772</v>
      </c>
      <c r="R261" s="23">
        <f t="shared" si="85"/>
        <v>15.294117647058824</v>
      </c>
      <c r="S261" s="23">
        <f t="shared" si="85"/>
        <v>18.181818181818183</v>
      </c>
    </row>
    <row r="262" spans="1:19" ht="12.75" customHeight="1">
      <c r="A262" s="74"/>
      <c r="B262" s="64"/>
      <c r="C262" s="28" t="s">
        <v>87</v>
      </c>
      <c r="D262" s="41">
        <v>3</v>
      </c>
      <c r="E262" s="34">
        <v>3</v>
      </c>
      <c r="F262" s="34">
        <v>8</v>
      </c>
      <c r="G262" s="34">
        <v>4</v>
      </c>
      <c r="H262" s="34">
        <v>10</v>
      </c>
      <c r="I262" s="34">
        <v>6</v>
      </c>
      <c r="J262" s="34">
        <v>3</v>
      </c>
      <c r="K262" s="44">
        <v>37</v>
      </c>
      <c r="L262" s="25">
        <f t="shared" si="84"/>
        <v>8.823529411764707</v>
      </c>
      <c r="M262" s="23">
        <f t="shared" si="85"/>
        <v>7.317073170731707</v>
      </c>
      <c r="N262" s="23">
        <f t="shared" si="85"/>
        <v>14.285714285714285</v>
      </c>
      <c r="O262" s="23">
        <f t="shared" si="85"/>
        <v>5.194805194805195</v>
      </c>
      <c r="P262" s="23">
        <f t="shared" si="85"/>
        <v>5.434782608695652</v>
      </c>
      <c r="Q262" s="23">
        <f t="shared" si="85"/>
        <v>2.73972602739726</v>
      </c>
      <c r="R262" s="23">
        <f t="shared" si="85"/>
        <v>1.7647058823529411</v>
      </c>
      <c r="S262" s="23">
        <f t="shared" si="85"/>
        <v>4.737516005121639</v>
      </c>
    </row>
    <row r="263" spans="1:19" ht="12.75">
      <c r="A263" s="74"/>
      <c r="B263" s="64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4"/>
      <c r="B264" s="64"/>
      <c r="C264" s="29" t="s">
        <v>1</v>
      </c>
      <c r="D264" s="42">
        <v>34</v>
      </c>
      <c r="E264" s="38">
        <v>41</v>
      </c>
      <c r="F264" s="38">
        <v>56</v>
      </c>
      <c r="G264" s="38">
        <v>77</v>
      </c>
      <c r="H264" s="38">
        <v>184</v>
      </c>
      <c r="I264" s="38">
        <v>219</v>
      </c>
      <c r="J264" s="38">
        <v>170</v>
      </c>
      <c r="K264" s="45">
        <v>781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74"/>
      <c r="B265" s="65" t="s">
        <v>51</v>
      </c>
      <c r="C265" s="5" t="s">
        <v>84</v>
      </c>
      <c r="D265" s="41">
        <v>0</v>
      </c>
      <c r="E265" s="34">
        <v>4</v>
      </c>
      <c r="F265" s="34">
        <v>4</v>
      </c>
      <c r="G265" s="34">
        <v>3</v>
      </c>
      <c r="H265" s="34">
        <v>16</v>
      </c>
      <c r="I265" s="34">
        <v>12</v>
      </c>
      <c r="J265" s="34">
        <v>10</v>
      </c>
      <c r="K265" s="44">
        <v>49</v>
      </c>
      <c r="L265" s="25">
        <f aca="true" t="shared" si="86" ref="L265:L270">+D265/D$270*100</f>
        <v>0</v>
      </c>
      <c r="M265" s="23">
        <f aca="true" t="shared" si="87" ref="M265:S270">+E265/E$270*100</f>
        <v>44.44444444444444</v>
      </c>
      <c r="N265" s="23">
        <f t="shared" si="87"/>
        <v>20</v>
      </c>
      <c r="O265" s="23">
        <f t="shared" si="87"/>
        <v>14.285714285714285</v>
      </c>
      <c r="P265" s="23">
        <f t="shared" si="87"/>
        <v>42.10526315789473</v>
      </c>
      <c r="Q265" s="23">
        <f t="shared" si="87"/>
        <v>27.906976744186046</v>
      </c>
      <c r="R265" s="23">
        <f t="shared" si="87"/>
        <v>28.57142857142857</v>
      </c>
      <c r="S265" s="23">
        <f t="shared" si="87"/>
        <v>28.160919540229884</v>
      </c>
    </row>
    <row r="266" spans="1:19" ht="12.75" customHeight="1">
      <c r="A266" s="74"/>
      <c r="B266" s="64"/>
      <c r="C266" s="5" t="s">
        <v>85</v>
      </c>
      <c r="D266" s="41">
        <v>6</v>
      </c>
      <c r="E266" s="34">
        <v>2</v>
      </c>
      <c r="F266" s="34">
        <v>8</v>
      </c>
      <c r="G266" s="34">
        <v>11</v>
      </c>
      <c r="H266" s="34">
        <v>13</v>
      </c>
      <c r="I266" s="34">
        <v>24</v>
      </c>
      <c r="J266" s="34">
        <v>17</v>
      </c>
      <c r="K266" s="44">
        <v>81</v>
      </c>
      <c r="L266" s="25">
        <f t="shared" si="86"/>
        <v>75</v>
      </c>
      <c r="M266" s="23">
        <f t="shared" si="87"/>
        <v>22.22222222222222</v>
      </c>
      <c r="N266" s="23">
        <f t="shared" si="87"/>
        <v>40</v>
      </c>
      <c r="O266" s="23">
        <f t="shared" si="87"/>
        <v>52.38095238095239</v>
      </c>
      <c r="P266" s="23">
        <f t="shared" si="87"/>
        <v>34.21052631578947</v>
      </c>
      <c r="Q266" s="23">
        <f t="shared" si="87"/>
        <v>55.81395348837209</v>
      </c>
      <c r="R266" s="23">
        <f t="shared" si="87"/>
        <v>48.57142857142857</v>
      </c>
      <c r="S266" s="23">
        <f t="shared" si="87"/>
        <v>46.55172413793103</v>
      </c>
    </row>
    <row r="267" spans="1:19" ht="12.75">
      <c r="A267" s="74"/>
      <c r="B267" s="64"/>
      <c r="C267" s="28" t="s">
        <v>86</v>
      </c>
      <c r="D267" s="41">
        <v>1</v>
      </c>
      <c r="E267" s="34">
        <v>2</v>
      </c>
      <c r="F267" s="34">
        <v>8</v>
      </c>
      <c r="G267" s="34">
        <v>6</v>
      </c>
      <c r="H267" s="34">
        <v>8</v>
      </c>
      <c r="I267" s="34">
        <v>7</v>
      </c>
      <c r="J267" s="34">
        <v>8</v>
      </c>
      <c r="K267" s="44">
        <v>40</v>
      </c>
      <c r="L267" s="25">
        <f t="shared" si="86"/>
        <v>12.5</v>
      </c>
      <c r="M267" s="23">
        <f t="shared" si="87"/>
        <v>22.22222222222222</v>
      </c>
      <c r="N267" s="23">
        <f t="shared" si="87"/>
        <v>40</v>
      </c>
      <c r="O267" s="23">
        <f t="shared" si="87"/>
        <v>28.57142857142857</v>
      </c>
      <c r="P267" s="23">
        <f t="shared" si="87"/>
        <v>21.052631578947366</v>
      </c>
      <c r="Q267" s="23">
        <f t="shared" si="87"/>
        <v>16.27906976744186</v>
      </c>
      <c r="R267" s="23">
        <f t="shared" si="87"/>
        <v>22.857142857142858</v>
      </c>
      <c r="S267" s="23">
        <f t="shared" si="87"/>
        <v>22.988505747126435</v>
      </c>
    </row>
    <row r="268" spans="1:19" ht="12.75">
      <c r="A268" s="74"/>
      <c r="B268" s="64"/>
      <c r="C268" s="28" t="s">
        <v>87</v>
      </c>
      <c r="D268" s="41">
        <v>1</v>
      </c>
      <c r="E268" s="34">
        <v>1</v>
      </c>
      <c r="F268" s="34">
        <v>0</v>
      </c>
      <c r="G268" s="34">
        <v>1</v>
      </c>
      <c r="H268" s="34">
        <v>1</v>
      </c>
      <c r="I268" s="34">
        <v>0</v>
      </c>
      <c r="J268" s="34">
        <v>0</v>
      </c>
      <c r="K268" s="44">
        <v>4</v>
      </c>
      <c r="L268" s="25">
        <f t="shared" si="86"/>
        <v>12.5</v>
      </c>
      <c r="M268" s="23">
        <f t="shared" si="87"/>
        <v>11.11111111111111</v>
      </c>
      <c r="N268" s="23">
        <f t="shared" si="87"/>
        <v>0</v>
      </c>
      <c r="O268" s="23">
        <f t="shared" si="87"/>
        <v>4.761904761904762</v>
      </c>
      <c r="P268" s="23">
        <f t="shared" si="87"/>
        <v>2.631578947368421</v>
      </c>
      <c r="Q268" s="23">
        <f t="shared" si="87"/>
        <v>0</v>
      </c>
      <c r="R268" s="23">
        <f t="shared" si="87"/>
        <v>0</v>
      </c>
      <c r="S268" s="23">
        <f t="shared" si="87"/>
        <v>2.2988505747126435</v>
      </c>
    </row>
    <row r="269" spans="1:19" ht="12.75">
      <c r="A269" s="74"/>
      <c r="B269" s="64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4"/>
      <c r="B270" s="66"/>
      <c r="C270" s="5" t="s">
        <v>1</v>
      </c>
      <c r="D270" s="41">
        <v>8</v>
      </c>
      <c r="E270" s="34">
        <v>9</v>
      </c>
      <c r="F270" s="34">
        <v>20</v>
      </c>
      <c r="G270" s="34">
        <v>21</v>
      </c>
      <c r="H270" s="34">
        <v>38</v>
      </c>
      <c r="I270" s="34">
        <v>43</v>
      </c>
      <c r="J270" s="34">
        <v>35</v>
      </c>
      <c r="K270" s="44">
        <v>174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4"/>
      <c r="B271" s="64" t="s">
        <v>52</v>
      </c>
      <c r="C271" s="4" t="s">
        <v>84</v>
      </c>
      <c r="D271" s="40">
        <v>2</v>
      </c>
      <c r="E271" s="36">
        <v>1</v>
      </c>
      <c r="F271" s="36">
        <v>1</v>
      </c>
      <c r="G271" s="36">
        <v>7</v>
      </c>
      <c r="H271" s="36">
        <v>11</v>
      </c>
      <c r="I271" s="36">
        <v>19</v>
      </c>
      <c r="J271" s="36">
        <v>25</v>
      </c>
      <c r="K271" s="43">
        <v>66</v>
      </c>
      <c r="L271" s="31">
        <f aca="true" t="shared" si="88" ref="L271:L276">+D271/D$276*100</f>
        <v>22.22222222222222</v>
      </c>
      <c r="M271" s="26">
        <f aca="true" t="shared" si="89" ref="M271:S276">+E271/E$276*100</f>
        <v>20</v>
      </c>
      <c r="N271" s="26">
        <f t="shared" si="89"/>
        <v>25</v>
      </c>
      <c r="O271" s="26">
        <f t="shared" si="89"/>
        <v>38.88888888888889</v>
      </c>
      <c r="P271" s="26">
        <f t="shared" si="89"/>
        <v>29.72972972972973</v>
      </c>
      <c r="Q271" s="26">
        <f t="shared" si="89"/>
        <v>31.666666666666664</v>
      </c>
      <c r="R271" s="26">
        <f t="shared" si="89"/>
        <v>47.16981132075472</v>
      </c>
      <c r="S271" s="26">
        <f t="shared" si="89"/>
        <v>35.483870967741936</v>
      </c>
    </row>
    <row r="272" spans="1:19" ht="12.75">
      <c r="A272" s="74"/>
      <c r="B272" s="64"/>
      <c r="C272" s="5" t="s">
        <v>85</v>
      </c>
      <c r="D272" s="41">
        <v>4</v>
      </c>
      <c r="E272" s="34">
        <v>4</v>
      </c>
      <c r="F272" s="34">
        <v>1</v>
      </c>
      <c r="G272" s="34">
        <v>7</v>
      </c>
      <c r="H272" s="34">
        <v>14</v>
      </c>
      <c r="I272" s="34">
        <v>27</v>
      </c>
      <c r="J272" s="34">
        <v>20</v>
      </c>
      <c r="K272" s="44">
        <v>77</v>
      </c>
      <c r="L272" s="25">
        <f t="shared" si="88"/>
        <v>44.44444444444444</v>
      </c>
      <c r="M272" s="23">
        <f t="shared" si="89"/>
        <v>80</v>
      </c>
      <c r="N272" s="23">
        <f t="shared" si="89"/>
        <v>25</v>
      </c>
      <c r="O272" s="23">
        <f t="shared" si="89"/>
        <v>38.88888888888889</v>
      </c>
      <c r="P272" s="23">
        <f t="shared" si="89"/>
        <v>37.83783783783784</v>
      </c>
      <c r="Q272" s="23">
        <f t="shared" si="89"/>
        <v>45</v>
      </c>
      <c r="R272" s="23">
        <f t="shared" si="89"/>
        <v>37.735849056603776</v>
      </c>
      <c r="S272" s="23">
        <f t="shared" si="89"/>
        <v>41.39784946236559</v>
      </c>
    </row>
    <row r="273" spans="1:19" ht="12.75">
      <c r="A273" s="74"/>
      <c r="B273" s="64"/>
      <c r="C273" s="28" t="s">
        <v>86</v>
      </c>
      <c r="D273" s="41">
        <v>2</v>
      </c>
      <c r="E273" s="34">
        <v>0</v>
      </c>
      <c r="F273" s="34">
        <v>2</v>
      </c>
      <c r="G273" s="34">
        <v>4</v>
      </c>
      <c r="H273" s="34">
        <v>11</v>
      </c>
      <c r="I273" s="34">
        <v>12</v>
      </c>
      <c r="J273" s="34">
        <v>8</v>
      </c>
      <c r="K273" s="44">
        <v>39</v>
      </c>
      <c r="L273" s="25">
        <f t="shared" si="88"/>
        <v>22.22222222222222</v>
      </c>
      <c r="M273" s="23">
        <f t="shared" si="89"/>
        <v>0</v>
      </c>
      <c r="N273" s="23">
        <f t="shared" si="89"/>
        <v>50</v>
      </c>
      <c r="O273" s="23">
        <f t="shared" si="89"/>
        <v>22.22222222222222</v>
      </c>
      <c r="P273" s="23">
        <f t="shared" si="89"/>
        <v>29.72972972972973</v>
      </c>
      <c r="Q273" s="23">
        <f t="shared" si="89"/>
        <v>20</v>
      </c>
      <c r="R273" s="23">
        <f t="shared" si="89"/>
        <v>15.09433962264151</v>
      </c>
      <c r="S273" s="23">
        <f t="shared" si="89"/>
        <v>20.967741935483872</v>
      </c>
    </row>
    <row r="274" spans="1:19" ht="12.75">
      <c r="A274" s="74"/>
      <c r="B274" s="64"/>
      <c r="C274" s="28" t="s">
        <v>87</v>
      </c>
      <c r="D274" s="41">
        <v>1</v>
      </c>
      <c r="E274" s="34">
        <v>0</v>
      </c>
      <c r="F274" s="34">
        <v>0</v>
      </c>
      <c r="G274" s="34">
        <v>0</v>
      </c>
      <c r="H274" s="34">
        <v>1</v>
      </c>
      <c r="I274" s="34">
        <v>2</v>
      </c>
      <c r="J274" s="34">
        <v>0</v>
      </c>
      <c r="K274" s="44">
        <v>4</v>
      </c>
      <c r="L274" s="25">
        <f t="shared" si="88"/>
        <v>11.11111111111111</v>
      </c>
      <c r="M274" s="23">
        <f t="shared" si="89"/>
        <v>0</v>
      </c>
      <c r="N274" s="23">
        <f t="shared" si="89"/>
        <v>0</v>
      </c>
      <c r="O274" s="23">
        <f t="shared" si="89"/>
        <v>0</v>
      </c>
      <c r="P274" s="23">
        <f t="shared" si="89"/>
        <v>2.7027027027027026</v>
      </c>
      <c r="Q274" s="23">
        <f t="shared" si="89"/>
        <v>3.3333333333333335</v>
      </c>
      <c r="R274" s="23">
        <f t="shared" si="89"/>
        <v>0</v>
      </c>
      <c r="S274" s="23">
        <f t="shared" si="89"/>
        <v>2.1505376344086025</v>
      </c>
    </row>
    <row r="275" spans="1:19" ht="12.75">
      <c r="A275" s="74"/>
      <c r="B275" s="64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67"/>
      <c r="C276" s="50" t="s">
        <v>1</v>
      </c>
      <c r="D276" s="58">
        <v>9</v>
      </c>
      <c r="E276" s="51">
        <v>5</v>
      </c>
      <c r="F276" s="51">
        <v>4</v>
      </c>
      <c r="G276" s="51">
        <v>18</v>
      </c>
      <c r="H276" s="51">
        <v>37</v>
      </c>
      <c r="I276" s="51">
        <v>60</v>
      </c>
      <c r="J276" s="51">
        <v>53</v>
      </c>
      <c r="K276" s="59">
        <v>186</v>
      </c>
      <c r="L276" s="52">
        <f t="shared" si="88"/>
        <v>100</v>
      </c>
      <c r="M276" s="53">
        <f t="shared" si="89"/>
        <v>100</v>
      </c>
      <c r="N276" s="53">
        <f t="shared" si="89"/>
        <v>100</v>
      </c>
      <c r="O276" s="53">
        <f t="shared" si="89"/>
        <v>100</v>
      </c>
      <c r="P276" s="53">
        <f t="shared" si="89"/>
        <v>100</v>
      </c>
      <c r="Q276" s="53">
        <f t="shared" si="89"/>
        <v>100</v>
      </c>
      <c r="R276" s="53">
        <f t="shared" si="89"/>
        <v>100</v>
      </c>
      <c r="S276" s="53">
        <f t="shared" si="89"/>
        <v>100</v>
      </c>
    </row>
    <row r="277" spans="1:19" ht="12.75">
      <c r="A277" s="74"/>
      <c r="B277" s="65" t="s">
        <v>53</v>
      </c>
      <c r="C277" s="5" t="s">
        <v>84</v>
      </c>
      <c r="D277" s="41">
        <v>25</v>
      </c>
      <c r="E277" s="34">
        <v>13</v>
      </c>
      <c r="F277" s="34">
        <v>30</v>
      </c>
      <c r="G277" s="34">
        <v>53</v>
      </c>
      <c r="H277" s="34">
        <v>203</v>
      </c>
      <c r="I277" s="34">
        <v>410</v>
      </c>
      <c r="J277" s="34">
        <v>398</v>
      </c>
      <c r="K277" s="44">
        <v>1132</v>
      </c>
      <c r="L277" s="25">
        <f aca="true" t="shared" si="90" ref="L277:L282">+D277/D$282*100</f>
        <v>13.513513513513514</v>
      </c>
      <c r="M277" s="23">
        <f aca="true" t="shared" si="91" ref="M277:S282">+E277/E$282*100</f>
        <v>8.783783783783784</v>
      </c>
      <c r="N277" s="23">
        <f t="shared" si="91"/>
        <v>18.181818181818183</v>
      </c>
      <c r="O277" s="23">
        <f t="shared" si="91"/>
        <v>22.268907563025213</v>
      </c>
      <c r="P277" s="23">
        <f t="shared" si="91"/>
        <v>27.61904761904762</v>
      </c>
      <c r="Q277" s="23">
        <f t="shared" si="91"/>
        <v>29.667149059334296</v>
      </c>
      <c r="R277" s="23">
        <f t="shared" si="91"/>
        <v>33.78607809847199</v>
      </c>
      <c r="S277" s="23">
        <f t="shared" si="91"/>
        <v>28.082361696849418</v>
      </c>
    </row>
    <row r="278" spans="1:19" ht="12.75">
      <c r="A278" s="74"/>
      <c r="B278" s="64"/>
      <c r="C278" s="5" t="s">
        <v>85</v>
      </c>
      <c r="D278" s="41">
        <v>73</v>
      </c>
      <c r="E278" s="34">
        <v>61</v>
      </c>
      <c r="F278" s="34">
        <v>70</v>
      </c>
      <c r="G278" s="34">
        <v>109</v>
      </c>
      <c r="H278" s="34">
        <v>337</v>
      </c>
      <c r="I278" s="34">
        <v>652</v>
      </c>
      <c r="J278" s="34">
        <v>566</v>
      </c>
      <c r="K278" s="44">
        <v>1868</v>
      </c>
      <c r="L278" s="25">
        <f t="shared" si="90"/>
        <v>39.45945945945946</v>
      </c>
      <c r="M278" s="23">
        <f t="shared" si="91"/>
        <v>41.21621621621622</v>
      </c>
      <c r="N278" s="23">
        <f t="shared" si="91"/>
        <v>42.42424242424242</v>
      </c>
      <c r="O278" s="23">
        <f t="shared" si="91"/>
        <v>45.79831932773109</v>
      </c>
      <c r="P278" s="23">
        <f t="shared" si="91"/>
        <v>45.85034013605443</v>
      </c>
      <c r="Q278" s="23">
        <f t="shared" si="91"/>
        <v>47.178002894356005</v>
      </c>
      <c r="R278" s="23">
        <f t="shared" si="91"/>
        <v>48.04753820033956</v>
      </c>
      <c r="S278" s="23">
        <f t="shared" si="91"/>
        <v>46.34085834780451</v>
      </c>
    </row>
    <row r="279" spans="1:19" ht="12.75">
      <c r="A279" s="74"/>
      <c r="B279" s="64"/>
      <c r="C279" s="28" t="s">
        <v>86</v>
      </c>
      <c r="D279" s="41">
        <v>55</v>
      </c>
      <c r="E279" s="34">
        <v>48</v>
      </c>
      <c r="F279" s="34">
        <v>49</v>
      </c>
      <c r="G279" s="34">
        <v>63</v>
      </c>
      <c r="H279" s="34">
        <v>157</v>
      </c>
      <c r="I279" s="34">
        <v>274</v>
      </c>
      <c r="J279" s="34">
        <v>185</v>
      </c>
      <c r="K279" s="44">
        <v>831</v>
      </c>
      <c r="L279" s="25">
        <f t="shared" si="90"/>
        <v>29.72972972972973</v>
      </c>
      <c r="M279" s="23">
        <f t="shared" si="91"/>
        <v>32.432432432432435</v>
      </c>
      <c r="N279" s="23">
        <f t="shared" si="91"/>
        <v>29.6969696969697</v>
      </c>
      <c r="O279" s="23">
        <f t="shared" si="91"/>
        <v>26.47058823529412</v>
      </c>
      <c r="P279" s="23">
        <f t="shared" si="91"/>
        <v>21.360544217687075</v>
      </c>
      <c r="Q279" s="23">
        <f t="shared" si="91"/>
        <v>19.826338639652676</v>
      </c>
      <c r="R279" s="23">
        <f t="shared" si="91"/>
        <v>15.70458404074703</v>
      </c>
      <c r="S279" s="23">
        <f t="shared" si="91"/>
        <v>20.61523195236914</v>
      </c>
    </row>
    <row r="280" spans="1:19" ht="12.75">
      <c r="A280" s="74"/>
      <c r="B280" s="64"/>
      <c r="C280" s="28" t="s">
        <v>87</v>
      </c>
      <c r="D280" s="41">
        <v>31</v>
      </c>
      <c r="E280" s="34">
        <v>25</v>
      </c>
      <c r="F280" s="34">
        <v>16</v>
      </c>
      <c r="G280" s="34">
        <v>13</v>
      </c>
      <c r="H280" s="34">
        <v>34</v>
      </c>
      <c r="I280" s="34">
        <v>41</v>
      </c>
      <c r="J280" s="34">
        <v>22</v>
      </c>
      <c r="K280" s="44">
        <v>182</v>
      </c>
      <c r="L280" s="25">
        <f t="shared" si="90"/>
        <v>16.756756756756758</v>
      </c>
      <c r="M280" s="23">
        <f t="shared" si="91"/>
        <v>16.89189189189189</v>
      </c>
      <c r="N280" s="23">
        <f t="shared" si="91"/>
        <v>9.696969696969697</v>
      </c>
      <c r="O280" s="23">
        <f t="shared" si="91"/>
        <v>5.46218487394958</v>
      </c>
      <c r="P280" s="23">
        <f t="shared" si="91"/>
        <v>4.625850340136054</v>
      </c>
      <c r="Q280" s="23">
        <f t="shared" si="91"/>
        <v>2.9667149059334297</v>
      </c>
      <c r="R280" s="23">
        <f t="shared" si="91"/>
        <v>1.8675721561969438</v>
      </c>
      <c r="S280" s="23">
        <f t="shared" si="91"/>
        <v>4.515008682709006</v>
      </c>
    </row>
    <row r="281" spans="1:19" ht="12.75" customHeight="1">
      <c r="A281" s="74"/>
      <c r="B281" s="64"/>
      <c r="C281" s="5" t="s">
        <v>11</v>
      </c>
      <c r="D281" s="41">
        <v>1</v>
      </c>
      <c r="E281" s="34">
        <v>1</v>
      </c>
      <c r="F281" s="34">
        <v>0</v>
      </c>
      <c r="G281" s="34">
        <v>0</v>
      </c>
      <c r="H281" s="34">
        <v>4</v>
      </c>
      <c r="I281" s="34">
        <v>5</v>
      </c>
      <c r="J281" s="34">
        <v>7</v>
      </c>
      <c r="K281" s="44">
        <v>18</v>
      </c>
      <c r="L281" s="25">
        <f t="shared" si="90"/>
        <v>0.5405405405405406</v>
      </c>
      <c r="M281" s="23">
        <f t="shared" si="91"/>
        <v>0.6756756756756757</v>
      </c>
      <c r="N281" s="23">
        <f t="shared" si="91"/>
        <v>0</v>
      </c>
      <c r="O281" s="23">
        <f t="shared" si="91"/>
        <v>0</v>
      </c>
      <c r="P281" s="23">
        <f t="shared" si="91"/>
        <v>0.5442176870748299</v>
      </c>
      <c r="Q281" s="23">
        <f t="shared" si="91"/>
        <v>0.361794500723589</v>
      </c>
      <c r="R281" s="23">
        <f t="shared" si="91"/>
        <v>0.5942275042444821</v>
      </c>
      <c r="S281" s="23">
        <f t="shared" si="91"/>
        <v>0.4465393202679236</v>
      </c>
    </row>
    <row r="282" spans="1:19" ht="13.5" thickBot="1">
      <c r="A282" s="74"/>
      <c r="B282" s="66"/>
      <c r="C282" s="5" t="s">
        <v>1</v>
      </c>
      <c r="D282" s="41">
        <v>185</v>
      </c>
      <c r="E282" s="34">
        <v>148</v>
      </c>
      <c r="F282" s="34">
        <v>165</v>
      </c>
      <c r="G282" s="34">
        <v>238</v>
      </c>
      <c r="H282" s="34">
        <v>735</v>
      </c>
      <c r="I282" s="34">
        <v>1382</v>
      </c>
      <c r="J282" s="34">
        <v>1178</v>
      </c>
      <c r="K282" s="44">
        <v>4031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46" t="s">
        <v>84</v>
      </c>
      <c r="D283" s="56">
        <v>0</v>
      </c>
      <c r="E283" s="47">
        <v>1</v>
      </c>
      <c r="F283" s="47">
        <v>2</v>
      </c>
      <c r="G283" s="47">
        <v>4</v>
      </c>
      <c r="H283" s="47">
        <v>9</v>
      </c>
      <c r="I283" s="47">
        <v>2</v>
      </c>
      <c r="J283" s="47">
        <v>0</v>
      </c>
      <c r="K283" s="57">
        <v>18</v>
      </c>
      <c r="L283" s="48">
        <f aca="true" t="shared" si="92" ref="L283:L288">+D283/D$288*100</f>
        <v>0</v>
      </c>
      <c r="M283" s="49">
        <f aca="true" t="shared" si="93" ref="M283:S288">+E283/E$288*100</f>
        <v>33.33333333333333</v>
      </c>
      <c r="N283" s="49">
        <f t="shared" si="93"/>
        <v>40</v>
      </c>
      <c r="O283" s="49">
        <f t="shared" si="93"/>
        <v>50</v>
      </c>
      <c r="P283" s="49">
        <f t="shared" si="93"/>
        <v>52.94117647058824</v>
      </c>
      <c r="Q283" s="49">
        <f t="shared" si="93"/>
        <v>13.333333333333334</v>
      </c>
      <c r="R283" s="49">
        <f t="shared" si="93"/>
        <v>0</v>
      </c>
      <c r="S283" s="49">
        <f t="shared" si="93"/>
        <v>33.9622641509434</v>
      </c>
    </row>
    <row r="284" spans="1:19" ht="12.75">
      <c r="A284" s="74"/>
      <c r="B284" s="64"/>
      <c r="C284" s="5" t="s">
        <v>85</v>
      </c>
      <c r="D284" s="41">
        <v>1</v>
      </c>
      <c r="E284" s="34">
        <v>2</v>
      </c>
      <c r="F284" s="34">
        <v>2</v>
      </c>
      <c r="G284" s="34">
        <v>1</v>
      </c>
      <c r="H284" s="34">
        <v>5</v>
      </c>
      <c r="I284" s="34">
        <v>10</v>
      </c>
      <c r="J284" s="34">
        <v>3</v>
      </c>
      <c r="K284" s="44">
        <v>24</v>
      </c>
      <c r="L284" s="25">
        <f t="shared" si="92"/>
        <v>100</v>
      </c>
      <c r="M284" s="23">
        <f t="shared" si="93"/>
        <v>66.66666666666666</v>
      </c>
      <c r="N284" s="23">
        <f t="shared" si="93"/>
        <v>40</v>
      </c>
      <c r="O284" s="23">
        <f t="shared" si="93"/>
        <v>12.5</v>
      </c>
      <c r="P284" s="23">
        <f t="shared" si="93"/>
        <v>29.411764705882355</v>
      </c>
      <c r="Q284" s="23">
        <f t="shared" si="93"/>
        <v>66.66666666666666</v>
      </c>
      <c r="R284" s="23">
        <f t="shared" si="93"/>
        <v>75</v>
      </c>
      <c r="S284" s="23">
        <f t="shared" si="93"/>
        <v>45.28301886792453</v>
      </c>
    </row>
    <row r="285" spans="1:19" ht="12.75" customHeight="1">
      <c r="A285" s="74"/>
      <c r="B285" s="64"/>
      <c r="C285" s="28" t="s">
        <v>86</v>
      </c>
      <c r="D285" s="41">
        <v>0</v>
      </c>
      <c r="E285" s="34">
        <v>0</v>
      </c>
      <c r="F285" s="34">
        <v>0</v>
      </c>
      <c r="G285" s="34">
        <v>1</v>
      </c>
      <c r="H285" s="34">
        <v>2</v>
      </c>
      <c r="I285" s="34">
        <v>2</v>
      </c>
      <c r="J285" s="34">
        <v>1</v>
      </c>
      <c r="K285" s="44">
        <v>6</v>
      </c>
      <c r="L285" s="25">
        <f t="shared" si="92"/>
        <v>0</v>
      </c>
      <c r="M285" s="23">
        <f t="shared" si="93"/>
        <v>0</v>
      </c>
      <c r="N285" s="23">
        <f t="shared" si="93"/>
        <v>0</v>
      </c>
      <c r="O285" s="23">
        <f t="shared" si="93"/>
        <v>12.5</v>
      </c>
      <c r="P285" s="23">
        <f t="shared" si="93"/>
        <v>11.76470588235294</v>
      </c>
      <c r="Q285" s="23">
        <f t="shared" si="93"/>
        <v>13.333333333333334</v>
      </c>
      <c r="R285" s="23">
        <f t="shared" si="93"/>
        <v>25</v>
      </c>
      <c r="S285" s="23">
        <f t="shared" si="93"/>
        <v>11.320754716981133</v>
      </c>
    </row>
    <row r="286" spans="1:19" ht="12.75" customHeight="1">
      <c r="A286" s="74"/>
      <c r="B286" s="64"/>
      <c r="C286" s="28" t="s">
        <v>87</v>
      </c>
      <c r="D286" s="41">
        <v>0</v>
      </c>
      <c r="E286" s="34">
        <v>0</v>
      </c>
      <c r="F286" s="34">
        <v>1</v>
      </c>
      <c r="G286" s="34">
        <v>2</v>
      </c>
      <c r="H286" s="34">
        <v>1</v>
      </c>
      <c r="I286" s="34">
        <v>0</v>
      </c>
      <c r="J286" s="34">
        <v>0</v>
      </c>
      <c r="K286" s="44">
        <v>4</v>
      </c>
      <c r="L286" s="25">
        <f t="shared" si="92"/>
        <v>0</v>
      </c>
      <c r="M286" s="23">
        <f t="shared" si="93"/>
        <v>0</v>
      </c>
      <c r="N286" s="23">
        <f t="shared" si="93"/>
        <v>20</v>
      </c>
      <c r="O286" s="23">
        <f t="shared" si="93"/>
        <v>25</v>
      </c>
      <c r="P286" s="23">
        <f t="shared" si="93"/>
        <v>5.88235294117647</v>
      </c>
      <c r="Q286" s="23">
        <f t="shared" si="93"/>
        <v>0</v>
      </c>
      <c r="R286" s="23">
        <f t="shared" si="93"/>
        <v>0</v>
      </c>
      <c r="S286" s="23">
        <f t="shared" si="93"/>
        <v>7.547169811320755</v>
      </c>
    </row>
    <row r="287" spans="1:19" ht="12.75">
      <c r="A287" s="74"/>
      <c r="B287" s="64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1</v>
      </c>
      <c r="J287" s="34">
        <v>0</v>
      </c>
      <c r="K287" s="44">
        <v>1</v>
      </c>
      <c r="L287" s="25">
        <f t="shared" si="92"/>
        <v>0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6.666666666666667</v>
      </c>
      <c r="R287" s="23">
        <f t="shared" si="93"/>
        <v>0</v>
      </c>
      <c r="S287" s="23">
        <f t="shared" si="93"/>
        <v>1.8867924528301887</v>
      </c>
    </row>
    <row r="288" spans="1:19" ht="12.75">
      <c r="A288" s="74"/>
      <c r="B288" s="64"/>
      <c r="C288" s="29" t="s">
        <v>1</v>
      </c>
      <c r="D288" s="42">
        <v>1</v>
      </c>
      <c r="E288" s="38">
        <v>3</v>
      </c>
      <c r="F288" s="38">
        <v>5</v>
      </c>
      <c r="G288" s="38">
        <v>8</v>
      </c>
      <c r="H288" s="38">
        <v>17</v>
      </c>
      <c r="I288" s="38">
        <v>15</v>
      </c>
      <c r="J288" s="38">
        <v>4</v>
      </c>
      <c r="K288" s="45">
        <v>53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74"/>
      <c r="B289" s="65" t="s">
        <v>55</v>
      </c>
      <c r="C289" s="5" t="s">
        <v>84</v>
      </c>
      <c r="D289" s="41">
        <v>0</v>
      </c>
      <c r="E289" s="34">
        <v>2</v>
      </c>
      <c r="F289" s="34">
        <v>0</v>
      </c>
      <c r="G289" s="34">
        <v>2</v>
      </c>
      <c r="H289" s="34">
        <v>15</v>
      </c>
      <c r="I289" s="34">
        <v>14</v>
      </c>
      <c r="J289" s="34">
        <v>9</v>
      </c>
      <c r="K289" s="44">
        <v>42</v>
      </c>
      <c r="L289" s="25">
        <f aca="true" t="shared" si="94" ref="L289:L294">+D289/D$294*100</f>
        <v>0</v>
      </c>
      <c r="M289" s="23">
        <f aca="true" t="shared" si="95" ref="M289:S294">+E289/E$294*100</f>
        <v>16.666666666666664</v>
      </c>
      <c r="N289" s="23">
        <f t="shared" si="95"/>
        <v>0</v>
      </c>
      <c r="O289" s="23">
        <f t="shared" si="95"/>
        <v>14.285714285714285</v>
      </c>
      <c r="P289" s="23">
        <f t="shared" si="95"/>
        <v>30</v>
      </c>
      <c r="Q289" s="23">
        <f t="shared" si="95"/>
        <v>24.137931034482758</v>
      </c>
      <c r="R289" s="23">
        <f t="shared" si="95"/>
        <v>25.71428571428571</v>
      </c>
      <c r="S289" s="23">
        <f t="shared" si="95"/>
        <v>22.82608695652174</v>
      </c>
    </row>
    <row r="290" spans="1:19" ht="12.75" customHeight="1">
      <c r="A290" s="74"/>
      <c r="B290" s="64"/>
      <c r="C290" s="5" t="s">
        <v>85</v>
      </c>
      <c r="D290" s="41">
        <v>3</v>
      </c>
      <c r="E290" s="34">
        <v>4</v>
      </c>
      <c r="F290" s="34">
        <v>8</v>
      </c>
      <c r="G290" s="34">
        <v>6</v>
      </c>
      <c r="H290" s="34">
        <v>18</v>
      </c>
      <c r="I290" s="34">
        <v>29</v>
      </c>
      <c r="J290" s="34">
        <v>18</v>
      </c>
      <c r="K290" s="44">
        <v>86</v>
      </c>
      <c r="L290" s="25">
        <f t="shared" si="94"/>
        <v>75</v>
      </c>
      <c r="M290" s="23">
        <f t="shared" si="95"/>
        <v>33.33333333333333</v>
      </c>
      <c r="N290" s="23">
        <f t="shared" si="95"/>
        <v>72.72727272727273</v>
      </c>
      <c r="O290" s="23">
        <f t="shared" si="95"/>
        <v>42.857142857142854</v>
      </c>
      <c r="P290" s="23">
        <f t="shared" si="95"/>
        <v>36</v>
      </c>
      <c r="Q290" s="23">
        <f t="shared" si="95"/>
        <v>50</v>
      </c>
      <c r="R290" s="23">
        <f t="shared" si="95"/>
        <v>51.42857142857142</v>
      </c>
      <c r="S290" s="23">
        <f t="shared" si="95"/>
        <v>46.73913043478261</v>
      </c>
    </row>
    <row r="291" spans="1:19" ht="12.75">
      <c r="A291" s="74"/>
      <c r="B291" s="64"/>
      <c r="C291" s="28" t="s">
        <v>86</v>
      </c>
      <c r="D291" s="41">
        <v>1</v>
      </c>
      <c r="E291" s="34">
        <v>5</v>
      </c>
      <c r="F291" s="34">
        <v>3</v>
      </c>
      <c r="G291" s="34">
        <v>5</v>
      </c>
      <c r="H291" s="34">
        <v>12</v>
      </c>
      <c r="I291" s="34">
        <v>10</v>
      </c>
      <c r="J291" s="34">
        <v>8</v>
      </c>
      <c r="K291" s="44">
        <v>44</v>
      </c>
      <c r="L291" s="25">
        <f t="shared" si="94"/>
        <v>25</v>
      </c>
      <c r="M291" s="23">
        <f t="shared" si="95"/>
        <v>41.66666666666667</v>
      </c>
      <c r="N291" s="23">
        <f t="shared" si="95"/>
        <v>27.27272727272727</v>
      </c>
      <c r="O291" s="23">
        <f t="shared" si="95"/>
        <v>35.714285714285715</v>
      </c>
      <c r="P291" s="23">
        <f t="shared" si="95"/>
        <v>24</v>
      </c>
      <c r="Q291" s="23">
        <f t="shared" si="95"/>
        <v>17.24137931034483</v>
      </c>
      <c r="R291" s="23">
        <f t="shared" si="95"/>
        <v>22.857142857142858</v>
      </c>
      <c r="S291" s="23">
        <f t="shared" si="95"/>
        <v>23.91304347826087</v>
      </c>
    </row>
    <row r="292" spans="1:19" ht="12.75">
      <c r="A292" s="74"/>
      <c r="B292" s="64"/>
      <c r="C292" s="28" t="s">
        <v>87</v>
      </c>
      <c r="D292" s="41">
        <v>0</v>
      </c>
      <c r="E292" s="34">
        <v>1</v>
      </c>
      <c r="F292" s="34">
        <v>0</v>
      </c>
      <c r="G292" s="34">
        <v>1</v>
      </c>
      <c r="H292" s="34">
        <v>4</v>
      </c>
      <c r="I292" s="34">
        <v>4</v>
      </c>
      <c r="J292" s="34">
        <v>0</v>
      </c>
      <c r="K292" s="44">
        <v>10</v>
      </c>
      <c r="L292" s="25">
        <f t="shared" si="94"/>
        <v>0</v>
      </c>
      <c r="M292" s="23">
        <f t="shared" si="95"/>
        <v>8.333333333333332</v>
      </c>
      <c r="N292" s="23">
        <f t="shared" si="95"/>
        <v>0</v>
      </c>
      <c r="O292" s="23">
        <f t="shared" si="95"/>
        <v>7.142857142857142</v>
      </c>
      <c r="P292" s="23">
        <f t="shared" si="95"/>
        <v>8</v>
      </c>
      <c r="Q292" s="23">
        <f t="shared" si="95"/>
        <v>6.896551724137931</v>
      </c>
      <c r="R292" s="23">
        <f t="shared" si="95"/>
        <v>0</v>
      </c>
      <c r="S292" s="23">
        <f t="shared" si="95"/>
        <v>5.434782608695652</v>
      </c>
    </row>
    <row r="293" spans="1:19" ht="12.75">
      <c r="A293" s="74"/>
      <c r="B293" s="64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1</v>
      </c>
      <c r="I293" s="34">
        <v>1</v>
      </c>
      <c r="J293" s="34">
        <v>0</v>
      </c>
      <c r="K293" s="44">
        <v>2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2</v>
      </c>
      <c r="Q293" s="23">
        <f t="shared" si="95"/>
        <v>1.7241379310344827</v>
      </c>
      <c r="R293" s="23">
        <f t="shared" si="95"/>
        <v>0</v>
      </c>
      <c r="S293" s="23">
        <f t="shared" si="95"/>
        <v>1.0869565217391304</v>
      </c>
    </row>
    <row r="294" spans="1:19" ht="12.75">
      <c r="A294" s="74"/>
      <c r="B294" s="66"/>
      <c r="C294" s="5" t="s">
        <v>1</v>
      </c>
      <c r="D294" s="41">
        <v>4</v>
      </c>
      <c r="E294" s="34">
        <v>12</v>
      </c>
      <c r="F294" s="34">
        <v>11</v>
      </c>
      <c r="G294" s="34">
        <v>14</v>
      </c>
      <c r="H294" s="34">
        <v>50</v>
      </c>
      <c r="I294" s="34">
        <v>58</v>
      </c>
      <c r="J294" s="34">
        <v>35</v>
      </c>
      <c r="K294" s="44">
        <v>184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4"/>
      <c r="B295" s="64" t="s">
        <v>56</v>
      </c>
      <c r="C295" s="4" t="s">
        <v>84</v>
      </c>
      <c r="D295" s="40">
        <v>6</v>
      </c>
      <c r="E295" s="36">
        <v>9</v>
      </c>
      <c r="F295" s="36">
        <v>8</v>
      </c>
      <c r="G295" s="36">
        <v>18</v>
      </c>
      <c r="H295" s="36">
        <v>45</v>
      </c>
      <c r="I295" s="36">
        <v>41</v>
      </c>
      <c r="J295" s="36">
        <v>25</v>
      </c>
      <c r="K295" s="43">
        <v>152</v>
      </c>
      <c r="L295" s="31">
        <f aca="true" t="shared" si="96" ref="L295:L300">+D295/D$300*100</f>
        <v>17.142857142857142</v>
      </c>
      <c r="M295" s="26">
        <f aca="true" t="shared" si="97" ref="M295:S300">+E295/E$300*100</f>
        <v>23.076923076923077</v>
      </c>
      <c r="N295" s="26">
        <f t="shared" si="97"/>
        <v>13.793103448275861</v>
      </c>
      <c r="O295" s="26">
        <f t="shared" si="97"/>
        <v>24.65753424657534</v>
      </c>
      <c r="P295" s="26">
        <f t="shared" si="97"/>
        <v>27.607361963190186</v>
      </c>
      <c r="Q295" s="26">
        <f t="shared" si="97"/>
        <v>39.42307692307692</v>
      </c>
      <c r="R295" s="26">
        <f t="shared" si="97"/>
        <v>33.78378378378378</v>
      </c>
      <c r="S295" s="26">
        <f t="shared" si="97"/>
        <v>27.83882783882784</v>
      </c>
    </row>
    <row r="296" spans="1:19" ht="12.75">
      <c r="A296" s="74"/>
      <c r="B296" s="64"/>
      <c r="C296" s="5" t="s">
        <v>85</v>
      </c>
      <c r="D296" s="41">
        <v>17</v>
      </c>
      <c r="E296" s="34">
        <v>16</v>
      </c>
      <c r="F296" s="34">
        <v>31</v>
      </c>
      <c r="G296" s="34">
        <v>23</v>
      </c>
      <c r="H296" s="34">
        <v>75</v>
      </c>
      <c r="I296" s="34">
        <v>42</v>
      </c>
      <c r="J296" s="34">
        <v>32</v>
      </c>
      <c r="K296" s="44">
        <v>236</v>
      </c>
      <c r="L296" s="25">
        <f t="shared" si="96"/>
        <v>48.57142857142857</v>
      </c>
      <c r="M296" s="23">
        <f t="shared" si="97"/>
        <v>41.02564102564102</v>
      </c>
      <c r="N296" s="23">
        <f t="shared" si="97"/>
        <v>53.44827586206896</v>
      </c>
      <c r="O296" s="23">
        <f t="shared" si="97"/>
        <v>31.506849315068493</v>
      </c>
      <c r="P296" s="23">
        <f t="shared" si="97"/>
        <v>46.012269938650306</v>
      </c>
      <c r="Q296" s="23">
        <f t="shared" si="97"/>
        <v>40.38461538461539</v>
      </c>
      <c r="R296" s="23">
        <f t="shared" si="97"/>
        <v>43.24324324324324</v>
      </c>
      <c r="S296" s="23">
        <f t="shared" si="97"/>
        <v>43.223443223443226</v>
      </c>
    </row>
    <row r="297" spans="1:19" ht="12.75">
      <c r="A297" s="74"/>
      <c r="B297" s="64"/>
      <c r="C297" s="28" t="s">
        <v>86</v>
      </c>
      <c r="D297" s="41">
        <v>6</v>
      </c>
      <c r="E297" s="34">
        <v>11</v>
      </c>
      <c r="F297" s="34">
        <v>16</v>
      </c>
      <c r="G297" s="34">
        <v>24</v>
      </c>
      <c r="H297" s="34">
        <v>29</v>
      </c>
      <c r="I297" s="34">
        <v>17</v>
      </c>
      <c r="J297" s="34">
        <v>12</v>
      </c>
      <c r="K297" s="44">
        <v>115</v>
      </c>
      <c r="L297" s="25">
        <f t="shared" si="96"/>
        <v>17.142857142857142</v>
      </c>
      <c r="M297" s="23">
        <f t="shared" si="97"/>
        <v>28.205128205128204</v>
      </c>
      <c r="N297" s="23">
        <f t="shared" si="97"/>
        <v>27.586206896551722</v>
      </c>
      <c r="O297" s="23">
        <f t="shared" si="97"/>
        <v>32.87671232876712</v>
      </c>
      <c r="P297" s="23">
        <f t="shared" si="97"/>
        <v>17.791411042944784</v>
      </c>
      <c r="Q297" s="23">
        <f t="shared" si="97"/>
        <v>16.346153846153847</v>
      </c>
      <c r="R297" s="23">
        <f t="shared" si="97"/>
        <v>16.216216216216218</v>
      </c>
      <c r="S297" s="23">
        <f t="shared" si="97"/>
        <v>21.062271062271062</v>
      </c>
    </row>
    <row r="298" spans="1:19" ht="12.75">
      <c r="A298" s="74"/>
      <c r="B298" s="64"/>
      <c r="C298" s="28" t="s">
        <v>87</v>
      </c>
      <c r="D298" s="41">
        <v>6</v>
      </c>
      <c r="E298" s="34">
        <v>3</v>
      </c>
      <c r="F298" s="34">
        <v>3</v>
      </c>
      <c r="G298" s="34">
        <v>8</v>
      </c>
      <c r="H298" s="34">
        <v>14</v>
      </c>
      <c r="I298" s="34">
        <v>4</v>
      </c>
      <c r="J298" s="34">
        <v>5</v>
      </c>
      <c r="K298" s="44">
        <v>43</v>
      </c>
      <c r="L298" s="25">
        <f t="shared" si="96"/>
        <v>17.142857142857142</v>
      </c>
      <c r="M298" s="23">
        <f t="shared" si="97"/>
        <v>7.6923076923076925</v>
      </c>
      <c r="N298" s="23">
        <f t="shared" si="97"/>
        <v>5.172413793103448</v>
      </c>
      <c r="O298" s="23">
        <f t="shared" si="97"/>
        <v>10.95890410958904</v>
      </c>
      <c r="P298" s="23">
        <f t="shared" si="97"/>
        <v>8.588957055214724</v>
      </c>
      <c r="Q298" s="23">
        <f t="shared" si="97"/>
        <v>3.8461538461538463</v>
      </c>
      <c r="R298" s="23">
        <f t="shared" si="97"/>
        <v>6.756756756756757</v>
      </c>
      <c r="S298" s="23">
        <f t="shared" si="97"/>
        <v>7.875457875457875</v>
      </c>
    </row>
    <row r="299" spans="1:19" ht="12.75">
      <c r="A299" s="74"/>
      <c r="B299" s="64"/>
      <c r="C299" s="5" t="s">
        <v>11</v>
      </c>
      <c r="D299" s="41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4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4"/>
      <c r="B300" s="64"/>
      <c r="C300" s="29" t="s">
        <v>1</v>
      </c>
      <c r="D300" s="42">
        <v>35</v>
      </c>
      <c r="E300" s="38">
        <v>39</v>
      </c>
      <c r="F300" s="38">
        <v>58</v>
      </c>
      <c r="G300" s="38">
        <v>73</v>
      </c>
      <c r="H300" s="38">
        <v>163</v>
      </c>
      <c r="I300" s="38">
        <v>104</v>
      </c>
      <c r="J300" s="38">
        <v>74</v>
      </c>
      <c r="K300" s="45">
        <v>546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74"/>
      <c r="B301" s="65" t="s">
        <v>57</v>
      </c>
      <c r="C301" s="5" t="s">
        <v>84</v>
      </c>
      <c r="D301" s="41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44">
        <v>0</v>
      </c>
      <c r="L301" s="25" t="e">
        <f aca="true" t="shared" si="98" ref="L301:L306">+D301/D$306*100</f>
        <v>#DIV/0!</v>
      </c>
      <c r="M301" s="23" t="e">
        <f aca="true" t="shared" si="99" ref="M301:S306">+E301/E$306*100</f>
        <v>#DIV/0!</v>
      </c>
      <c r="N301" s="23" t="e">
        <f t="shared" si="99"/>
        <v>#DIV/0!</v>
      </c>
      <c r="O301" s="23" t="e">
        <f t="shared" si="99"/>
        <v>#DIV/0!</v>
      </c>
      <c r="P301" s="23" t="e">
        <f t="shared" si="99"/>
        <v>#DIV/0!</v>
      </c>
      <c r="Q301" s="23" t="e">
        <f t="shared" si="99"/>
        <v>#DIV/0!</v>
      </c>
      <c r="R301" s="23" t="e">
        <f t="shared" si="99"/>
        <v>#DIV/0!</v>
      </c>
      <c r="S301" s="23" t="e">
        <f t="shared" si="99"/>
        <v>#DIV/0!</v>
      </c>
    </row>
    <row r="302" spans="1:19" ht="12.75">
      <c r="A302" s="74"/>
      <c r="B302" s="64"/>
      <c r="C302" s="5" t="s">
        <v>85</v>
      </c>
      <c r="D302" s="41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44">
        <v>0</v>
      </c>
      <c r="L302" s="25" t="e">
        <f t="shared" si="98"/>
        <v>#DIV/0!</v>
      </c>
      <c r="M302" s="23" t="e">
        <f t="shared" si="99"/>
        <v>#DIV/0!</v>
      </c>
      <c r="N302" s="23" t="e">
        <f t="shared" si="99"/>
        <v>#DIV/0!</v>
      </c>
      <c r="O302" s="23" t="e">
        <f t="shared" si="99"/>
        <v>#DIV/0!</v>
      </c>
      <c r="P302" s="23" t="e">
        <f t="shared" si="99"/>
        <v>#DIV/0!</v>
      </c>
      <c r="Q302" s="23" t="e">
        <f t="shared" si="99"/>
        <v>#DIV/0!</v>
      </c>
      <c r="R302" s="23" t="e">
        <f t="shared" si="99"/>
        <v>#DIV/0!</v>
      </c>
      <c r="S302" s="23" t="e">
        <f t="shared" si="99"/>
        <v>#DIV/0!</v>
      </c>
    </row>
    <row r="303" spans="1:19" ht="12.75">
      <c r="A303" s="74"/>
      <c r="B303" s="64"/>
      <c r="C303" s="28" t="s">
        <v>86</v>
      </c>
      <c r="D303" s="41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44">
        <v>0</v>
      </c>
      <c r="L303" s="25" t="e">
        <f t="shared" si="98"/>
        <v>#DIV/0!</v>
      </c>
      <c r="M303" s="23" t="e">
        <f t="shared" si="99"/>
        <v>#DIV/0!</v>
      </c>
      <c r="N303" s="23" t="e">
        <f t="shared" si="99"/>
        <v>#DIV/0!</v>
      </c>
      <c r="O303" s="23" t="e">
        <f t="shared" si="99"/>
        <v>#DIV/0!</v>
      </c>
      <c r="P303" s="23" t="e">
        <f t="shared" si="99"/>
        <v>#DIV/0!</v>
      </c>
      <c r="Q303" s="23" t="e">
        <f t="shared" si="99"/>
        <v>#DIV/0!</v>
      </c>
      <c r="R303" s="23" t="e">
        <f t="shared" si="99"/>
        <v>#DIV/0!</v>
      </c>
      <c r="S303" s="23" t="e">
        <f t="shared" si="99"/>
        <v>#DIV/0!</v>
      </c>
    </row>
    <row r="304" spans="1:19" ht="12.75">
      <c r="A304" s="74"/>
      <c r="B304" s="64"/>
      <c r="C304" s="28" t="s">
        <v>87</v>
      </c>
      <c r="D304" s="41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4">
        <v>0</v>
      </c>
      <c r="L304" s="25" t="e">
        <f t="shared" si="98"/>
        <v>#DIV/0!</v>
      </c>
      <c r="M304" s="23" t="e">
        <f t="shared" si="99"/>
        <v>#DIV/0!</v>
      </c>
      <c r="N304" s="23" t="e">
        <f t="shared" si="99"/>
        <v>#DIV/0!</v>
      </c>
      <c r="O304" s="23" t="e">
        <f t="shared" si="99"/>
        <v>#DIV/0!</v>
      </c>
      <c r="P304" s="23" t="e">
        <f t="shared" si="99"/>
        <v>#DIV/0!</v>
      </c>
      <c r="Q304" s="23" t="e">
        <f t="shared" si="99"/>
        <v>#DIV/0!</v>
      </c>
      <c r="R304" s="23" t="e">
        <f t="shared" si="99"/>
        <v>#DIV/0!</v>
      </c>
      <c r="S304" s="23" t="e">
        <f t="shared" si="99"/>
        <v>#DIV/0!</v>
      </c>
    </row>
    <row r="305" spans="1:19" ht="12.75" customHeight="1">
      <c r="A305" s="74"/>
      <c r="B305" s="64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 t="e">
        <f t="shared" si="98"/>
        <v>#DIV/0!</v>
      </c>
      <c r="M305" s="23" t="e">
        <f t="shared" si="99"/>
        <v>#DIV/0!</v>
      </c>
      <c r="N305" s="23" t="e">
        <f t="shared" si="99"/>
        <v>#DIV/0!</v>
      </c>
      <c r="O305" s="23" t="e">
        <f t="shared" si="99"/>
        <v>#DIV/0!</v>
      </c>
      <c r="P305" s="23" t="e">
        <f t="shared" si="99"/>
        <v>#DIV/0!</v>
      </c>
      <c r="Q305" s="23" t="e">
        <f t="shared" si="99"/>
        <v>#DIV/0!</v>
      </c>
      <c r="R305" s="23" t="e">
        <f t="shared" si="99"/>
        <v>#DIV/0!</v>
      </c>
      <c r="S305" s="23" t="e">
        <f t="shared" si="99"/>
        <v>#DIV/0!</v>
      </c>
    </row>
    <row r="306" spans="1:19" ht="13.5" thickBot="1">
      <c r="A306" s="74"/>
      <c r="B306" s="67"/>
      <c r="C306" s="50" t="s">
        <v>1</v>
      </c>
      <c r="D306" s="58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9">
        <v>0</v>
      </c>
      <c r="L306" s="52" t="e">
        <f t="shared" si="98"/>
        <v>#DIV/0!</v>
      </c>
      <c r="M306" s="53" t="e">
        <f t="shared" si="99"/>
        <v>#DIV/0!</v>
      </c>
      <c r="N306" s="53" t="e">
        <f t="shared" si="99"/>
        <v>#DIV/0!</v>
      </c>
      <c r="O306" s="53" t="e">
        <f t="shared" si="99"/>
        <v>#DIV/0!</v>
      </c>
      <c r="P306" s="53" t="e">
        <f t="shared" si="99"/>
        <v>#DIV/0!</v>
      </c>
      <c r="Q306" s="53" t="e">
        <f t="shared" si="99"/>
        <v>#DIV/0!</v>
      </c>
      <c r="R306" s="53" t="e">
        <f t="shared" si="99"/>
        <v>#DIV/0!</v>
      </c>
      <c r="S306" s="53" t="e">
        <f t="shared" si="99"/>
        <v>#DIV/0!</v>
      </c>
    </row>
    <row r="307" spans="1:19" ht="12.75">
      <c r="A307" s="74"/>
      <c r="B307" s="65" t="s">
        <v>58</v>
      </c>
      <c r="C307" s="5" t="s">
        <v>84</v>
      </c>
      <c r="D307" s="41">
        <v>60</v>
      </c>
      <c r="E307" s="34">
        <v>62</v>
      </c>
      <c r="F307" s="34">
        <v>63</v>
      </c>
      <c r="G307" s="34">
        <v>119</v>
      </c>
      <c r="H307" s="34">
        <v>346</v>
      </c>
      <c r="I307" s="34">
        <v>579</v>
      </c>
      <c r="J307" s="34">
        <v>702</v>
      </c>
      <c r="K307" s="44">
        <v>1931</v>
      </c>
      <c r="L307" s="25">
        <f aca="true" t="shared" si="100" ref="L307:L312">+D307/D$312*100</f>
        <v>23.62204724409449</v>
      </c>
      <c r="M307" s="23">
        <f aca="true" t="shared" si="101" ref="M307:S312">+E307/E$312*100</f>
        <v>26.05042016806723</v>
      </c>
      <c r="N307" s="23">
        <f t="shared" si="101"/>
        <v>22.743682310469314</v>
      </c>
      <c r="O307" s="23">
        <f t="shared" si="101"/>
        <v>29.528535980148884</v>
      </c>
      <c r="P307" s="23">
        <f t="shared" si="101"/>
        <v>29.80189491817399</v>
      </c>
      <c r="Q307" s="23">
        <f t="shared" si="101"/>
        <v>29.051680883090818</v>
      </c>
      <c r="R307" s="23">
        <f t="shared" si="101"/>
        <v>32.89597000937207</v>
      </c>
      <c r="S307" s="23">
        <f t="shared" si="101"/>
        <v>29.891640866873065</v>
      </c>
    </row>
    <row r="308" spans="1:19" ht="12.75">
      <c r="A308" s="74"/>
      <c r="B308" s="64"/>
      <c r="C308" s="5" t="s">
        <v>85</v>
      </c>
      <c r="D308" s="41">
        <v>100</v>
      </c>
      <c r="E308" s="34">
        <v>97</v>
      </c>
      <c r="F308" s="34">
        <v>123</v>
      </c>
      <c r="G308" s="34">
        <v>170</v>
      </c>
      <c r="H308" s="34">
        <v>522</v>
      </c>
      <c r="I308" s="34">
        <v>1012</v>
      </c>
      <c r="J308" s="34">
        <v>1062</v>
      </c>
      <c r="K308" s="44">
        <v>3086</v>
      </c>
      <c r="L308" s="25">
        <f t="shared" si="100"/>
        <v>39.37007874015748</v>
      </c>
      <c r="M308" s="23">
        <f t="shared" si="101"/>
        <v>40.7563025210084</v>
      </c>
      <c r="N308" s="23">
        <f t="shared" si="101"/>
        <v>44.4043321299639</v>
      </c>
      <c r="O308" s="23">
        <f t="shared" si="101"/>
        <v>42.18362282878412</v>
      </c>
      <c r="P308" s="23">
        <f t="shared" si="101"/>
        <v>44.96124031007752</v>
      </c>
      <c r="Q308" s="23">
        <f t="shared" si="101"/>
        <v>50.77772202709483</v>
      </c>
      <c r="R308" s="23">
        <f t="shared" si="101"/>
        <v>49.765698219306465</v>
      </c>
      <c r="S308" s="23">
        <f t="shared" si="101"/>
        <v>47.77089783281734</v>
      </c>
    </row>
    <row r="309" spans="1:19" ht="12.75" customHeight="1">
      <c r="A309" s="74"/>
      <c r="B309" s="64"/>
      <c r="C309" s="28" t="s">
        <v>86</v>
      </c>
      <c r="D309" s="41">
        <v>52</v>
      </c>
      <c r="E309" s="34">
        <v>55</v>
      </c>
      <c r="F309" s="34">
        <v>67</v>
      </c>
      <c r="G309" s="34">
        <v>83</v>
      </c>
      <c r="H309" s="34">
        <v>221</v>
      </c>
      <c r="I309" s="34">
        <v>290</v>
      </c>
      <c r="J309" s="34">
        <v>266</v>
      </c>
      <c r="K309" s="44">
        <v>1034</v>
      </c>
      <c r="L309" s="25">
        <f t="shared" si="100"/>
        <v>20.47244094488189</v>
      </c>
      <c r="M309" s="23">
        <f t="shared" si="101"/>
        <v>23.10924369747899</v>
      </c>
      <c r="N309" s="23">
        <f t="shared" si="101"/>
        <v>24.187725631768952</v>
      </c>
      <c r="O309" s="23">
        <f t="shared" si="101"/>
        <v>20.595533498759306</v>
      </c>
      <c r="P309" s="23">
        <f t="shared" si="101"/>
        <v>19.035314384151594</v>
      </c>
      <c r="Q309" s="23">
        <f t="shared" si="101"/>
        <v>14.550928248871047</v>
      </c>
      <c r="R309" s="23">
        <f t="shared" si="101"/>
        <v>12.46485473289597</v>
      </c>
      <c r="S309" s="23">
        <f t="shared" si="101"/>
        <v>16.006191950464395</v>
      </c>
    </row>
    <row r="310" spans="1:19" ht="12.75" customHeight="1">
      <c r="A310" s="74"/>
      <c r="B310" s="64"/>
      <c r="C310" s="28" t="s">
        <v>87</v>
      </c>
      <c r="D310" s="41">
        <v>40</v>
      </c>
      <c r="E310" s="34">
        <v>21</v>
      </c>
      <c r="F310" s="34">
        <v>19</v>
      </c>
      <c r="G310" s="34">
        <v>25</v>
      </c>
      <c r="H310" s="34">
        <v>46</v>
      </c>
      <c r="I310" s="34">
        <v>63</v>
      </c>
      <c r="J310" s="34">
        <v>43</v>
      </c>
      <c r="K310" s="44">
        <v>257</v>
      </c>
      <c r="L310" s="25">
        <f t="shared" si="100"/>
        <v>15.748031496062993</v>
      </c>
      <c r="M310" s="23">
        <f t="shared" si="101"/>
        <v>8.823529411764707</v>
      </c>
      <c r="N310" s="23">
        <f t="shared" si="101"/>
        <v>6.859205776173286</v>
      </c>
      <c r="O310" s="23">
        <f t="shared" si="101"/>
        <v>6.20347394540943</v>
      </c>
      <c r="P310" s="23">
        <f t="shared" si="101"/>
        <v>3.962101636520241</v>
      </c>
      <c r="Q310" s="23">
        <f t="shared" si="101"/>
        <v>3.161063723030607</v>
      </c>
      <c r="R310" s="23">
        <f t="shared" si="101"/>
        <v>2.014995313964386</v>
      </c>
      <c r="S310" s="23">
        <f t="shared" si="101"/>
        <v>3.978328173374613</v>
      </c>
    </row>
    <row r="311" spans="1:19" ht="12.75">
      <c r="A311" s="74"/>
      <c r="B311" s="64"/>
      <c r="C311" s="5" t="s">
        <v>11</v>
      </c>
      <c r="D311" s="41">
        <v>2</v>
      </c>
      <c r="E311" s="34">
        <v>3</v>
      </c>
      <c r="F311" s="34">
        <v>5</v>
      </c>
      <c r="G311" s="34">
        <v>6</v>
      </c>
      <c r="H311" s="34">
        <v>26</v>
      </c>
      <c r="I311" s="34">
        <v>49</v>
      </c>
      <c r="J311" s="34">
        <v>61</v>
      </c>
      <c r="K311" s="44">
        <v>152</v>
      </c>
      <c r="L311" s="25">
        <f t="shared" si="100"/>
        <v>0.7874015748031495</v>
      </c>
      <c r="M311" s="23">
        <f t="shared" si="101"/>
        <v>1.2605042016806722</v>
      </c>
      <c r="N311" s="23">
        <f t="shared" si="101"/>
        <v>1.8050541516245486</v>
      </c>
      <c r="O311" s="23">
        <f t="shared" si="101"/>
        <v>1.488833746898263</v>
      </c>
      <c r="P311" s="23">
        <f t="shared" si="101"/>
        <v>2.239448751076658</v>
      </c>
      <c r="Q311" s="23">
        <f t="shared" si="101"/>
        <v>2.458605117912694</v>
      </c>
      <c r="R311" s="23">
        <f t="shared" si="101"/>
        <v>2.858481724461106</v>
      </c>
      <c r="S311" s="23">
        <f t="shared" si="101"/>
        <v>2.3529411764705883</v>
      </c>
    </row>
    <row r="312" spans="1:19" ht="13.5" thickBot="1">
      <c r="A312" s="74"/>
      <c r="B312" s="66"/>
      <c r="C312" s="5" t="s">
        <v>1</v>
      </c>
      <c r="D312" s="41">
        <v>254</v>
      </c>
      <c r="E312" s="34">
        <v>238</v>
      </c>
      <c r="F312" s="34">
        <v>277</v>
      </c>
      <c r="G312" s="34">
        <v>403</v>
      </c>
      <c r="H312" s="34">
        <v>1161</v>
      </c>
      <c r="I312" s="34">
        <v>1993</v>
      </c>
      <c r="J312" s="34">
        <v>2134</v>
      </c>
      <c r="K312" s="44">
        <v>6460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46" t="s">
        <v>84</v>
      </c>
      <c r="D313" s="56">
        <v>15</v>
      </c>
      <c r="E313" s="47">
        <v>14</v>
      </c>
      <c r="F313" s="47">
        <v>12</v>
      </c>
      <c r="G313" s="47">
        <v>24</v>
      </c>
      <c r="H313" s="47">
        <v>112</v>
      </c>
      <c r="I313" s="47">
        <v>176</v>
      </c>
      <c r="J313" s="47">
        <v>236</v>
      </c>
      <c r="K313" s="57">
        <v>589</v>
      </c>
      <c r="L313" s="48">
        <f aca="true" t="shared" si="102" ref="L313:L318">+D313/D$318*100</f>
        <v>27.77777777777778</v>
      </c>
      <c r="M313" s="49">
        <f aca="true" t="shared" si="103" ref="M313:S318">+E313/E$318*100</f>
        <v>30.434782608695656</v>
      </c>
      <c r="N313" s="49">
        <f t="shared" si="103"/>
        <v>16.43835616438356</v>
      </c>
      <c r="O313" s="49">
        <f t="shared" si="103"/>
        <v>24.242424242424242</v>
      </c>
      <c r="P313" s="49">
        <f t="shared" si="103"/>
        <v>35.33123028391167</v>
      </c>
      <c r="Q313" s="49">
        <f t="shared" si="103"/>
        <v>32.35294117647059</v>
      </c>
      <c r="R313" s="49">
        <f t="shared" si="103"/>
        <v>34.96296296296296</v>
      </c>
      <c r="S313" s="49">
        <f t="shared" si="103"/>
        <v>32.57743362831859</v>
      </c>
    </row>
    <row r="314" spans="1:19" ht="12.75" customHeight="1">
      <c r="A314" s="74"/>
      <c r="B314" s="64"/>
      <c r="C314" s="5" t="s">
        <v>85</v>
      </c>
      <c r="D314" s="41">
        <v>20</v>
      </c>
      <c r="E314" s="34">
        <v>18</v>
      </c>
      <c r="F314" s="34">
        <v>23</v>
      </c>
      <c r="G314" s="34">
        <v>41</v>
      </c>
      <c r="H314" s="34">
        <v>128</v>
      </c>
      <c r="I314" s="34">
        <v>239</v>
      </c>
      <c r="J314" s="34">
        <v>319</v>
      </c>
      <c r="K314" s="44">
        <v>788</v>
      </c>
      <c r="L314" s="25">
        <f t="shared" si="102"/>
        <v>37.03703703703704</v>
      </c>
      <c r="M314" s="23">
        <f t="shared" si="103"/>
        <v>39.130434782608695</v>
      </c>
      <c r="N314" s="23">
        <f t="shared" si="103"/>
        <v>31.506849315068493</v>
      </c>
      <c r="O314" s="23">
        <f t="shared" si="103"/>
        <v>41.41414141414141</v>
      </c>
      <c r="P314" s="23">
        <f t="shared" si="103"/>
        <v>40.37854889589905</v>
      </c>
      <c r="Q314" s="23">
        <f t="shared" si="103"/>
        <v>43.93382352941176</v>
      </c>
      <c r="R314" s="23">
        <f t="shared" si="103"/>
        <v>47.25925925925926</v>
      </c>
      <c r="S314" s="23">
        <f t="shared" si="103"/>
        <v>43.584070796460175</v>
      </c>
    </row>
    <row r="315" spans="1:19" ht="12.75">
      <c r="A315" s="74"/>
      <c r="B315" s="64"/>
      <c r="C315" s="28" t="s">
        <v>86</v>
      </c>
      <c r="D315" s="41">
        <v>14</v>
      </c>
      <c r="E315" s="34">
        <v>12</v>
      </c>
      <c r="F315" s="34">
        <v>29</v>
      </c>
      <c r="G315" s="34">
        <v>27</v>
      </c>
      <c r="H315" s="34">
        <v>60</v>
      </c>
      <c r="I315" s="34">
        <v>102</v>
      </c>
      <c r="J315" s="34">
        <v>106</v>
      </c>
      <c r="K315" s="44">
        <v>350</v>
      </c>
      <c r="L315" s="25">
        <f t="shared" si="102"/>
        <v>25.925925925925924</v>
      </c>
      <c r="M315" s="23">
        <f t="shared" si="103"/>
        <v>26.08695652173913</v>
      </c>
      <c r="N315" s="23">
        <f t="shared" si="103"/>
        <v>39.726027397260275</v>
      </c>
      <c r="O315" s="23">
        <f t="shared" si="103"/>
        <v>27.27272727272727</v>
      </c>
      <c r="P315" s="23">
        <f t="shared" si="103"/>
        <v>18.92744479495268</v>
      </c>
      <c r="Q315" s="23">
        <f t="shared" si="103"/>
        <v>18.75</v>
      </c>
      <c r="R315" s="23">
        <f t="shared" si="103"/>
        <v>15.703703703703702</v>
      </c>
      <c r="S315" s="23">
        <f t="shared" si="103"/>
        <v>19.358407079646017</v>
      </c>
    </row>
    <row r="316" spans="1:19" ht="12.75">
      <c r="A316" s="74"/>
      <c r="B316" s="64"/>
      <c r="C316" s="28" t="s">
        <v>87</v>
      </c>
      <c r="D316" s="41">
        <v>4</v>
      </c>
      <c r="E316" s="34">
        <v>2</v>
      </c>
      <c r="F316" s="34">
        <v>9</v>
      </c>
      <c r="G316" s="34">
        <v>6</v>
      </c>
      <c r="H316" s="34">
        <v>15</v>
      </c>
      <c r="I316" s="34">
        <v>17</v>
      </c>
      <c r="J316" s="34">
        <v>7</v>
      </c>
      <c r="K316" s="44">
        <v>60</v>
      </c>
      <c r="L316" s="25">
        <f t="shared" si="102"/>
        <v>7.4074074074074066</v>
      </c>
      <c r="M316" s="23">
        <f t="shared" si="103"/>
        <v>4.3478260869565215</v>
      </c>
      <c r="N316" s="23">
        <f t="shared" si="103"/>
        <v>12.32876712328767</v>
      </c>
      <c r="O316" s="23">
        <f t="shared" si="103"/>
        <v>6.0606060606060606</v>
      </c>
      <c r="P316" s="23">
        <f t="shared" si="103"/>
        <v>4.73186119873817</v>
      </c>
      <c r="Q316" s="23">
        <f t="shared" si="103"/>
        <v>3.125</v>
      </c>
      <c r="R316" s="23">
        <f t="shared" si="103"/>
        <v>1.037037037037037</v>
      </c>
      <c r="S316" s="23">
        <f t="shared" si="103"/>
        <v>3.3185840707964607</v>
      </c>
    </row>
    <row r="317" spans="1:19" ht="12.75">
      <c r="A317" s="74"/>
      <c r="B317" s="64"/>
      <c r="C317" s="5" t="s">
        <v>11</v>
      </c>
      <c r="D317" s="41">
        <v>1</v>
      </c>
      <c r="E317" s="34">
        <v>0</v>
      </c>
      <c r="F317" s="34">
        <v>0</v>
      </c>
      <c r="G317" s="34">
        <v>1</v>
      </c>
      <c r="H317" s="34">
        <v>2</v>
      </c>
      <c r="I317" s="34">
        <v>10</v>
      </c>
      <c r="J317" s="34">
        <v>7</v>
      </c>
      <c r="K317" s="44">
        <v>21</v>
      </c>
      <c r="L317" s="25">
        <f t="shared" si="102"/>
        <v>1.8518518518518516</v>
      </c>
      <c r="M317" s="23">
        <f t="shared" si="103"/>
        <v>0</v>
      </c>
      <c r="N317" s="23">
        <f t="shared" si="103"/>
        <v>0</v>
      </c>
      <c r="O317" s="23">
        <f t="shared" si="103"/>
        <v>1.0101010101010102</v>
      </c>
      <c r="P317" s="23">
        <f t="shared" si="103"/>
        <v>0.6309148264984227</v>
      </c>
      <c r="Q317" s="23">
        <f t="shared" si="103"/>
        <v>1.8382352941176472</v>
      </c>
      <c r="R317" s="23">
        <f t="shared" si="103"/>
        <v>1.037037037037037</v>
      </c>
      <c r="S317" s="23">
        <f t="shared" si="103"/>
        <v>1.1615044247787611</v>
      </c>
    </row>
    <row r="318" spans="1:19" ht="12.75">
      <c r="A318" s="74"/>
      <c r="B318" s="66"/>
      <c r="C318" s="5" t="s">
        <v>1</v>
      </c>
      <c r="D318" s="41">
        <v>54</v>
      </c>
      <c r="E318" s="34">
        <v>46</v>
      </c>
      <c r="F318" s="34">
        <v>73</v>
      </c>
      <c r="G318" s="34">
        <v>99</v>
      </c>
      <c r="H318" s="34">
        <v>317</v>
      </c>
      <c r="I318" s="34">
        <v>544</v>
      </c>
      <c r="J318" s="34">
        <v>675</v>
      </c>
      <c r="K318" s="44">
        <v>1808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4"/>
      <c r="B319" s="64" t="s">
        <v>60</v>
      </c>
      <c r="C319" s="4" t="s">
        <v>84</v>
      </c>
      <c r="D319" s="40">
        <v>9</v>
      </c>
      <c r="E319" s="36">
        <v>16</v>
      </c>
      <c r="F319" s="36">
        <v>9</v>
      </c>
      <c r="G319" s="36">
        <v>30</v>
      </c>
      <c r="H319" s="36">
        <v>101</v>
      </c>
      <c r="I319" s="36">
        <v>213</v>
      </c>
      <c r="J319" s="36">
        <v>309</v>
      </c>
      <c r="K319" s="43">
        <v>687</v>
      </c>
      <c r="L319" s="31">
        <f aca="true" t="shared" si="104" ref="L319:L324">+D319/D$324*100</f>
        <v>18</v>
      </c>
      <c r="M319" s="26">
        <f aca="true" t="shared" si="105" ref="M319:S324">+E319/E$324*100</f>
        <v>27.11864406779661</v>
      </c>
      <c r="N319" s="26">
        <f t="shared" si="105"/>
        <v>16.363636363636363</v>
      </c>
      <c r="O319" s="26">
        <f t="shared" si="105"/>
        <v>28.846153846153843</v>
      </c>
      <c r="P319" s="26">
        <f t="shared" si="105"/>
        <v>32.06349206349206</v>
      </c>
      <c r="Q319" s="26">
        <f t="shared" si="105"/>
        <v>33.12597200622084</v>
      </c>
      <c r="R319" s="26">
        <f t="shared" si="105"/>
        <v>37.18411552346571</v>
      </c>
      <c r="S319" s="26">
        <f t="shared" si="105"/>
        <v>33.398152649489546</v>
      </c>
    </row>
    <row r="320" spans="1:19" ht="12.75">
      <c r="A320" s="74"/>
      <c r="B320" s="64"/>
      <c r="C320" s="5" t="s">
        <v>85</v>
      </c>
      <c r="D320" s="41">
        <v>26</v>
      </c>
      <c r="E320" s="34">
        <v>14</v>
      </c>
      <c r="F320" s="34">
        <v>25</v>
      </c>
      <c r="G320" s="34">
        <v>52</v>
      </c>
      <c r="H320" s="34">
        <v>132</v>
      </c>
      <c r="I320" s="34">
        <v>310</v>
      </c>
      <c r="J320" s="34">
        <v>393</v>
      </c>
      <c r="K320" s="44">
        <v>952</v>
      </c>
      <c r="L320" s="25">
        <f t="shared" si="104"/>
        <v>52</v>
      </c>
      <c r="M320" s="23">
        <f t="shared" si="105"/>
        <v>23.728813559322035</v>
      </c>
      <c r="N320" s="23">
        <f t="shared" si="105"/>
        <v>45.45454545454545</v>
      </c>
      <c r="O320" s="23">
        <f t="shared" si="105"/>
        <v>50</v>
      </c>
      <c r="P320" s="23">
        <f t="shared" si="105"/>
        <v>41.904761904761905</v>
      </c>
      <c r="Q320" s="23">
        <f t="shared" si="105"/>
        <v>48.21150855365474</v>
      </c>
      <c r="R320" s="23">
        <f t="shared" si="105"/>
        <v>47.292418772563174</v>
      </c>
      <c r="S320" s="23">
        <f t="shared" si="105"/>
        <v>46.28099173553719</v>
      </c>
    </row>
    <row r="321" spans="1:19" ht="12.75">
      <c r="A321" s="74"/>
      <c r="B321" s="64"/>
      <c r="C321" s="28" t="s">
        <v>86</v>
      </c>
      <c r="D321" s="41">
        <v>6</v>
      </c>
      <c r="E321" s="34">
        <v>18</v>
      </c>
      <c r="F321" s="34">
        <v>13</v>
      </c>
      <c r="G321" s="34">
        <v>13</v>
      </c>
      <c r="H321" s="34">
        <v>74</v>
      </c>
      <c r="I321" s="34">
        <v>88</v>
      </c>
      <c r="J321" s="34">
        <v>105</v>
      </c>
      <c r="K321" s="44">
        <v>317</v>
      </c>
      <c r="L321" s="25">
        <f t="shared" si="104"/>
        <v>12</v>
      </c>
      <c r="M321" s="23">
        <f t="shared" si="105"/>
        <v>30.508474576271187</v>
      </c>
      <c r="N321" s="23">
        <f t="shared" si="105"/>
        <v>23.636363636363637</v>
      </c>
      <c r="O321" s="23">
        <f t="shared" si="105"/>
        <v>12.5</v>
      </c>
      <c r="P321" s="23">
        <f t="shared" si="105"/>
        <v>23.49206349206349</v>
      </c>
      <c r="Q321" s="23">
        <f t="shared" si="105"/>
        <v>13.685847589424572</v>
      </c>
      <c r="R321" s="23">
        <f t="shared" si="105"/>
        <v>12.63537906137184</v>
      </c>
      <c r="S321" s="23">
        <f t="shared" si="105"/>
        <v>15.41079241614001</v>
      </c>
    </row>
    <row r="322" spans="1:19" ht="12.75">
      <c r="A322" s="74"/>
      <c r="B322" s="64"/>
      <c r="C322" s="28" t="s">
        <v>87</v>
      </c>
      <c r="D322" s="41">
        <v>9</v>
      </c>
      <c r="E322" s="34">
        <v>11</v>
      </c>
      <c r="F322" s="34">
        <v>8</v>
      </c>
      <c r="G322" s="34">
        <v>9</v>
      </c>
      <c r="H322" s="34">
        <v>7</v>
      </c>
      <c r="I322" s="34">
        <v>17</v>
      </c>
      <c r="J322" s="34">
        <v>11</v>
      </c>
      <c r="K322" s="44">
        <v>72</v>
      </c>
      <c r="L322" s="25">
        <f t="shared" si="104"/>
        <v>18</v>
      </c>
      <c r="M322" s="23">
        <f t="shared" si="105"/>
        <v>18.64406779661017</v>
      </c>
      <c r="N322" s="23">
        <f t="shared" si="105"/>
        <v>14.545454545454545</v>
      </c>
      <c r="O322" s="23">
        <f t="shared" si="105"/>
        <v>8.653846153846153</v>
      </c>
      <c r="P322" s="23">
        <f t="shared" si="105"/>
        <v>2.2222222222222223</v>
      </c>
      <c r="Q322" s="23">
        <f t="shared" si="105"/>
        <v>2.6438569206842923</v>
      </c>
      <c r="R322" s="23">
        <f t="shared" si="105"/>
        <v>1.3237063778580023</v>
      </c>
      <c r="S322" s="23">
        <f t="shared" si="105"/>
        <v>3.500243072435586</v>
      </c>
    </row>
    <row r="323" spans="1:19" ht="12.75">
      <c r="A323" s="74"/>
      <c r="B323" s="64"/>
      <c r="C323" s="5" t="s">
        <v>11</v>
      </c>
      <c r="D323" s="41">
        <v>0</v>
      </c>
      <c r="E323" s="34">
        <v>0</v>
      </c>
      <c r="F323" s="34">
        <v>0</v>
      </c>
      <c r="G323" s="34">
        <v>0</v>
      </c>
      <c r="H323" s="34">
        <v>1</v>
      </c>
      <c r="I323" s="34">
        <v>15</v>
      </c>
      <c r="J323" s="34">
        <v>13</v>
      </c>
      <c r="K323" s="44">
        <v>29</v>
      </c>
      <c r="L323" s="25">
        <f t="shared" si="104"/>
        <v>0</v>
      </c>
      <c r="M323" s="23">
        <f t="shared" si="105"/>
        <v>0</v>
      </c>
      <c r="N323" s="23">
        <f t="shared" si="105"/>
        <v>0</v>
      </c>
      <c r="O323" s="23">
        <f t="shared" si="105"/>
        <v>0</v>
      </c>
      <c r="P323" s="23">
        <f t="shared" si="105"/>
        <v>0.31746031746031744</v>
      </c>
      <c r="Q323" s="23">
        <f t="shared" si="105"/>
        <v>2.332814930015552</v>
      </c>
      <c r="R323" s="23">
        <f t="shared" si="105"/>
        <v>1.5643802647412757</v>
      </c>
      <c r="S323" s="23">
        <f t="shared" si="105"/>
        <v>1.4098201263976664</v>
      </c>
    </row>
    <row r="324" spans="1:19" ht="12.75" customHeight="1">
      <c r="A324" s="74"/>
      <c r="B324" s="64"/>
      <c r="C324" s="29" t="s">
        <v>1</v>
      </c>
      <c r="D324" s="42">
        <v>50</v>
      </c>
      <c r="E324" s="38">
        <v>59</v>
      </c>
      <c r="F324" s="38">
        <v>55</v>
      </c>
      <c r="G324" s="38">
        <v>104</v>
      </c>
      <c r="H324" s="38">
        <v>315</v>
      </c>
      <c r="I324" s="38">
        <v>643</v>
      </c>
      <c r="J324" s="38">
        <v>831</v>
      </c>
      <c r="K324" s="45">
        <v>2057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74"/>
      <c r="B325" s="65" t="s">
        <v>61</v>
      </c>
      <c r="C325" s="5" t="s">
        <v>84</v>
      </c>
      <c r="D325" s="41">
        <v>21</v>
      </c>
      <c r="E325" s="34">
        <v>12</v>
      </c>
      <c r="F325" s="34">
        <v>12</v>
      </c>
      <c r="G325" s="34">
        <v>25</v>
      </c>
      <c r="H325" s="34">
        <v>84</v>
      </c>
      <c r="I325" s="34">
        <v>157</v>
      </c>
      <c r="J325" s="34">
        <v>198</v>
      </c>
      <c r="K325" s="44">
        <v>509</v>
      </c>
      <c r="L325" s="25">
        <f aca="true" t="shared" si="106" ref="L325:L330">+D325/D$330*100</f>
        <v>32.30769230769231</v>
      </c>
      <c r="M325" s="23">
        <f aca="true" t="shared" si="107" ref="M325:S330">+E325/E$330*100</f>
        <v>26.666666666666668</v>
      </c>
      <c r="N325" s="23">
        <f t="shared" si="107"/>
        <v>21.428571428571427</v>
      </c>
      <c r="O325" s="23">
        <f t="shared" si="107"/>
        <v>29.761904761904763</v>
      </c>
      <c r="P325" s="23">
        <f t="shared" si="107"/>
        <v>32.94117647058823</v>
      </c>
      <c r="Q325" s="23">
        <f t="shared" si="107"/>
        <v>32.10633946830266</v>
      </c>
      <c r="R325" s="23">
        <f t="shared" si="107"/>
        <v>33.9041095890411</v>
      </c>
      <c r="S325" s="23">
        <f t="shared" si="107"/>
        <v>32.25602027883397</v>
      </c>
    </row>
    <row r="326" spans="1:19" ht="12.75">
      <c r="A326" s="74"/>
      <c r="B326" s="64"/>
      <c r="C326" s="5" t="s">
        <v>85</v>
      </c>
      <c r="D326" s="41">
        <v>21</v>
      </c>
      <c r="E326" s="34">
        <v>16</v>
      </c>
      <c r="F326" s="34">
        <v>27</v>
      </c>
      <c r="G326" s="34">
        <v>30</v>
      </c>
      <c r="H326" s="34">
        <v>119</v>
      </c>
      <c r="I326" s="34">
        <v>240</v>
      </c>
      <c r="J326" s="34">
        <v>293</v>
      </c>
      <c r="K326" s="44">
        <v>746</v>
      </c>
      <c r="L326" s="25">
        <f t="shared" si="106"/>
        <v>32.30769230769231</v>
      </c>
      <c r="M326" s="23">
        <f t="shared" si="107"/>
        <v>35.55555555555556</v>
      </c>
      <c r="N326" s="23">
        <f t="shared" si="107"/>
        <v>48.214285714285715</v>
      </c>
      <c r="O326" s="23">
        <f t="shared" si="107"/>
        <v>35.714285714285715</v>
      </c>
      <c r="P326" s="23">
        <f t="shared" si="107"/>
        <v>46.666666666666664</v>
      </c>
      <c r="Q326" s="23">
        <f t="shared" si="107"/>
        <v>49.079754601226995</v>
      </c>
      <c r="R326" s="23">
        <f t="shared" si="107"/>
        <v>50.171232876712324</v>
      </c>
      <c r="S326" s="23">
        <f t="shared" si="107"/>
        <v>47.27503168567807</v>
      </c>
    </row>
    <row r="327" spans="1:19" ht="12.75">
      <c r="A327" s="74"/>
      <c r="B327" s="64"/>
      <c r="C327" s="28" t="s">
        <v>86</v>
      </c>
      <c r="D327" s="41">
        <v>11</v>
      </c>
      <c r="E327" s="34">
        <v>7</v>
      </c>
      <c r="F327" s="34">
        <v>13</v>
      </c>
      <c r="G327" s="34">
        <v>23</v>
      </c>
      <c r="H327" s="34">
        <v>36</v>
      </c>
      <c r="I327" s="34">
        <v>77</v>
      </c>
      <c r="J327" s="34">
        <v>84</v>
      </c>
      <c r="K327" s="44">
        <v>251</v>
      </c>
      <c r="L327" s="25">
        <f t="shared" si="106"/>
        <v>16.923076923076923</v>
      </c>
      <c r="M327" s="23">
        <f t="shared" si="107"/>
        <v>15.555555555555555</v>
      </c>
      <c r="N327" s="23">
        <f t="shared" si="107"/>
        <v>23.214285714285715</v>
      </c>
      <c r="O327" s="23">
        <f t="shared" si="107"/>
        <v>27.380952380952383</v>
      </c>
      <c r="P327" s="23">
        <f t="shared" si="107"/>
        <v>14.117647058823529</v>
      </c>
      <c r="Q327" s="23">
        <f t="shared" si="107"/>
        <v>15.746421267893659</v>
      </c>
      <c r="R327" s="23">
        <f t="shared" si="107"/>
        <v>14.383561643835616</v>
      </c>
      <c r="S327" s="23">
        <f t="shared" si="107"/>
        <v>15.906210392902409</v>
      </c>
    </row>
    <row r="328" spans="1:19" ht="12.75">
      <c r="A328" s="74"/>
      <c r="B328" s="64"/>
      <c r="C328" s="28" t="s">
        <v>87</v>
      </c>
      <c r="D328" s="41">
        <v>11</v>
      </c>
      <c r="E328" s="34">
        <v>9</v>
      </c>
      <c r="F328" s="34">
        <v>4</v>
      </c>
      <c r="G328" s="34">
        <v>6</v>
      </c>
      <c r="H328" s="34">
        <v>15</v>
      </c>
      <c r="I328" s="34">
        <v>14</v>
      </c>
      <c r="J328" s="34">
        <v>8</v>
      </c>
      <c r="K328" s="44">
        <v>67</v>
      </c>
      <c r="L328" s="25">
        <f t="shared" si="106"/>
        <v>16.923076923076923</v>
      </c>
      <c r="M328" s="23">
        <f t="shared" si="107"/>
        <v>20</v>
      </c>
      <c r="N328" s="23">
        <f t="shared" si="107"/>
        <v>7.142857142857142</v>
      </c>
      <c r="O328" s="23">
        <f t="shared" si="107"/>
        <v>7.142857142857142</v>
      </c>
      <c r="P328" s="23">
        <f t="shared" si="107"/>
        <v>5.88235294117647</v>
      </c>
      <c r="Q328" s="23">
        <f t="shared" si="107"/>
        <v>2.8629856850715747</v>
      </c>
      <c r="R328" s="23">
        <f t="shared" si="107"/>
        <v>1.36986301369863</v>
      </c>
      <c r="S328" s="23">
        <f t="shared" si="107"/>
        <v>4.245880861850444</v>
      </c>
    </row>
    <row r="329" spans="1:19" ht="12.75" customHeight="1">
      <c r="A329" s="74"/>
      <c r="B329" s="64"/>
      <c r="C329" s="5" t="s">
        <v>11</v>
      </c>
      <c r="D329" s="41">
        <v>1</v>
      </c>
      <c r="E329" s="34">
        <v>1</v>
      </c>
      <c r="F329" s="34">
        <v>0</v>
      </c>
      <c r="G329" s="34">
        <v>0</v>
      </c>
      <c r="H329" s="34">
        <v>1</v>
      </c>
      <c r="I329" s="34">
        <v>1</v>
      </c>
      <c r="J329" s="34">
        <v>1</v>
      </c>
      <c r="K329" s="44">
        <v>5</v>
      </c>
      <c r="L329" s="25">
        <f t="shared" si="106"/>
        <v>1.5384615384615385</v>
      </c>
      <c r="M329" s="23">
        <f t="shared" si="107"/>
        <v>2.2222222222222223</v>
      </c>
      <c r="N329" s="23">
        <f t="shared" si="107"/>
        <v>0</v>
      </c>
      <c r="O329" s="23">
        <f t="shared" si="107"/>
        <v>0</v>
      </c>
      <c r="P329" s="23">
        <f t="shared" si="107"/>
        <v>0.39215686274509803</v>
      </c>
      <c r="Q329" s="23">
        <f t="shared" si="107"/>
        <v>0.2044989775051125</v>
      </c>
      <c r="R329" s="23">
        <f t="shared" si="107"/>
        <v>0.17123287671232876</v>
      </c>
      <c r="S329" s="23">
        <f t="shared" si="107"/>
        <v>0.3168567807351077</v>
      </c>
    </row>
    <row r="330" spans="1:19" ht="13.5" thickBot="1">
      <c r="A330" s="74"/>
      <c r="B330" s="67"/>
      <c r="C330" s="50" t="s">
        <v>1</v>
      </c>
      <c r="D330" s="58">
        <v>65</v>
      </c>
      <c r="E330" s="51">
        <v>45</v>
      </c>
      <c r="F330" s="51">
        <v>56</v>
      </c>
      <c r="G330" s="51">
        <v>84</v>
      </c>
      <c r="H330" s="51">
        <v>255</v>
      </c>
      <c r="I330" s="51">
        <v>489</v>
      </c>
      <c r="J330" s="51">
        <v>584</v>
      </c>
      <c r="K330" s="59">
        <v>1578</v>
      </c>
      <c r="L330" s="52">
        <f t="shared" si="106"/>
        <v>100</v>
      </c>
      <c r="M330" s="53">
        <f t="shared" si="107"/>
        <v>100</v>
      </c>
      <c r="N330" s="53">
        <f t="shared" si="107"/>
        <v>100</v>
      </c>
      <c r="O330" s="53">
        <f t="shared" si="107"/>
        <v>100</v>
      </c>
      <c r="P330" s="53">
        <f t="shared" si="107"/>
        <v>100</v>
      </c>
      <c r="Q330" s="53">
        <f t="shared" si="107"/>
        <v>100</v>
      </c>
      <c r="R330" s="53">
        <f t="shared" si="107"/>
        <v>100</v>
      </c>
      <c r="S330" s="53">
        <f t="shared" si="107"/>
        <v>100</v>
      </c>
    </row>
    <row r="331" spans="1:19" ht="12.75">
      <c r="A331" s="74"/>
      <c r="B331" s="65" t="s">
        <v>62</v>
      </c>
      <c r="C331" s="5" t="s">
        <v>84</v>
      </c>
      <c r="D331" s="41">
        <v>16</v>
      </c>
      <c r="E331" s="34">
        <v>18</v>
      </c>
      <c r="F331" s="34">
        <v>18</v>
      </c>
      <c r="G331" s="34">
        <v>45</v>
      </c>
      <c r="H331" s="34">
        <v>105</v>
      </c>
      <c r="I331" s="34">
        <v>130</v>
      </c>
      <c r="J331" s="34">
        <v>136</v>
      </c>
      <c r="K331" s="44">
        <v>468</v>
      </c>
      <c r="L331" s="25">
        <f aca="true" t="shared" si="108" ref="L331:L336">+D331/D$336*100</f>
        <v>17.20430107526882</v>
      </c>
      <c r="M331" s="23">
        <f aca="true" t="shared" si="109" ref="M331:S336">+E331/E$336*100</f>
        <v>22.5</v>
      </c>
      <c r="N331" s="23">
        <f t="shared" si="109"/>
        <v>14.516129032258066</v>
      </c>
      <c r="O331" s="23">
        <f t="shared" si="109"/>
        <v>25.139664804469277</v>
      </c>
      <c r="P331" s="23">
        <f t="shared" si="109"/>
        <v>26.119402985074625</v>
      </c>
      <c r="Q331" s="23">
        <f t="shared" si="109"/>
        <v>29.81651376146789</v>
      </c>
      <c r="R331" s="23">
        <f t="shared" si="109"/>
        <v>32.61390887290168</v>
      </c>
      <c r="S331" s="23">
        <f t="shared" si="109"/>
        <v>27.03639514731369</v>
      </c>
    </row>
    <row r="332" spans="1:19" ht="12.75">
      <c r="A332" s="74"/>
      <c r="B332" s="64"/>
      <c r="C332" s="5" t="s">
        <v>85</v>
      </c>
      <c r="D332" s="41">
        <v>45</v>
      </c>
      <c r="E332" s="34">
        <v>39</v>
      </c>
      <c r="F332" s="34">
        <v>55</v>
      </c>
      <c r="G332" s="34">
        <v>74</v>
      </c>
      <c r="H332" s="34">
        <v>205</v>
      </c>
      <c r="I332" s="34">
        <v>214</v>
      </c>
      <c r="J332" s="34">
        <v>232</v>
      </c>
      <c r="K332" s="44">
        <v>864</v>
      </c>
      <c r="L332" s="25">
        <f t="shared" si="108"/>
        <v>48.38709677419355</v>
      </c>
      <c r="M332" s="23">
        <f t="shared" si="109"/>
        <v>48.75</v>
      </c>
      <c r="N332" s="23">
        <f t="shared" si="109"/>
        <v>44.354838709677416</v>
      </c>
      <c r="O332" s="23">
        <f t="shared" si="109"/>
        <v>41.340782122905026</v>
      </c>
      <c r="P332" s="23">
        <f t="shared" si="109"/>
        <v>50.99502487562189</v>
      </c>
      <c r="Q332" s="23">
        <f t="shared" si="109"/>
        <v>49.08256880733945</v>
      </c>
      <c r="R332" s="23">
        <f t="shared" si="109"/>
        <v>55.63549160671462</v>
      </c>
      <c r="S332" s="23">
        <f t="shared" si="109"/>
        <v>49.91334488734835</v>
      </c>
    </row>
    <row r="333" spans="1:19" ht="12.75" customHeight="1">
      <c r="A333" s="74"/>
      <c r="B333" s="64"/>
      <c r="C333" s="28" t="s">
        <v>86</v>
      </c>
      <c r="D333" s="41">
        <v>20</v>
      </c>
      <c r="E333" s="34">
        <v>17</v>
      </c>
      <c r="F333" s="34">
        <v>44</v>
      </c>
      <c r="G333" s="34">
        <v>48</v>
      </c>
      <c r="H333" s="34">
        <v>75</v>
      </c>
      <c r="I333" s="34">
        <v>80</v>
      </c>
      <c r="J333" s="34">
        <v>46</v>
      </c>
      <c r="K333" s="44">
        <v>330</v>
      </c>
      <c r="L333" s="25">
        <f t="shared" si="108"/>
        <v>21.50537634408602</v>
      </c>
      <c r="M333" s="23">
        <f t="shared" si="109"/>
        <v>21.25</v>
      </c>
      <c r="N333" s="23">
        <f t="shared" si="109"/>
        <v>35.483870967741936</v>
      </c>
      <c r="O333" s="23">
        <f t="shared" si="109"/>
        <v>26.81564245810056</v>
      </c>
      <c r="P333" s="23">
        <f t="shared" si="109"/>
        <v>18.65671641791045</v>
      </c>
      <c r="Q333" s="23">
        <f t="shared" si="109"/>
        <v>18.34862385321101</v>
      </c>
      <c r="R333" s="23">
        <f t="shared" si="109"/>
        <v>11.031175059952037</v>
      </c>
      <c r="S333" s="23">
        <f t="shared" si="109"/>
        <v>19.064124783362217</v>
      </c>
    </row>
    <row r="334" spans="1:19" ht="12.75" customHeight="1">
      <c r="A334" s="74"/>
      <c r="B334" s="64"/>
      <c r="C334" s="28" t="s">
        <v>87</v>
      </c>
      <c r="D334" s="41">
        <v>11</v>
      </c>
      <c r="E334" s="34">
        <v>6</v>
      </c>
      <c r="F334" s="34">
        <v>7</v>
      </c>
      <c r="G334" s="34">
        <v>12</v>
      </c>
      <c r="H334" s="34">
        <v>14</v>
      </c>
      <c r="I334" s="34">
        <v>9</v>
      </c>
      <c r="J334" s="34">
        <v>2</v>
      </c>
      <c r="K334" s="44">
        <v>61</v>
      </c>
      <c r="L334" s="25">
        <f t="shared" si="108"/>
        <v>11.827956989247312</v>
      </c>
      <c r="M334" s="23">
        <f t="shared" si="109"/>
        <v>7.5</v>
      </c>
      <c r="N334" s="23">
        <f t="shared" si="109"/>
        <v>5.64516129032258</v>
      </c>
      <c r="O334" s="23">
        <f t="shared" si="109"/>
        <v>6.70391061452514</v>
      </c>
      <c r="P334" s="23">
        <f t="shared" si="109"/>
        <v>3.482587064676617</v>
      </c>
      <c r="Q334" s="23">
        <f t="shared" si="109"/>
        <v>2.064220183486239</v>
      </c>
      <c r="R334" s="23">
        <f t="shared" si="109"/>
        <v>0.4796163069544364</v>
      </c>
      <c r="S334" s="23">
        <f t="shared" si="109"/>
        <v>3.5239745811669554</v>
      </c>
    </row>
    <row r="335" spans="1:19" ht="12.75">
      <c r="A335" s="74"/>
      <c r="B335" s="64"/>
      <c r="C335" s="5" t="s">
        <v>11</v>
      </c>
      <c r="D335" s="41">
        <v>1</v>
      </c>
      <c r="E335" s="34">
        <v>0</v>
      </c>
      <c r="F335" s="34">
        <v>0</v>
      </c>
      <c r="G335" s="34">
        <v>0</v>
      </c>
      <c r="H335" s="34">
        <v>3</v>
      </c>
      <c r="I335" s="34">
        <v>3</v>
      </c>
      <c r="J335" s="34">
        <v>1</v>
      </c>
      <c r="K335" s="44">
        <v>8</v>
      </c>
      <c r="L335" s="25">
        <f t="shared" si="108"/>
        <v>1.0752688172043012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0.7462686567164178</v>
      </c>
      <c r="Q335" s="23">
        <f t="shared" si="109"/>
        <v>0.6880733944954129</v>
      </c>
      <c r="R335" s="23">
        <f t="shared" si="109"/>
        <v>0.2398081534772182</v>
      </c>
      <c r="S335" s="23">
        <f t="shared" si="109"/>
        <v>0.462160600808781</v>
      </c>
    </row>
    <row r="336" spans="1:19" ht="12.75">
      <c r="A336" s="74"/>
      <c r="B336" s="64"/>
      <c r="C336" s="29" t="s">
        <v>1</v>
      </c>
      <c r="D336" s="42">
        <v>93</v>
      </c>
      <c r="E336" s="38">
        <v>80</v>
      </c>
      <c r="F336" s="38">
        <v>124</v>
      </c>
      <c r="G336" s="38">
        <v>179</v>
      </c>
      <c r="H336" s="38">
        <v>402</v>
      </c>
      <c r="I336" s="38">
        <v>436</v>
      </c>
      <c r="J336" s="38">
        <v>417</v>
      </c>
      <c r="K336" s="45">
        <v>1731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74"/>
      <c r="B337" s="65" t="s">
        <v>63</v>
      </c>
      <c r="C337" s="5" t="s">
        <v>84</v>
      </c>
      <c r="D337" s="41">
        <v>0</v>
      </c>
      <c r="E337" s="34">
        <v>2</v>
      </c>
      <c r="F337" s="34">
        <v>3</v>
      </c>
      <c r="G337" s="34">
        <v>1</v>
      </c>
      <c r="H337" s="34">
        <v>9</v>
      </c>
      <c r="I337" s="34">
        <v>7</v>
      </c>
      <c r="J337" s="34">
        <v>9</v>
      </c>
      <c r="K337" s="44">
        <v>31</v>
      </c>
      <c r="L337" s="25">
        <f aca="true" t="shared" si="110" ref="L337:L342">+D337/D$342*100</f>
        <v>0</v>
      </c>
      <c r="M337" s="23">
        <f aca="true" t="shared" si="111" ref="M337:S342">+E337/E$342*100</f>
        <v>50</v>
      </c>
      <c r="N337" s="23">
        <f t="shared" si="111"/>
        <v>37.5</v>
      </c>
      <c r="O337" s="23">
        <f t="shared" si="111"/>
        <v>10</v>
      </c>
      <c r="P337" s="23">
        <f t="shared" si="111"/>
        <v>40.909090909090914</v>
      </c>
      <c r="Q337" s="23">
        <f t="shared" si="111"/>
        <v>28.000000000000004</v>
      </c>
      <c r="R337" s="23">
        <f t="shared" si="111"/>
        <v>28.125</v>
      </c>
      <c r="S337" s="23">
        <f t="shared" si="111"/>
        <v>29.807692307692307</v>
      </c>
    </row>
    <row r="338" spans="1:19" ht="12.75" customHeight="1">
      <c r="A338" s="74"/>
      <c r="B338" s="64"/>
      <c r="C338" s="5" t="s">
        <v>85</v>
      </c>
      <c r="D338" s="41">
        <v>0</v>
      </c>
      <c r="E338" s="34">
        <v>2</v>
      </c>
      <c r="F338" s="34">
        <v>3</v>
      </c>
      <c r="G338" s="34">
        <v>6</v>
      </c>
      <c r="H338" s="34">
        <v>9</v>
      </c>
      <c r="I338" s="34">
        <v>15</v>
      </c>
      <c r="J338" s="34">
        <v>19</v>
      </c>
      <c r="K338" s="44">
        <v>54</v>
      </c>
      <c r="L338" s="25">
        <f t="shared" si="110"/>
        <v>0</v>
      </c>
      <c r="M338" s="23">
        <f t="shared" si="111"/>
        <v>50</v>
      </c>
      <c r="N338" s="23">
        <f t="shared" si="111"/>
        <v>37.5</v>
      </c>
      <c r="O338" s="23">
        <f t="shared" si="111"/>
        <v>60</v>
      </c>
      <c r="P338" s="23">
        <f t="shared" si="111"/>
        <v>40.909090909090914</v>
      </c>
      <c r="Q338" s="23">
        <f t="shared" si="111"/>
        <v>60</v>
      </c>
      <c r="R338" s="23">
        <f t="shared" si="111"/>
        <v>59.375</v>
      </c>
      <c r="S338" s="23">
        <f t="shared" si="111"/>
        <v>51.92307692307693</v>
      </c>
    </row>
    <row r="339" spans="1:19" ht="12.75">
      <c r="A339" s="74"/>
      <c r="B339" s="64"/>
      <c r="C339" s="28" t="s">
        <v>86</v>
      </c>
      <c r="D339" s="41">
        <v>2</v>
      </c>
      <c r="E339" s="34">
        <v>0</v>
      </c>
      <c r="F339" s="34">
        <v>0</v>
      </c>
      <c r="G339" s="34">
        <v>3</v>
      </c>
      <c r="H339" s="34">
        <v>4</v>
      </c>
      <c r="I339" s="34">
        <v>3</v>
      </c>
      <c r="J339" s="34">
        <v>4</v>
      </c>
      <c r="K339" s="44">
        <v>16</v>
      </c>
      <c r="L339" s="25">
        <f t="shared" si="110"/>
        <v>66.66666666666666</v>
      </c>
      <c r="M339" s="23">
        <f t="shared" si="111"/>
        <v>0</v>
      </c>
      <c r="N339" s="23">
        <f t="shared" si="111"/>
        <v>0</v>
      </c>
      <c r="O339" s="23">
        <f t="shared" si="111"/>
        <v>30</v>
      </c>
      <c r="P339" s="23">
        <f t="shared" si="111"/>
        <v>18.181818181818183</v>
      </c>
      <c r="Q339" s="23">
        <f t="shared" si="111"/>
        <v>12</v>
      </c>
      <c r="R339" s="23">
        <f t="shared" si="111"/>
        <v>12.5</v>
      </c>
      <c r="S339" s="23">
        <f t="shared" si="111"/>
        <v>15.384615384615385</v>
      </c>
    </row>
    <row r="340" spans="1:19" ht="12.75">
      <c r="A340" s="74"/>
      <c r="B340" s="64"/>
      <c r="C340" s="28" t="s">
        <v>87</v>
      </c>
      <c r="D340" s="41">
        <v>1</v>
      </c>
      <c r="E340" s="34">
        <v>0</v>
      </c>
      <c r="F340" s="34">
        <v>2</v>
      </c>
      <c r="G340" s="34">
        <v>0</v>
      </c>
      <c r="H340" s="34">
        <v>0</v>
      </c>
      <c r="I340" s="34">
        <v>0</v>
      </c>
      <c r="J340" s="34">
        <v>0</v>
      </c>
      <c r="K340" s="44">
        <v>3</v>
      </c>
      <c r="L340" s="25">
        <f t="shared" si="110"/>
        <v>33.33333333333333</v>
      </c>
      <c r="M340" s="23">
        <f t="shared" si="111"/>
        <v>0</v>
      </c>
      <c r="N340" s="23">
        <f t="shared" si="111"/>
        <v>25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2.8846153846153846</v>
      </c>
    </row>
    <row r="341" spans="1:19" ht="12.75">
      <c r="A341" s="74"/>
      <c r="B341" s="64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74"/>
      <c r="B342" s="66"/>
      <c r="C342" s="5" t="s">
        <v>1</v>
      </c>
      <c r="D342" s="41">
        <v>3</v>
      </c>
      <c r="E342" s="34">
        <v>4</v>
      </c>
      <c r="F342" s="34">
        <v>8</v>
      </c>
      <c r="G342" s="34">
        <v>10</v>
      </c>
      <c r="H342" s="34">
        <v>22</v>
      </c>
      <c r="I342" s="34">
        <v>25</v>
      </c>
      <c r="J342" s="34">
        <v>32</v>
      </c>
      <c r="K342" s="44">
        <v>104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4"/>
      <c r="B343" s="64" t="s">
        <v>64</v>
      </c>
      <c r="C343" s="4" t="s">
        <v>84</v>
      </c>
      <c r="D343" s="40">
        <v>3</v>
      </c>
      <c r="E343" s="36">
        <v>7</v>
      </c>
      <c r="F343" s="36">
        <v>6</v>
      </c>
      <c r="G343" s="36">
        <v>10</v>
      </c>
      <c r="H343" s="36">
        <v>16</v>
      </c>
      <c r="I343" s="36">
        <v>24</v>
      </c>
      <c r="J343" s="36">
        <v>32</v>
      </c>
      <c r="K343" s="43">
        <v>98</v>
      </c>
      <c r="L343" s="31">
        <f aca="true" t="shared" si="112" ref="L343:L348">+D343/D$348*100</f>
        <v>16.666666666666664</v>
      </c>
      <c r="M343" s="26">
        <f aca="true" t="shared" si="113" ref="M343:S348">+E343/E$348*100</f>
        <v>33.33333333333333</v>
      </c>
      <c r="N343" s="26">
        <f t="shared" si="113"/>
        <v>14.634146341463413</v>
      </c>
      <c r="O343" s="26">
        <f t="shared" si="113"/>
        <v>20.408163265306122</v>
      </c>
      <c r="P343" s="26">
        <f t="shared" si="113"/>
        <v>19.753086419753085</v>
      </c>
      <c r="Q343" s="26">
        <f t="shared" si="113"/>
        <v>24</v>
      </c>
      <c r="R343" s="26">
        <f t="shared" si="113"/>
        <v>32.6530612244898</v>
      </c>
      <c r="S343" s="26">
        <f t="shared" si="113"/>
        <v>24.019607843137255</v>
      </c>
    </row>
    <row r="344" spans="1:19" ht="12.75">
      <c r="A344" s="74"/>
      <c r="B344" s="64"/>
      <c r="C344" s="5" t="s">
        <v>85</v>
      </c>
      <c r="D344" s="41">
        <v>7</v>
      </c>
      <c r="E344" s="34">
        <v>8</v>
      </c>
      <c r="F344" s="34">
        <v>21</v>
      </c>
      <c r="G344" s="34">
        <v>18</v>
      </c>
      <c r="H344" s="34">
        <v>42</v>
      </c>
      <c r="I344" s="34">
        <v>51</v>
      </c>
      <c r="J344" s="34">
        <v>51</v>
      </c>
      <c r="K344" s="44">
        <v>198</v>
      </c>
      <c r="L344" s="25">
        <f t="shared" si="112"/>
        <v>38.88888888888889</v>
      </c>
      <c r="M344" s="23">
        <f t="shared" si="113"/>
        <v>38.095238095238095</v>
      </c>
      <c r="N344" s="23">
        <f t="shared" si="113"/>
        <v>51.21951219512195</v>
      </c>
      <c r="O344" s="23">
        <f t="shared" si="113"/>
        <v>36.734693877551024</v>
      </c>
      <c r="P344" s="23">
        <f t="shared" si="113"/>
        <v>51.85185185185185</v>
      </c>
      <c r="Q344" s="23">
        <f t="shared" si="113"/>
        <v>51</v>
      </c>
      <c r="R344" s="23">
        <f t="shared" si="113"/>
        <v>52.04081632653062</v>
      </c>
      <c r="S344" s="23">
        <f t="shared" si="113"/>
        <v>48.529411764705884</v>
      </c>
    </row>
    <row r="345" spans="1:19" ht="12.75">
      <c r="A345" s="74"/>
      <c r="B345" s="64"/>
      <c r="C345" s="28" t="s">
        <v>86</v>
      </c>
      <c r="D345" s="41">
        <v>5</v>
      </c>
      <c r="E345" s="34">
        <v>5</v>
      </c>
      <c r="F345" s="34">
        <v>14</v>
      </c>
      <c r="G345" s="34">
        <v>18</v>
      </c>
      <c r="H345" s="34">
        <v>20</v>
      </c>
      <c r="I345" s="34">
        <v>21</v>
      </c>
      <c r="J345" s="34">
        <v>14</v>
      </c>
      <c r="K345" s="44">
        <v>97</v>
      </c>
      <c r="L345" s="25">
        <f t="shared" si="112"/>
        <v>27.77777777777778</v>
      </c>
      <c r="M345" s="23">
        <f t="shared" si="113"/>
        <v>23.809523809523807</v>
      </c>
      <c r="N345" s="23">
        <f t="shared" si="113"/>
        <v>34.146341463414636</v>
      </c>
      <c r="O345" s="23">
        <f t="shared" si="113"/>
        <v>36.734693877551024</v>
      </c>
      <c r="P345" s="23">
        <f t="shared" si="113"/>
        <v>24.691358024691358</v>
      </c>
      <c r="Q345" s="23">
        <f t="shared" si="113"/>
        <v>21</v>
      </c>
      <c r="R345" s="23">
        <f t="shared" si="113"/>
        <v>14.285714285714285</v>
      </c>
      <c r="S345" s="23">
        <f t="shared" si="113"/>
        <v>23.774509803921568</v>
      </c>
    </row>
    <row r="346" spans="1:19" ht="12.75">
      <c r="A346" s="74"/>
      <c r="B346" s="64"/>
      <c r="C346" s="28" t="s">
        <v>87</v>
      </c>
      <c r="D346" s="41">
        <v>2</v>
      </c>
      <c r="E346" s="34">
        <v>1</v>
      </c>
      <c r="F346" s="34">
        <v>0</v>
      </c>
      <c r="G346" s="34">
        <v>3</v>
      </c>
      <c r="H346" s="34">
        <v>3</v>
      </c>
      <c r="I346" s="34">
        <v>4</v>
      </c>
      <c r="J346" s="34">
        <v>1</v>
      </c>
      <c r="K346" s="44">
        <v>14</v>
      </c>
      <c r="L346" s="25">
        <f t="shared" si="112"/>
        <v>11.11111111111111</v>
      </c>
      <c r="M346" s="23">
        <f t="shared" si="113"/>
        <v>4.761904761904762</v>
      </c>
      <c r="N346" s="23">
        <f t="shared" si="113"/>
        <v>0</v>
      </c>
      <c r="O346" s="23">
        <f t="shared" si="113"/>
        <v>6.122448979591836</v>
      </c>
      <c r="P346" s="23">
        <f t="shared" si="113"/>
        <v>3.7037037037037033</v>
      </c>
      <c r="Q346" s="23">
        <f t="shared" si="113"/>
        <v>4</v>
      </c>
      <c r="R346" s="23">
        <f t="shared" si="113"/>
        <v>1.0204081632653061</v>
      </c>
      <c r="S346" s="23">
        <f t="shared" si="113"/>
        <v>3.431372549019608</v>
      </c>
    </row>
    <row r="347" spans="1:19" ht="12.75">
      <c r="A347" s="74"/>
      <c r="B347" s="64"/>
      <c r="C347" s="5" t="s">
        <v>11</v>
      </c>
      <c r="D347" s="41">
        <v>1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4">
        <v>1</v>
      </c>
      <c r="L347" s="25">
        <f t="shared" si="112"/>
        <v>5.555555555555555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0.24509803921568626</v>
      </c>
    </row>
    <row r="348" spans="1:19" ht="13.5" customHeight="1">
      <c r="A348" s="74"/>
      <c r="B348" s="64"/>
      <c r="C348" s="29" t="s">
        <v>1</v>
      </c>
      <c r="D348" s="42">
        <v>18</v>
      </c>
      <c r="E348" s="38">
        <v>21</v>
      </c>
      <c r="F348" s="38">
        <v>41</v>
      </c>
      <c r="G348" s="38">
        <v>49</v>
      </c>
      <c r="H348" s="38">
        <v>81</v>
      </c>
      <c r="I348" s="38">
        <v>100</v>
      </c>
      <c r="J348" s="38">
        <v>98</v>
      </c>
      <c r="K348" s="45">
        <v>408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74"/>
      <c r="B349" s="65" t="s">
        <v>65</v>
      </c>
      <c r="C349" s="5" t="s">
        <v>84</v>
      </c>
      <c r="D349" s="41">
        <v>6</v>
      </c>
      <c r="E349" s="34">
        <v>5</v>
      </c>
      <c r="F349" s="34">
        <v>3</v>
      </c>
      <c r="G349" s="34">
        <v>13</v>
      </c>
      <c r="H349" s="34">
        <v>20</v>
      </c>
      <c r="I349" s="34">
        <v>26</v>
      </c>
      <c r="J349" s="34">
        <v>29</v>
      </c>
      <c r="K349" s="44">
        <v>102</v>
      </c>
      <c r="L349" s="25">
        <f aca="true" t="shared" si="114" ref="L349:L354">+D349/D$354*100</f>
        <v>33.33333333333333</v>
      </c>
      <c r="M349" s="23">
        <f aca="true" t="shared" si="115" ref="M349:S354">+E349/E$354*100</f>
        <v>27.77777777777778</v>
      </c>
      <c r="N349" s="23">
        <f t="shared" si="115"/>
        <v>9.67741935483871</v>
      </c>
      <c r="O349" s="23">
        <f t="shared" si="115"/>
        <v>23.214285714285715</v>
      </c>
      <c r="P349" s="23">
        <f t="shared" si="115"/>
        <v>21.978021978021978</v>
      </c>
      <c r="Q349" s="23">
        <f t="shared" si="115"/>
        <v>24.299065420560748</v>
      </c>
      <c r="R349" s="23">
        <f t="shared" si="115"/>
        <v>38.15789473684211</v>
      </c>
      <c r="S349" s="23">
        <f t="shared" si="115"/>
        <v>25.692695214105793</v>
      </c>
    </row>
    <row r="350" spans="1:19" ht="12.75">
      <c r="A350" s="74"/>
      <c r="B350" s="64"/>
      <c r="C350" s="5" t="s">
        <v>85</v>
      </c>
      <c r="D350" s="41">
        <v>4</v>
      </c>
      <c r="E350" s="34">
        <v>7</v>
      </c>
      <c r="F350" s="34">
        <v>20</v>
      </c>
      <c r="G350" s="34">
        <v>29</v>
      </c>
      <c r="H350" s="34">
        <v>40</v>
      </c>
      <c r="I350" s="34">
        <v>52</v>
      </c>
      <c r="J350" s="34">
        <v>39</v>
      </c>
      <c r="K350" s="44">
        <v>191</v>
      </c>
      <c r="L350" s="25">
        <f t="shared" si="114"/>
        <v>22.22222222222222</v>
      </c>
      <c r="M350" s="23">
        <f t="shared" si="115"/>
        <v>38.88888888888889</v>
      </c>
      <c r="N350" s="23">
        <f t="shared" si="115"/>
        <v>64.51612903225806</v>
      </c>
      <c r="O350" s="23">
        <f t="shared" si="115"/>
        <v>51.78571428571429</v>
      </c>
      <c r="P350" s="23">
        <f t="shared" si="115"/>
        <v>43.956043956043956</v>
      </c>
      <c r="Q350" s="23">
        <f t="shared" si="115"/>
        <v>48.598130841121495</v>
      </c>
      <c r="R350" s="23">
        <f t="shared" si="115"/>
        <v>51.31578947368421</v>
      </c>
      <c r="S350" s="23">
        <f t="shared" si="115"/>
        <v>48.11083123425693</v>
      </c>
    </row>
    <row r="351" spans="1:19" ht="12.75">
      <c r="A351" s="74"/>
      <c r="B351" s="64"/>
      <c r="C351" s="28" t="s">
        <v>86</v>
      </c>
      <c r="D351" s="41">
        <v>8</v>
      </c>
      <c r="E351" s="34">
        <v>5</v>
      </c>
      <c r="F351" s="34">
        <v>5</v>
      </c>
      <c r="G351" s="34">
        <v>13</v>
      </c>
      <c r="H351" s="34">
        <v>29</v>
      </c>
      <c r="I351" s="34">
        <v>26</v>
      </c>
      <c r="J351" s="34">
        <v>7</v>
      </c>
      <c r="K351" s="44">
        <v>93</v>
      </c>
      <c r="L351" s="25">
        <f t="shared" si="114"/>
        <v>44.44444444444444</v>
      </c>
      <c r="M351" s="23">
        <f t="shared" si="115"/>
        <v>27.77777777777778</v>
      </c>
      <c r="N351" s="23">
        <f t="shared" si="115"/>
        <v>16.129032258064516</v>
      </c>
      <c r="O351" s="23">
        <f t="shared" si="115"/>
        <v>23.214285714285715</v>
      </c>
      <c r="P351" s="23">
        <f t="shared" si="115"/>
        <v>31.868131868131865</v>
      </c>
      <c r="Q351" s="23">
        <f t="shared" si="115"/>
        <v>24.299065420560748</v>
      </c>
      <c r="R351" s="23">
        <f t="shared" si="115"/>
        <v>9.210526315789473</v>
      </c>
      <c r="S351" s="23">
        <f t="shared" si="115"/>
        <v>23.425692695214106</v>
      </c>
    </row>
    <row r="352" spans="1:19" ht="12.75">
      <c r="A352" s="74"/>
      <c r="B352" s="64"/>
      <c r="C352" s="28" t="s">
        <v>87</v>
      </c>
      <c r="D352" s="41">
        <v>0</v>
      </c>
      <c r="E352" s="34">
        <v>1</v>
      </c>
      <c r="F352" s="34">
        <v>3</v>
      </c>
      <c r="G352" s="34">
        <v>1</v>
      </c>
      <c r="H352" s="34">
        <v>2</v>
      </c>
      <c r="I352" s="34">
        <v>3</v>
      </c>
      <c r="J352" s="34">
        <v>1</v>
      </c>
      <c r="K352" s="44">
        <v>11</v>
      </c>
      <c r="L352" s="25">
        <f t="shared" si="114"/>
        <v>0</v>
      </c>
      <c r="M352" s="23">
        <f t="shared" si="115"/>
        <v>5.555555555555555</v>
      </c>
      <c r="N352" s="23">
        <f t="shared" si="115"/>
        <v>9.67741935483871</v>
      </c>
      <c r="O352" s="23">
        <f t="shared" si="115"/>
        <v>1.7857142857142856</v>
      </c>
      <c r="P352" s="23">
        <f t="shared" si="115"/>
        <v>2.197802197802198</v>
      </c>
      <c r="Q352" s="23">
        <f t="shared" si="115"/>
        <v>2.803738317757009</v>
      </c>
      <c r="R352" s="23">
        <f t="shared" si="115"/>
        <v>1.3157894736842104</v>
      </c>
      <c r="S352" s="23">
        <f t="shared" si="115"/>
        <v>2.770780856423174</v>
      </c>
    </row>
    <row r="353" spans="1:19" ht="12.75">
      <c r="A353" s="74"/>
      <c r="B353" s="64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1</v>
      </c>
      <c r="D354" s="41">
        <v>18</v>
      </c>
      <c r="E354" s="34">
        <v>18</v>
      </c>
      <c r="F354" s="34">
        <v>31</v>
      </c>
      <c r="G354" s="34">
        <v>56</v>
      </c>
      <c r="H354" s="34">
        <v>91</v>
      </c>
      <c r="I354" s="34">
        <v>107</v>
      </c>
      <c r="J354" s="34">
        <v>76</v>
      </c>
      <c r="K354" s="44">
        <v>397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46" t="s">
        <v>84</v>
      </c>
      <c r="D355" s="56">
        <v>12</v>
      </c>
      <c r="E355" s="47">
        <v>14</v>
      </c>
      <c r="F355" s="47">
        <v>19</v>
      </c>
      <c r="G355" s="47">
        <v>21</v>
      </c>
      <c r="H355" s="47">
        <v>49</v>
      </c>
      <c r="I355" s="47">
        <v>55</v>
      </c>
      <c r="J355" s="47">
        <v>55</v>
      </c>
      <c r="K355" s="57">
        <v>225</v>
      </c>
      <c r="L355" s="48">
        <f aca="true" t="shared" si="116" ref="L355:L360">+D355/D$360*100</f>
        <v>23.52941176470588</v>
      </c>
      <c r="M355" s="49">
        <f aca="true" t="shared" si="117" ref="M355:S360">+E355/E$360*100</f>
        <v>22.58064516129032</v>
      </c>
      <c r="N355" s="49">
        <f t="shared" si="117"/>
        <v>25.675675675675674</v>
      </c>
      <c r="O355" s="49">
        <f t="shared" si="117"/>
        <v>21</v>
      </c>
      <c r="P355" s="49">
        <f t="shared" si="117"/>
        <v>26.923076923076923</v>
      </c>
      <c r="Q355" s="49">
        <f t="shared" si="117"/>
        <v>26.96078431372549</v>
      </c>
      <c r="R355" s="49">
        <f t="shared" si="117"/>
        <v>30.89887640449438</v>
      </c>
      <c r="S355" s="49">
        <f t="shared" si="117"/>
        <v>26.439482961222094</v>
      </c>
    </row>
    <row r="356" spans="1:19" ht="12.75">
      <c r="A356" s="74"/>
      <c r="B356" s="64"/>
      <c r="C356" s="5" t="s">
        <v>85</v>
      </c>
      <c r="D356" s="41">
        <v>22</v>
      </c>
      <c r="E356" s="34">
        <v>29</v>
      </c>
      <c r="F356" s="34">
        <v>33</v>
      </c>
      <c r="G356" s="34">
        <v>39</v>
      </c>
      <c r="H356" s="34">
        <v>92</v>
      </c>
      <c r="I356" s="34">
        <v>92</v>
      </c>
      <c r="J356" s="34">
        <v>83</v>
      </c>
      <c r="K356" s="44">
        <v>390</v>
      </c>
      <c r="L356" s="25">
        <f t="shared" si="116"/>
        <v>43.13725490196079</v>
      </c>
      <c r="M356" s="23">
        <f t="shared" si="117"/>
        <v>46.774193548387096</v>
      </c>
      <c r="N356" s="23">
        <f t="shared" si="117"/>
        <v>44.5945945945946</v>
      </c>
      <c r="O356" s="23">
        <f t="shared" si="117"/>
        <v>39</v>
      </c>
      <c r="P356" s="23">
        <f t="shared" si="117"/>
        <v>50.54945054945055</v>
      </c>
      <c r="Q356" s="23">
        <f t="shared" si="117"/>
        <v>45.09803921568628</v>
      </c>
      <c r="R356" s="23">
        <f t="shared" si="117"/>
        <v>46.62921348314607</v>
      </c>
      <c r="S356" s="23">
        <f t="shared" si="117"/>
        <v>45.82843713278496</v>
      </c>
    </row>
    <row r="357" spans="1:19" ht="12.75">
      <c r="A357" s="74"/>
      <c r="B357" s="64"/>
      <c r="C357" s="28" t="s">
        <v>86</v>
      </c>
      <c r="D357" s="41">
        <v>12</v>
      </c>
      <c r="E357" s="34">
        <v>14</v>
      </c>
      <c r="F357" s="34">
        <v>15</v>
      </c>
      <c r="G357" s="34">
        <v>31</v>
      </c>
      <c r="H357" s="34">
        <v>38</v>
      </c>
      <c r="I357" s="34">
        <v>48</v>
      </c>
      <c r="J357" s="34">
        <v>38</v>
      </c>
      <c r="K357" s="44">
        <v>196</v>
      </c>
      <c r="L357" s="25">
        <f t="shared" si="116"/>
        <v>23.52941176470588</v>
      </c>
      <c r="M357" s="23">
        <f t="shared" si="117"/>
        <v>22.58064516129032</v>
      </c>
      <c r="N357" s="23">
        <f t="shared" si="117"/>
        <v>20.27027027027027</v>
      </c>
      <c r="O357" s="23">
        <f t="shared" si="117"/>
        <v>31</v>
      </c>
      <c r="P357" s="23">
        <f t="shared" si="117"/>
        <v>20.87912087912088</v>
      </c>
      <c r="Q357" s="23">
        <f t="shared" si="117"/>
        <v>23.52941176470588</v>
      </c>
      <c r="R357" s="23">
        <f t="shared" si="117"/>
        <v>21.34831460674157</v>
      </c>
      <c r="S357" s="23">
        <f t="shared" si="117"/>
        <v>23.031727379553466</v>
      </c>
    </row>
    <row r="358" spans="1:19" ht="12.75">
      <c r="A358" s="74"/>
      <c r="B358" s="64"/>
      <c r="C358" s="28" t="s">
        <v>87</v>
      </c>
      <c r="D358" s="41">
        <v>5</v>
      </c>
      <c r="E358" s="34">
        <v>5</v>
      </c>
      <c r="F358" s="34">
        <v>7</v>
      </c>
      <c r="G358" s="34">
        <v>9</v>
      </c>
      <c r="H358" s="34">
        <v>3</v>
      </c>
      <c r="I358" s="34">
        <v>9</v>
      </c>
      <c r="J358" s="34">
        <v>2</v>
      </c>
      <c r="K358" s="44">
        <v>40</v>
      </c>
      <c r="L358" s="25">
        <f t="shared" si="116"/>
        <v>9.803921568627452</v>
      </c>
      <c r="M358" s="23">
        <f t="shared" si="117"/>
        <v>8.064516129032258</v>
      </c>
      <c r="N358" s="23">
        <f t="shared" si="117"/>
        <v>9.45945945945946</v>
      </c>
      <c r="O358" s="23">
        <f t="shared" si="117"/>
        <v>9</v>
      </c>
      <c r="P358" s="23">
        <f t="shared" si="117"/>
        <v>1.6483516483516485</v>
      </c>
      <c r="Q358" s="23">
        <f t="shared" si="117"/>
        <v>4.411764705882353</v>
      </c>
      <c r="R358" s="23">
        <f t="shared" si="117"/>
        <v>1.1235955056179776</v>
      </c>
      <c r="S358" s="23">
        <f t="shared" si="117"/>
        <v>4.700352526439483</v>
      </c>
    </row>
    <row r="359" spans="1:19" ht="12.75">
      <c r="A359" s="74"/>
      <c r="B359" s="64"/>
      <c r="C359" s="5" t="s">
        <v>11</v>
      </c>
      <c r="D359" s="41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44">
        <v>0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</v>
      </c>
      <c r="R359" s="23">
        <f t="shared" si="117"/>
        <v>0</v>
      </c>
      <c r="S359" s="23">
        <f t="shared" si="117"/>
        <v>0</v>
      </c>
    </row>
    <row r="360" spans="1:19" ht="12.75">
      <c r="A360" s="74"/>
      <c r="B360" s="64"/>
      <c r="C360" s="29" t="s">
        <v>1</v>
      </c>
      <c r="D360" s="42">
        <v>51</v>
      </c>
      <c r="E360" s="38">
        <v>62</v>
      </c>
      <c r="F360" s="38">
        <v>74</v>
      </c>
      <c r="G360" s="38">
        <v>100</v>
      </c>
      <c r="H360" s="38">
        <v>182</v>
      </c>
      <c r="I360" s="38">
        <v>204</v>
      </c>
      <c r="J360" s="38">
        <v>178</v>
      </c>
      <c r="K360" s="45">
        <v>851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74"/>
      <c r="B361" s="65" t="s">
        <v>67</v>
      </c>
      <c r="C361" s="5" t="s">
        <v>84</v>
      </c>
      <c r="D361" s="41">
        <v>29</v>
      </c>
      <c r="E361" s="34">
        <v>16</v>
      </c>
      <c r="F361" s="34">
        <v>32</v>
      </c>
      <c r="G361" s="34">
        <v>51</v>
      </c>
      <c r="H361" s="34">
        <v>101</v>
      </c>
      <c r="I361" s="34">
        <v>115</v>
      </c>
      <c r="J361" s="34">
        <v>98</v>
      </c>
      <c r="K361" s="44">
        <v>442</v>
      </c>
      <c r="L361" s="25">
        <f aca="true" t="shared" si="118" ref="L361:L366">+D361/D$366*100</f>
        <v>22.30769230769231</v>
      </c>
      <c r="M361" s="23">
        <f aca="true" t="shared" si="119" ref="M361:S366">+E361/E$366*100</f>
        <v>14.545454545454545</v>
      </c>
      <c r="N361" s="23">
        <f t="shared" si="119"/>
        <v>21.768707482993197</v>
      </c>
      <c r="O361" s="23">
        <f t="shared" si="119"/>
        <v>24.878048780487806</v>
      </c>
      <c r="P361" s="23">
        <f t="shared" si="119"/>
        <v>26.71957671957672</v>
      </c>
      <c r="Q361" s="23">
        <f t="shared" si="119"/>
        <v>30.666666666666664</v>
      </c>
      <c r="R361" s="23">
        <f t="shared" si="119"/>
        <v>37.98449612403101</v>
      </c>
      <c r="S361" s="23">
        <f t="shared" si="119"/>
        <v>27.573300062383034</v>
      </c>
    </row>
    <row r="362" spans="1:19" ht="12.75">
      <c r="A362" s="74"/>
      <c r="B362" s="64"/>
      <c r="C362" s="5" t="s">
        <v>85</v>
      </c>
      <c r="D362" s="41">
        <v>49</v>
      </c>
      <c r="E362" s="34">
        <v>50</v>
      </c>
      <c r="F362" s="34">
        <v>63</v>
      </c>
      <c r="G362" s="34">
        <v>90</v>
      </c>
      <c r="H362" s="34">
        <v>185</v>
      </c>
      <c r="I362" s="34">
        <v>164</v>
      </c>
      <c r="J362" s="34">
        <v>113</v>
      </c>
      <c r="K362" s="44">
        <v>714</v>
      </c>
      <c r="L362" s="25">
        <f t="shared" si="118"/>
        <v>37.69230769230769</v>
      </c>
      <c r="M362" s="23">
        <f t="shared" si="119"/>
        <v>45.45454545454545</v>
      </c>
      <c r="N362" s="23">
        <f t="shared" si="119"/>
        <v>42.857142857142854</v>
      </c>
      <c r="O362" s="23">
        <f t="shared" si="119"/>
        <v>43.90243902439025</v>
      </c>
      <c r="P362" s="23">
        <f t="shared" si="119"/>
        <v>48.94179894179894</v>
      </c>
      <c r="Q362" s="23">
        <f t="shared" si="119"/>
        <v>43.733333333333334</v>
      </c>
      <c r="R362" s="23">
        <f t="shared" si="119"/>
        <v>43.798449612403104</v>
      </c>
      <c r="S362" s="23">
        <f t="shared" si="119"/>
        <v>44.54148471615721</v>
      </c>
    </row>
    <row r="363" spans="1:19" ht="12.75">
      <c r="A363" s="74"/>
      <c r="B363" s="64"/>
      <c r="C363" s="28" t="s">
        <v>86</v>
      </c>
      <c r="D363" s="41">
        <v>39</v>
      </c>
      <c r="E363" s="34">
        <v>35</v>
      </c>
      <c r="F363" s="34">
        <v>41</v>
      </c>
      <c r="G363" s="34">
        <v>48</v>
      </c>
      <c r="H363" s="34">
        <v>77</v>
      </c>
      <c r="I363" s="34">
        <v>81</v>
      </c>
      <c r="J363" s="34">
        <v>43</v>
      </c>
      <c r="K363" s="44">
        <v>364</v>
      </c>
      <c r="L363" s="25">
        <f t="shared" si="118"/>
        <v>30</v>
      </c>
      <c r="M363" s="23">
        <f t="shared" si="119"/>
        <v>31.818181818181817</v>
      </c>
      <c r="N363" s="23">
        <f t="shared" si="119"/>
        <v>27.89115646258503</v>
      </c>
      <c r="O363" s="23">
        <f t="shared" si="119"/>
        <v>23.414634146341466</v>
      </c>
      <c r="P363" s="23">
        <f t="shared" si="119"/>
        <v>20.37037037037037</v>
      </c>
      <c r="Q363" s="23">
        <f t="shared" si="119"/>
        <v>21.6</v>
      </c>
      <c r="R363" s="23">
        <f t="shared" si="119"/>
        <v>16.666666666666664</v>
      </c>
      <c r="S363" s="23">
        <f t="shared" si="119"/>
        <v>22.707423580786028</v>
      </c>
    </row>
    <row r="364" spans="1:19" ht="12.75">
      <c r="A364" s="74"/>
      <c r="B364" s="64"/>
      <c r="C364" s="28" t="s">
        <v>87</v>
      </c>
      <c r="D364" s="41">
        <v>13</v>
      </c>
      <c r="E364" s="34">
        <v>9</v>
      </c>
      <c r="F364" s="34">
        <v>11</v>
      </c>
      <c r="G364" s="34">
        <v>16</v>
      </c>
      <c r="H364" s="34">
        <v>15</v>
      </c>
      <c r="I364" s="34">
        <v>15</v>
      </c>
      <c r="J364" s="34">
        <v>4</v>
      </c>
      <c r="K364" s="44">
        <v>83</v>
      </c>
      <c r="L364" s="25">
        <f t="shared" si="118"/>
        <v>10</v>
      </c>
      <c r="M364" s="23">
        <f t="shared" si="119"/>
        <v>8.181818181818182</v>
      </c>
      <c r="N364" s="23">
        <f t="shared" si="119"/>
        <v>7.482993197278912</v>
      </c>
      <c r="O364" s="23">
        <f t="shared" si="119"/>
        <v>7.804878048780488</v>
      </c>
      <c r="P364" s="23">
        <f t="shared" si="119"/>
        <v>3.968253968253968</v>
      </c>
      <c r="Q364" s="23">
        <f t="shared" si="119"/>
        <v>4</v>
      </c>
      <c r="R364" s="23">
        <f t="shared" si="119"/>
        <v>1.550387596899225</v>
      </c>
      <c r="S364" s="23">
        <f t="shared" si="119"/>
        <v>5.177791640673736</v>
      </c>
    </row>
    <row r="365" spans="1:19" ht="12.75">
      <c r="A365" s="74"/>
      <c r="B365" s="64"/>
      <c r="C365" s="5" t="s">
        <v>11</v>
      </c>
      <c r="D365" s="41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44">
        <v>0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</v>
      </c>
      <c r="S365" s="23">
        <f t="shared" si="119"/>
        <v>0</v>
      </c>
    </row>
    <row r="366" spans="1:19" ht="12.75">
      <c r="A366" s="74"/>
      <c r="B366" s="66"/>
      <c r="C366" s="5" t="s">
        <v>1</v>
      </c>
      <c r="D366" s="41">
        <v>130</v>
      </c>
      <c r="E366" s="34">
        <v>110</v>
      </c>
      <c r="F366" s="34">
        <v>147</v>
      </c>
      <c r="G366" s="34">
        <v>205</v>
      </c>
      <c r="H366" s="34">
        <v>378</v>
      </c>
      <c r="I366" s="34">
        <v>375</v>
      </c>
      <c r="J366" s="34">
        <v>258</v>
      </c>
      <c r="K366" s="44">
        <v>1603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74"/>
      <c r="B367" s="64" t="s">
        <v>68</v>
      </c>
      <c r="C367" s="4" t="s">
        <v>84</v>
      </c>
      <c r="D367" s="36">
        <v>17</v>
      </c>
      <c r="E367" s="36">
        <v>10</v>
      </c>
      <c r="F367" s="36">
        <v>20</v>
      </c>
      <c r="G367" s="36">
        <v>18</v>
      </c>
      <c r="H367" s="36">
        <v>42</v>
      </c>
      <c r="I367" s="36">
        <v>36</v>
      </c>
      <c r="J367" s="36">
        <v>47</v>
      </c>
      <c r="K367" s="37">
        <v>190</v>
      </c>
      <c r="L367" s="31">
        <f aca="true" t="shared" si="120" ref="L367:L372">+D367/D$372*100</f>
        <v>23.61111111111111</v>
      </c>
      <c r="M367" s="26">
        <f aca="true" t="shared" si="121" ref="M367:S372">+E367/E$372*100</f>
        <v>19.230769230769234</v>
      </c>
      <c r="N367" s="26">
        <f t="shared" si="121"/>
        <v>26.666666666666668</v>
      </c>
      <c r="O367" s="26">
        <f t="shared" si="121"/>
        <v>18</v>
      </c>
      <c r="P367" s="26">
        <f t="shared" si="121"/>
        <v>25.609756097560975</v>
      </c>
      <c r="Q367" s="26">
        <f t="shared" si="121"/>
        <v>21.818181818181817</v>
      </c>
      <c r="R367" s="26">
        <f t="shared" si="121"/>
        <v>35.07462686567165</v>
      </c>
      <c r="S367" s="26">
        <f t="shared" si="121"/>
        <v>24.93438320209974</v>
      </c>
    </row>
    <row r="368" spans="1:19" ht="12.75">
      <c r="A368" s="74"/>
      <c r="B368" s="64"/>
      <c r="C368" s="5" t="s">
        <v>85</v>
      </c>
      <c r="D368" s="34">
        <v>31</v>
      </c>
      <c r="E368" s="34">
        <v>24</v>
      </c>
      <c r="F368" s="34">
        <v>35</v>
      </c>
      <c r="G368" s="34">
        <v>51</v>
      </c>
      <c r="H368" s="34">
        <v>85</v>
      </c>
      <c r="I368" s="34">
        <v>91</v>
      </c>
      <c r="J368" s="34">
        <v>65</v>
      </c>
      <c r="K368" s="35">
        <v>382</v>
      </c>
      <c r="L368" s="25">
        <f t="shared" si="120"/>
        <v>43.05555555555556</v>
      </c>
      <c r="M368" s="23">
        <f t="shared" si="121"/>
        <v>46.15384615384615</v>
      </c>
      <c r="N368" s="23">
        <f t="shared" si="121"/>
        <v>46.666666666666664</v>
      </c>
      <c r="O368" s="23">
        <f t="shared" si="121"/>
        <v>51</v>
      </c>
      <c r="P368" s="23">
        <f t="shared" si="121"/>
        <v>51.829268292682926</v>
      </c>
      <c r="Q368" s="23">
        <f t="shared" si="121"/>
        <v>55.15151515151515</v>
      </c>
      <c r="R368" s="23">
        <f t="shared" si="121"/>
        <v>48.507462686567166</v>
      </c>
      <c r="S368" s="23">
        <f t="shared" si="121"/>
        <v>50.13123359580053</v>
      </c>
    </row>
    <row r="369" spans="1:19" ht="12.75">
      <c r="A369" s="74"/>
      <c r="B369" s="64"/>
      <c r="C369" s="28" t="s">
        <v>86</v>
      </c>
      <c r="D369" s="34">
        <v>16</v>
      </c>
      <c r="E369" s="34">
        <v>14</v>
      </c>
      <c r="F369" s="34">
        <v>15</v>
      </c>
      <c r="G369" s="34">
        <v>27</v>
      </c>
      <c r="H369" s="34">
        <v>33</v>
      </c>
      <c r="I369" s="34">
        <v>36</v>
      </c>
      <c r="J369" s="34">
        <v>22</v>
      </c>
      <c r="K369" s="35">
        <v>163</v>
      </c>
      <c r="L369" s="25">
        <f t="shared" si="120"/>
        <v>22.22222222222222</v>
      </c>
      <c r="M369" s="23">
        <f t="shared" si="121"/>
        <v>26.923076923076923</v>
      </c>
      <c r="N369" s="23">
        <f t="shared" si="121"/>
        <v>20</v>
      </c>
      <c r="O369" s="23">
        <f t="shared" si="121"/>
        <v>27</v>
      </c>
      <c r="P369" s="23">
        <f t="shared" si="121"/>
        <v>20.121951219512198</v>
      </c>
      <c r="Q369" s="23">
        <f t="shared" si="121"/>
        <v>21.818181818181817</v>
      </c>
      <c r="R369" s="23">
        <f t="shared" si="121"/>
        <v>16.417910447761194</v>
      </c>
      <c r="S369" s="23">
        <f t="shared" si="121"/>
        <v>21.391076115485564</v>
      </c>
    </row>
    <row r="370" spans="1:19" ht="12.75">
      <c r="A370" s="74"/>
      <c r="B370" s="64"/>
      <c r="C370" s="28" t="s">
        <v>87</v>
      </c>
      <c r="D370" s="34">
        <v>8</v>
      </c>
      <c r="E370" s="34">
        <v>4</v>
      </c>
      <c r="F370" s="34">
        <v>5</v>
      </c>
      <c r="G370" s="34">
        <v>4</v>
      </c>
      <c r="H370" s="34">
        <v>4</v>
      </c>
      <c r="I370" s="34">
        <v>2</v>
      </c>
      <c r="J370" s="34">
        <v>0</v>
      </c>
      <c r="K370" s="35">
        <v>27</v>
      </c>
      <c r="L370" s="25">
        <f t="shared" si="120"/>
        <v>11.11111111111111</v>
      </c>
      <c r="M370" s="23">
        <f t="shared" si="121"/>
        <v>7.6923076923076925</v>
      </c>
      <c r="N370" s="23">
        <f t="shared" si="121"/>
        <v>6.666666666666667</v>
      </c>
      <c r="O370" s="23">
        <f t="shared" si="121"/>
        <v>4</v>
      </c>
      <c r="P370" s="23">
        <f t="shared" si="121"/>
        <v>2.4390243902439024</v>
      </c>
      <c r="Q370" s="23">
        <f t="shared" si="121"/>
        <v>1.2121212121212122</v>
      </c>
      <c r="R370" s="23">
        <f t="shared" si="121"/>
        <v>0</v>
      </c>
      <c r="S370" s="23">
        <f t="shared" si="121"/>
        <v>3.543307086614173</v>
      </c>
    </row>
    <row r="371" spans="1:19" ht="12.75">
      <c r="A371" s="74"/>
      <c r="B371" s="64"/>
      <c r="C371" s="5" t="s">
        <v>11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5">
        <v>0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0</v>
      </c>
      <c r="P371" s="23">
        <f t="shared" si="121"/>
        <v>0</v>
      </c>
      <c r="Q371" s="23">
        <f t="shared" si="121"/>
        <v>0</v>
      </c>
      <c r="R371" s="23">
        <f t="shared" si="121"/>
        <v>0</v>
      </c>
      <c r="S371" s="23">
        <f t="shared" si="121"/>
        <v>0</v>
      </c>
    </row>
    <row r="372" spans="1:19" ht="13.5" thickBot="1">
      <c r="A372" s="74"/>
      <c r="B372" s="67"/>
      <c r="C372" s="50" t="s">
        <v>1</v>
      </c>
      <c r="D372" s="51">
        <v>72</v>
      </c>
      <c r="E372" s="51">
        <v>52</v>
      </c>
      <c r="F372" s="51">
        <v>75</v>
      </c>
      <c r="G372" s="51">
        <v>100</v>
      </c>
      <c r="H372" s="51">
        <v>164</v>
      </c>
      <c r="I372" s="51">
        <v>165</v>
      </c>
      <c r="J372" s="51">
        <v>134</v>
      </c>
      <c r="K372" s="63">
        <v>762</v>
      </c>
      <c r="L372" s="52">
        <f t="shared" si="120"/>
        <v>100</v>
      </c>
      <c r="M372" s="53">
        <f t="shared" si="121"/>
        <v>100</v>
      </c>
      <c r="N372" s="53">
        <f t="shared" si="121"/>
        <v>100</v>
      </c>
      <c r="O372" s="53">
        <f t="shared" si="121"/>
        <v>100</v>
      </c>
      <c r="P372" s="53">
        <f t="shared" si="121"/>
        <v>100</v>
      </c>
      <c r="Q372" s="53">
        <f t="shared" si="121"/>
        <v>100</v>
      </c>
      <c r="R372" s="53">
        <f t="shared" si="121"/>
        <v>100</v>
      </c>
      <c r="S372" s="53">
        <f t="shared" si="121"/>
        <v>100</v>
      </c>
    </row>
    <row r="373" spans="1:19" ht="12.75">
      <c r="A373" s="64"/>
      <c r="B373" s="65" t="s">
        <v>69</v>
      </c>
      <c r="C373" s="5" t="s">
        <v>84</v>
      </c>
      <c r="D373" s="34">
        <v>9</v>
      </c>
      <c r="E373" s="34">
        <v>15</v>
      </c>
      <c r="F373" s="34">
        <v>15</v>
      </c>
      <c r="G373" s="34">
        <v>32</v>
      </c>
      <c r="H373" s="34">
        <v>70</v>
      </c>
      <c r="I373" s="34">
        <v>101</v>
      </c>
      <c r="J373" s="34">
        <v>92</v>
      </c>
      <c r="K373" s="35">
        <v>334</v>
      </c>
      <c r="L373" s="25">
        <f aca="true" t="shared" si="122" ref="L373:L378">+D373/D$378*100</f>
        <v>13.846153846153847</v>
      </c>
      <c r="M373" s="23">
        <f aca="true" t="shared" si="123" ref="M373:S378">+E373/E$378*100</f>
        <v>27.77777777777778</v>
      </c>
      <c r="N373" s="23">
        <f t="shared" si="123"/>
        <v>18.072289156626507</v>
      </c>
      <c r="O373" s="23">
        <f t="shared" si="123"/>
        <v>26.666666666666668</v>
      </c>
      <c r="P373" s="23">
        <f t="shared" si="123"/>
        <v>28.34008097165992</v>
      </c>
      <c r="Q373" s="23">
        <f t="shared" si="123"/>
        <v>32.475884244372985</v>
      </c>
      <c r="R373" s="23">
        <f t="shared" si="123"/>
        <v>34.20074349442379</v>
      </c>
      <c r="S373" s="23">
        <f t="shared" si="123"/>
        <v>29.06875543951262</v>
      </c>
    </row>
    <row r="374" spans="1:19" ht="12.75">
      <c r="A374" s="64"/>
      <c r="B374" s="64"/>
      <c r="C374" s="5" t="s">
        <v>85</v>
      </c>
      <c r="D374" s="34">
        <v>26</v>
      </c>
      <c r="E374" s="34">
        <v>16</v>
      </c>
      <c r="F374" s="34">
        <v>38</v>
      </c>
      <c r="G374" s="34">
        <v>47</v>
      </c>
      <c r="H374" s="34">
        <v>110</v>
      </c>
      <c r="I374" s="34">
        <v>132</v>
      </c>
      <c r="J374" s="34">
        <v>122</v>
      </c>
      <c r="K374" s="35">
        <v>491</v>
      </c>
      <c r="L374" s="25">
        <f t="shared" si="122"/>
        <v>40</v>
      </c>
      <c r="M374" s="23">
        <f t="shared" si="123"/>
        <v>29.629629629629626</v>
      </c>
      <c r="N374" s="23">
        <f t="shared" si="123"/>
        <v>45.78313253012048</v>
      </c>
      <c r="O374" s="23">
        <f t="shared" si="123"/>
        <v>39.166666666666664</v>
      </c>
      <c r="P374" s="23">
        <f t="shared" si="123"/>
        <v>44.534412955465584</v>
      </c>
      <c r="Q374" s="23">
        <f t="shared" si="123"/>
        <v>42.443729903536976</v>
      </c>
      <c r="R374" s="23">
        <f t="shared" si="123"/>
        <v>45.353159851301115</v>
      </c>
      <c r="S374" s="23">
        <f t="shared" si="123"/>
        <v>42.73281114012185</v>
      </c>
    </row>
    <row r="375" spans="1:19" ht="12.75">
      <c r="A375" s="64"/>
      <c r="B375" s="64"/>
      <c r="C375" s="28" t="s">
        <v>86</v>
      </c>
      <c r="D375" s="34">
        <v>18</v>
      </c>
      <c r="E375" s="34">
        <v>17</v>
      </c>
      <c r="F375" s="34">
        <v>22</v>
      </c>
      <c r="G375" s="34">
        <v>32</v>
      </c>
      <c r="H375" s="34">
        <v>53</v>
      </c>
      <c r="I375" s="34">
        <v>63</v>
      </c>
      <c r="J375" s="34">
        <v>47</v>
      </c>
      <c r="K375" s="35">
        <v>252</v>
      </c>
      <c r="L375" s="25">
        <f t="shared" si="122"/>
        <v>27.692307692307693</v>
      </c>
      <c r="M375" s="23">
        <f t="shared" si="123"/>
        <v>31.48148148148148</v>
      </c>
      <c r="N375" s="23">
        <f t="shared" si="123"/>
        <v>26.506024096385545</v>
      </c>
      <c r="O375" s="23">
        <f t="shared" si="123"/>
        <v>26.666666666666668</v>
      </c>
      <c r="P375" s="23">
        <f t="shared" si="123"/>
        <v>21.45748987854251</v>
      </c>
      <c r="Q375" s="23">
        <f t="shared" si="123"/>
        <v>20.257234726688104</v>
      </c>
      <c r="R375" s="23">
        <f t="shared" si="123"/>
        <v>17.472118959107807</v>
      </c>
      <c r="S375" s="23">
        <f t="shared" si="123"/>
        <v>21.93211488250653</v>
      </c>
    </row>
    <row r="376" spans="1:19" ht="12.75">
      <c r="A376" s="64"/>
      <c r="B376" s="64"/>
      <c r="C376" s="28" t="s">
        <v>87</v>
      </c>
      <c r="D376" s="34">
        <v>12</v>
      </c>
      <c r="E376" s="34">
        <v>6</v>
      </c>
      <c r="F376" s="34">
        <v>8</v>
      </c>
      <c r="G376" s="34">
        <v>9</v>
      </c>
      <c r="H376" s="34">
        <v>14</v>
      </c>
      <c r="I376" s="34">
        <v>15</v>
      </c>
      <c r="J376" s="34">
        <v>8</v>
      </c>
      <c r="K376" s="35">
        <v>72</v>
      </c>
      <c r="L376" s="25">
        <f t="shared" si="122"/>
        <v>18.461538461538463</v>
      </c>
      <c r="M376" s="23">
        <f t="shared" si="123"/>
        <v>11.11111111111111</v>
      </c>
      <c r="N376" s="23">
        <f t="shared" si="123"/>
        <v>9.63855421686747</v>
      </c>
      <c r="O376" s="23">
        <f t="shared" si="123"/>
        <v>7.5</v>
      </c>
      <c r="P376" s="23">
        <f t="shared" si="123"/>
        <v>5.668016194331984</v>
      </c>
      <c r="Q376" s="23">
        <f t="shared" si="123"/>
        <v>4.823151125401929</v>
      </c>
      <c r="R376" s="23">
        <f t="shared" si="123"/>
        <v>2.973977695167286</v>
      </c>
      <c r="S376" s="23">
        <f t="shared" si="123"/>
        <v>6.266318537859007</v>
      </c>
    </row>
    <row r="377" spans="1:19" ht="12.75">
      <c r="A377" s="64"/>
      <c r="B377" s="64"/>
      <c r="C377" s="5" t="s">
        <v>11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5">
        <v>0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</v>
      </c>
      <c r="R377" s="23">
        <f t="shared" si="123"/>
        <v>0</v>
      </c>
      <c r="S377" s="23">
        <f t="shared" si="123"/>
        <v>0</v>
      </c>
    </row>
    <row r="378" spans="1:19" ht="12.75">
      <c r="A378" s="64"/>
      <c r="B378" s="66"/>
      <c r="C378" s="5" t="s">
        <v>1</v>
      </c>
      <c r="D378" s="34">
        <v>65</v>
      </c>
      <c r="E378" s="34">
        <v>54</v>
      </c>
      <c r="F378" s="34">
        <v>83</v>
      </c>
      <c r="G378" s="34">
        <v>120</v>
      </c>
      <c r="H378" s="34">
        <v>247</v>
      </c>
      <c r="I378" s="34">
        <v>311</v>
      </c>
      <c r="J378" s="34">
        <v>269</v>
      </c>
      <c r="K378" s="35">
        <v>1149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74"/>
      <c r="B379" s="64" t="s">
        <v>70</v>
      </c>
      <c r="C379" s="4" t="s">
        <v>84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7">
        <v>0</v>
      </c>
      <c r="L379" s="31" t="e">
        <f aca="true" t="shared" si="124" ref="L379:L384">+D379/D$384*100</f>
        <v>#DIV/0!</v>
      </c>
      <c r="M379" s="26" t="e">
        <f aca="true" t="shared" si="125" ref="M379:S384">+E379/E$384*100</f>
        <v>#DIV/0!</v>
      </c>
      <c r="N379" s="26" t="e">
        <f t="shared" si="125"/>
        <v>#DIV/0!</v>
      </c>
      <c r="O379" s="26" t="e">
        <f t="shared" si="125"/>
        <v>#DIV/0!</v>
      </c>
      <c r="P379" s="26" t="e">
        <f t="shared" si="125"/>
        <v>#DIV/0!</v>
      </c>
      <c r="Q379" s="26" t="e">
        <f t="shared" si="125"/>
        <v>#DIV/0!</v>
      </c>
      <c r="R379" s="26" t="e">
        <f t="shared" si="125"/>
        <v>#DIV/0!</v>
      </c>
      <c r="S379" s="26" t="e">
        <f t="shared" si="125"/>
        <v>#DIV/0!</v>
      </c>
    </row>
    <row r="380" spans="1:19" ht="12.75">
      <c r="A380" s="74"/>
      <c r="B380" s="64"/>
      <c r="C380" s="5" t="s">
        <v>85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5">
        <v>0</v>
      </c>
      <c r="L380" s="25" t="e">
        <f t="shared" si="124"/>
        <v>#DIV/0!</v>
      </c>
      <c r="M380" s="23" t="e">
        <f t="shared" si="125"/>
        <v>#DIV/0!</v>
      </c>
      <c r="N380" s="23" t="e">
        <f t="shared" si="125"/>
        <v>#DIV/0!</v>
      </c>
      <c r="O380" s="23" t="e">
        <f t="shared" si="125"/>
        <v>#DIV/0!</v>
      </c>
      <c r="P380" s="23" t="e">
        <f t="shared" si="125"/>
        <v>#DIV/0!</v>
      </c>
      <c r="Q380" s="23" t="e">
        <f t="shared" si="125"/>
        <v>#DIV/0!</v>
      </c>
      <c r="R380" s="23" t="e">
        <f t="shared" si="125"/>
        <v>#DIV/0!</v>
      </c>
      <c r="S380" s="23" t="e">
        <f t="shared" si="125"/>
        <v>#DIV/0!</v>
      </c>
    </row>
    <row r="381" spans="1:19" ht="12.75">
      <c r="A381" s="74"/>
      <c r="B381" s="64"/>
      <c r="C381" s="28" t="s">
        <v>86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5">
        <v>0</v>
      </c>
      <c r="L381" s="25" t="e">
        <f t="shared" si="124"/>
        <v>#DIV/0!</v>
      </c>
      <c r="M381" s="23" t="e">
        <f t="shared" si="125"/>
        <v>#DIV/0!</v>
      </c>
      <c r="N381" s="23" t="e">
        <f t="shared" si="125"/>
        <v>#DIV/0!</v>
      </c>
      <c r="O381" s="23" t="e">
        <f t="shared" si="125"/>
        <v>#DIV/0!</v>
      </c>
      <c r="P381" s="23" t="e">
        <f t="shared" si="125"/>
        <v>#DIV/0!</v>
      </c>
      <c r="Q381" s="23" t="e">
        <f t="shared" si="125"/>
        <v>#DIV/0!</v>
      </c>
      <c r="R381" s="23" t="e">
        <f t="shared" si="125"/>
        <v>#DIV/0!</v>
      </c>
      <c r="S381" s="23" t="e">
        <f t="shared" si="125"/>
        <v>#DIV/0!</v>
      </c>
    </row>
    <row r="382" spans="1:19" ht="12.75">
      <c r="A382" s="74"/>
      <c r="B382" s="64"/>
      <c r="C382" s="28" t="s">
        <v>87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5">
        <v>0</v>
      </c>
      <c r="L382" s="25" t="e">
        <f t="shared" si="124"/>
        <v>#DIV/0!</v>
      </c>
      <c r="M382" s="23" t="e">
        <f t="shared" si="125"/>
        <v>#DIV/0!</v>
      </c>
      <c r="N382" s="23" t="e">
        <f t="shared" si="125"/>
        <v>#DIV/0!</v>
      </c>
      <c r="O382" s="23" t="e">
        <f t="shared" si="125"/>
        <v>#DIV/0!</v>
      </c>
      <c r="P382" s="23" t="e">
        <f t="shared" si="125"/>
        <v>#DIV/0!</v>
      </c>
      <c r="Q382" s="23" t="e">
        <f t="shared" si="125"/>
        <v>#DIV/0!</v>
      </c>
      <c r="R382" s="23" t="e">
        <f t="shared" si="125"/>
        <v>#DIV/0!</v>
      </c>
      <c r="S382" s="23" t="e">
        <f t="shared" si="125"/>
        <v>#DIV/0!</v>
      </c>
    </row>
    <row r="383" spans="1:19" ht="12.75">
      <c r="A383" s="74"/>
      <c r="B383" s="64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5">
        <v>0</v>
      </c>
      <c r="L383" s="25" t="e">
        <f t="shared" si="124"/>
        <v>#DIV/0!</v>
      </c>
      <c r="M383" s="23" t="e">
        <f t="shared" si="125"/>
        <v>#DIV/0!</v>
      </c>
      <c r="N383" s="23" t="e">
        <f t="shared" si="125"/>
        <v>#DIV/0!</v>
      </c>
      <c r="O383" s="23" t="e">
        <f t="shared" si="125"/>
        <v>#DIV/0!</v>
      </c>
      <c r="P383" s="23" t="e">
        <f t="shared" si="125"/>
        <v>#DIV/0!</v>
      </c>
      <c r="Q383" s="23" t="e">
        <f t="shared" si="125"/>
        <v>#DIV/0!</v>
      </c>
      <c r="R383" s="23" t="e">
        <f t="shared" si="125"/>
        <v>#DIV/0!</v>
      </c>
      <c r="S383" s="23" t="e">
        <f t="shared" si="125"/>
        <v>#DIV/0!</v>
      </c>
    </row>
    <row r="384" spans="1:19" ht="12.75">
      <c r="A384" s="74"/>
      <c r="B384" s="64"/>
      <c r="C384" s="29" t="s">
        <v>1</v>
      </c>
      <c r="D384" s="38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9">
        <v>0</v>
      </c>
      <c r="L384" s="32" t="e">
        <f t="shared" si="124"/>
        <v>#DIV/0!</v>
      </c>
      <c r="M384" s="24" t="e">
        <f t="shared" si="125"/>
        <v>#DIV/0!</v>
      </c>
      <c r="N384" s="24" t="e">
        <f t="shared" si="125"/>
        <v>#DIV/0!</v>
      </c>
      <c r="O384" s="24" t="e">
        <f t="shared" si="125"/>
        <v>#DIV/0!</v>
      </c>
      <c r="P384" s="24" t="e">
        <f t="shared" si="125"/>
        <v>#DIV/0!</v>
      </c>
      <c r="Q384" s="24" t="e">
        <f t="shared" si="125"/>
        <v>#DIV/0!</v>
      </c>
      <c r="R384" s="24" t="e">
        <f t="shared" si="125"/>
        <v>#DIV/0!</v>
      </c>
      <c r="S384" s="24" t="e">
        <f t="shared" si="125"/>
        <v>#DIV/0!</v>
      </c>
    </row>
    <row r="385" spans="1:19" ht="22.5" customHeight="1">
      <c r="A385" s="64"/>
      <c r="B385" s="65" t="s">
        <v>71</v>
      </c>
      <c r="C385" s="5" t="s">
        <v>84</v>
      </c>
      <c r="D385" s="34">
        <v>9</v>
      </c>
      <c r="E385" s="34">
        <v>13</v>
      </c>
      <c r="F385" s="34">
        <v>11</v>
      </c>
      <c r="G385" s="34">
        <v>13</v>
      </c>
      <c r="H385" s="34">
        <v>41</v>
      </c>
      <c r="I385" s="34">
        <v>78</v>
      </c>
      <c r="J385" s="34">
        <v>72</v>
      </c>
      <c r="K385" s="35">
        <v>237</v>
      </c>
      <c r="L385" s="25">
        <f aca="true" t="shared" si="126" ref="L385:L390">+D385/D$390*100</f>
        <v>34.61538461538461</v>
      </c>
      <c r="M385" s="23">
        <f aca="true" t="shared" si="127" ref="M385:S390">+E385/E$390*100</f>
        <v>35.13513513513514</v>
      </c>
      <c r="N385" s="23">
        <f t="shared" si="127"/>
        <v>18.0327868852459</v>
      </c>
      <c r="O385" s="23">
        <f t="shared" si="127"/>
        <v>19.402985074626866</v>
      </c>
      <c r="P385" s="23">
        <f t="shared" si="127"/>
        <v>25.465838509316768</v>
      </c>
      <c r="Q385" s="23">
        <f t="shared" si="127"/>
        <v>32.365145228215766</v>
      </c>
      <c r="R385" s="23">
        <f t="shared" si="127"/>
        <v>37.30569948186528</v>
      </c>
      <c r="S385" s="23">
        <f t="shared" si="127"/>
        <v>30.15267175572519</v>
      </c>
    </row>
    <row r="386" spans="1:19" ht="12.75">
      <c r="A386" s="64"/>
      <c r="B386" s="64"/>
      <c r="C386" s="5" t="s">
        <v>85</v>
      </c>
      <c r="D386" s="34">
        <v>10</v>
      </c>
      <c r="E386" s="34">
        <v>10</v>
      </c>
      <c r="F386" s="34">
        <v>32</v>
      </c>
      <c r="G386" s="34">
        <v>27</v>
      </c>
      <c r="H386" s="34">
        <v>72</v>
      </c>
      <c r="I386" s="34">
        <v>107</v>
      </c>
      <c r="J386" s="34">
        <v>82</v>
      </c>
      <c r="K386" s="35">
        <v>340</v>
      </c>
      <c r="L386" s="25">
        <f t="shared" si="126"/>
        <v>38.46153846153847</v>
      </c>
      <c r="M386" s="23">
        <f t="shared" si="127"/>
        <v>27.027027027027028</v>
      </c>
      <c r="N386" s="23">
        <f t="shared" si="127"/>
        <v>52.459016393442624</v>
      </c>
      <c r="O386" s="23">
        <f t="shared" si="127"/>
        <v>40.298507462686565</v>
      </c>
      <c r="P386" s="23">
        <f t="shared" si="127"/>
        <v>44.72049689440994</v>
      </c>
      <c r="Q386" s="23">
        <f t="shared" si="127"/>
        <v>44.398340248962654</v>
      </c>
      <c r="R386" s="23">
        <f t="shared" si="127"/>
        <v>42.487046632124354</v>
      </c>
      <c r="S386" s="23">
        <f t="shared" si="127"/>
        <v>43.25699745547074</v>
      </c>
    </row>
    <row r="387" spans="1:19" ht="12.75">
      <c r="A387" s="64"/>
      <c r="B387" s="64"/>
      <c r="C387" s="28" t="s">
        <v>86</v>
      </c>
      <c r="D387" s="34">
        <v>7</v>
      </c>
      <c r="E387" s="34">
        <v>13</v>
      </c>
      <c r="F387" s="34">
        <v>13</v>
      </c>
      <c r="G387" s="34">
        <v>19</v>
      </c>
      <c r="H387" s="34">
        <v>37</v>
      </c>
      <c r="I387" s="34">
        <v>42</v>
      </c>
      <c r="J387" s="34">
        <v>34</v>
      </c>
      <c r="K387" s="35">
        <v>165</v>
      </c>
      <c r="L387" s="25">
        <f t="shared" si="126"/>
        <v>26.923076923076923</v>
      </c>
      <c r="M387" s="23">
        <f t="shared" si="127"/>
        <v>35.13513513513514</v>
      </c>
      <c r="N387" s="23">
        <f t="shared" si="127"/>
        <v>21.311475409836063</v>
      </c>
      <c r="O387" s="23">
        <f t="shared" si="127"/>
        <v>28.35820895522388</v>
      </c>
      <c r="P387" s="23">
        <f t="shared" si="127"/>
        <v>22.981366459627328</v>
      </c>
      <c r="Q387" s="23">
        <f t="shared" si="127"/>
        <v>17.42738589211618</v>
      </c>
      <c r="R387" s="23">
        <f t="shared" si="127"/>
        <v>17.616580310880828</v>
      </c>
      <c r="S387" s="23">
        <f t="shared" si="127"/>
        <v>20.99236641221374</v>
      </c>
    </row>
    <row r="388" spans="1:19" ht="12.75">
      <c r="A388" s="64"/>
      <c r="B388" s="64"/>
      <c r="C388" s="28" t="s">
        <v>87</v>
      </c>
      <c r="D388" s="34">
        <v>0</v>
      </c>
      <c r="E388" s="34">
        <v>1</v>
      </c>
      <c r="F388" s="34">
        <v>5</v>
      </c>
      <c r="G388" s="34">
        <v>8</v>
      </c>
      <c r="H388" s="34">
        <v>11</v>
      </c>
      <c r="I388" s="34">
        <v>14</v>
      </c>
      <c r="J388" s="34">
        <v>5</v>
      </c>
      <c r="K388" s="35">
        <v>44</v>
      </c>
      <c r="L388" s="25">
        <f t="shared" si="126"/>
        <v>0</v>
      </c>
      <c r="M388" s="23">
        <f t="shared" si="127"/>
        <v>2.7027027027027026</v>
      </c>
      <c r="N388" s="23">
        <f t="shared" si="127"/>
        <v>8.19672131147541</v>
      </c>
      <c r="O388" s="23">
        <f t="shared" si="127"/>
        <v>11.940298507462686</v>
      </c>
      <c r="P388" s="23">
        <f t="shared" si="127"/>
        <v>6.832298136645963</v>
      </c>
      <c r="Q388" s="23">
        <f t="shared" si="127"/>
        <v>5.809128630705394</v>
      </c>
      <c r="R388" s="23">
        <f t="shared" si="127"/>
        <v>2.5906735751295336</v>
      </c>
      <c r="S388" s="23">
        <f t="shared" si="127"/>
        <v>5.597964376590331</v>
      </c>
    </row>
    <row r="389" spans="1:19" ht="12.75">
      <c r="A389" s="64"/>
      <c r="B389" s="64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5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34">
        <v>26</v>
      </c>
      <c r="E390" s="34">
        <v>37</v>
      </c>
      <c r="F390" s="34">
        <v>61</v>
      </c>
      <c r="G390" s="34">
        <v>67</v>
      </c>
      <c r="H390" s="34">
        <v>161</v>
      </c>
      <c r="I390" s="34">
        <v>241</v>
      </c>
      <c r="J390" s="34">
        <v>193</v>
      </c>
      <c r="K390" s="35">
        <v>786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4"/>
      <c r="B391" s="64" t="s">
        <v>72</v>
      </c>
      <c r="C391" s="4" t="s">
        <v>84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7">
        <v>0</v>
      </c>
      <c r="L391" s="31">
        <f aca="true" t="shared" si="128" ref="L391:L396">+D391/D$396*100</f>
        <v>0</v>
      </c>
      <c r="M391" s="26">
        <f aca="true" t="shared" si="129" ref="M391:S396">+E391/E$396*100</f>
        <v>0</v>
      </c>
      <c r="N391" s="26">
        <f t="shared" si="129"/>
        <v>0</v>
      </c>
      <c r="O391" s="26">
        <f t="shared" si="129"/>
        <v>0</v>
      </c>
      <c r="P391" s="26">
        <f t="shared" si="129"/>
        <v>0</v>
      </c>
      <c r="Q391" s="26">
        <f t="shared" si="129"/>
        <v>0</v>
      </c>
      <c r="R391" s="26">
        <f t="shared" si="129"/>
        <v>0</v>
      </c>
      <c r="S391" s="26">
        <f t="shared" si="129"/>
        <v>0</v>
      </c>
    </row>
    <row r="392" spans="1:19" ht="12.75">
      <c r="A392" s="74"/>
      <c r="B392" s="64"/>
      <c r="C392" s="5" t="s">
        <v>85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5">
        <v>0</v>
      </c>
      <c r="L392" s="25">
        <f t="shared" si="128"/>
        <v>0</v>
      </c>
      <c r="M392" s="23">
        <f t="shared" si="129"/>
        <v>0</v>
      </c>
      <c r="N392" s="23">
        <f t="shared" si="129"/>
        <v>0</v>
      </c>
      <c r="O392" s="23">
        <f t="shared" si="129"/>
        <v>0</v>
      </c>
      <c r="P392" s="23">
        <f t="shared" si="129"/>
        <v>0</v>
      </c>
      <c r="Q392" s="23">
        <f t="shared" si="129"/>
        <v>0</v>
      </c>
      <c r="R392" s="23">
        <f t="shared" si="129"/>
        <v>0</v>
      </c>
      <c r="S392" s="23">
        <f t="shared" si="129"/>
        <v>0</v>
      </c>
    </row>
    <row r="393" spans="1:19" ht="12.75">
      <c r="A393" s="74"/>
      <c r="B393" s="64"/>
      <c r="C393" s="28" t="s">
        <v>86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5">
        <v>0</v>
      </c>
      <c r="L393" s="25">
        <f t="shared" si="128"/>
        <v>0</v>
      </c>
      <c r="M393" s="23">
        <f t="shared" si="129"/>
        <v>0</v>
      </c>
      <c r="N393" s="23">
        <f t="shared" si="129"/>
        <v>0</v>
      </c>
      <c r="O393" s="23">
        <f t="shared" si="129"/>
        <v>0</v>
      </c>
      <c r="P393" s="23">
        <f t="shared" si="129"/>
        <v>0</v>
      </c>
      <c r="Q393" s="23">
        <f t="shared" si="129"/>
        <v>0</v>
      </c>
      <c r="R393" s="23">
        <f t="shared" si="129"/>
        <v>0</v>
      </c>
      <c r="S393" s="23">
        <f t="shared" si="129"/>
        <v>0</v>
      </c>
    </row>
    <row r="394" spans="1:19" ht="12.75">
      <c r="A394" s="74"/>
      <c r="B394" s="64"/>
      <c r="C394" s="28" t="s">
        <v>87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5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 ht="12.75">
      <c r="A395" s="74"/>
      <c r="B395" s="64"/>
      <c r="C395" s="5" t="s">
        <v>11</v>
      </c>
      <c r="D395" s="34">
        <v>39</v>
      </c>
      <c r="E395" s="34">
        <v>29</v>
      </c>
      <c r="F395" s="34">
        <v>46</v>
      </c>
      <c r="G395" s="34">
        <v>93</v>
      </c>
      <c r="H395" s="34">
        <v>199</v>
      </c>
      <c r="I395" s="34">
        <v>248</v>
      </c>
      <c r="J395" s="34">
        <v>275</v>
      </c>
      <c r="K395" s="35">
        <v>929</v>
      </c>
      <c r="L395" s="25">
        <f t="shared" si="128"/>
        <v>100</v>
      </c>
      <c r="M395" s="23">
        <f t="shared" si="129"/>
        <v>100</v>
      </c>
      <c r="N395" s="23">
        <f t="shared" si="129"/>
        <v>100</v>
      </c>
      <c r="O395" s="23">
        <f t="shared" si="129"/>
        <v>100</v>
      </c>
      <c r="P395" s="23">
        <f t="shared" si="129"/>
        <v>100</v>
      </c>
      <c r="Q395" s="23">
        <f t="shared" si="129"/>
        <v>100</v>
      </c>
      <c r="R395" s="23">
        <f t="shared" si="129"/>
        <v>100</v>
      </c>
      <c r="S395" s="23">
        <f t="shared" si="129"/>
        <v>100</v>
      </c>
    </row>
    <row r="396" spans="1:19" ht="12.75">
      <c r="A396" s="74"/>
      <c r="B396" s="64"/>
      <c r="C396" s="29" t="s">
        <v>1</v>
      </c>
      <c r="D396" s="38">
        <v>39</v>
      </c>
      <c r="E396" s="38">
        <v>29</v>
      </c>
      <c r="F396" s="38">
        <v>46</v>
      </c>
      <c r="G396" s="38">
        <v>93</v>
      </c>
      <c r="H396" s="38">
        <v>199</v>
      </c>
      <c r="I396" s="38">
        <v>248</v>
      </c>
      <c r="J396" s="38">
        <v>275</v>
      </c>
      <c r="K396" s="39">
        <v>929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64"/>
      <c r="B397" s="65" t="s">
        <v>73</v>
      </c>
      <c r="C397" s="5" t="s">
        <v>84</v>
      </c>
      <c r="D397" s="34">
        <v>2</v>
      </c>
      <c r="E397" s="34">
        <v>1</v>
      </c>
      <c r="F397" s="34">
        <v>1</v>
      </c>
      <c r="G397" s="34">
        <v>6</v>
      </c>
      <c r="H397" s="34">
        <v>7</v>
      </c>
      <c r="I397" s="34">
        <v>12</v>
      </c>
      <c r="J397" s="34">
        <v>12</v>
      </c>
      <c r="K397" s="35">
        <v>41</v>
      </c>
      <c r="L397" s="25">
        <f aca="true" t="shared" si="130" ref="L397:L402">+D397/D$402*100</f>
        <v>16.666666666666664</v>
      </c>
      <c r="M397" s="23">
        <f aca="true" t="shared" si="131" ref="M397:S402">+E397/E$402*100</f>
        <v>16.666666666666664</v>
      </c>
      <c r="N397" s="23">
        <f t="shared" si="131"/>
        <v>8.333333333333332</v>
      </c>
      <c r="O397" s="23">
        <f t="shared" si="131"/>
        <v>18.75</v>
      </c>
      <c r="P397" s="23">
        <f t="shared" si="131"/>
        <v>22.58064516129032</v>
      </c>
      <c r="Q397" s="23">
        <f t="shared" si="131"/>
        <v>29.268292682926827</v>
      </c>
      <c r="R397" s="23">
        <f t="shared" si="131"/>
        <v>40</v>
      </c>
      <c r="S397" s="23">
        <f t="shared" si="131"/>
        <v>25</v>
      </c>
    </row>
    <row r="398" spans="1:19" ht="12.75">
      <c r="A398" s="64"/>
      <c r="B398" s="64"/>
      <c r="C398" s="5" t="s">
        <v>85</v>
      </c>
      <c r="D398" s="34">
        <v>4</v>
      </c>
      <c r="E398" s="34">
        <v>3</v>
      </c>
      <c r="F398" s="34">
        <v>8</v>
      </c>
      <c r="G398" s="34">
        <v>16</v>
      </c>
      <c r="H398" s="34">
        <v>18</v>
      </c>
      <c r="I398" s="34">
        <v>21</v>
      </c>
      <c r="J398" s="34">
        <v>14</v>
      </c>
      <c r="K398" s="35">
        <v>84</v>
      </c>
      <c r="L398" s="25">
        <f t="shared" si="130"/>
        <v>33.33333333333333</v>
      </c>
      <c r="M398" s="23">
        <f t="shared" si="131"/>
        <v>50</v>
      </c>
      <c r="N398" s="23">
        <f t="shared" si="131"/>
        <v>66.66666666666666</v>
      </c>
      <c r="O398" s="23">
        <f t="shared" si="131"/>
        <v>50</v>
      </c>
      <c r="P398" s="23">
        <f t="shared" si="131"/>
        <v>58.06451612903226</v>
      </c>
      <c r="Q398" s="23">
        <f t="shared" si="131"/>
        <v>51.21951219512195</v>
      </c>
      <c r="R398" s="23">
        <f t="shared" si="131"/>
        <v>46.666666666666664</v>
      </c>
      <c r="S398" s="23">
        <f t="shared" si="131"/>
        <v>51.21951219512195</v>
      </c>
    </row>
    <row r="399" spans="1:19" ht="12.75">
      <c r="A399" s="64"/>
      <c r="B399" s="64"/>
      <c r="C399" s="28" t="s">
        <v>86</v>
      </c>
      <c r="D399" s="34">
        <v>6</v>
      </c>
      <c r="E399" s="34">
        <v>2</v>
      </c>
      <c r="F399" s="34">
        <v>1</v>
      </c>
      <c r="G399" s="34">
        <v>8</v>
      </c>
      <c r="H399" s="34">
        <v>5</v>
      </c>
      <c r="I399" s="34">
        <v>7</v>
      </c>
      <c r="J399" s="34">
        <v>4</v>
      </c>
      <c r="K399" s="35">
        <v>33</v>
      </c>
      <c r="L399" s="25">
        <f t="shared" si="130"/>
        <v>50</v>
      </c>
      <c r="M399" s="23">
        <f t="shared" si="131"/>
        <v>33.33333333333333</v>
      </c>
      <c r="N399" s="23">
        <f t="shared" si="131"/>
        <v>8.333333333333332</v>
      </c>
      <c r="O399" s="23">
        <f t="shared" si="131"/>
        <v>25</v>
      </c>
      <c r="P399" s="23">
        <f t="shared" si="131"/>
        <v>16.129032258064516</v>
      </c>
      <c r="Q399" s="23">
        <f t="shared" si="131"/>
        <v>17.073170731707318</v>
      </c>
      <c r="R399" s="23">
        <f t="shared" si="131"/>
        <v>13.333333333333334</v>
      </c>
      <c r="S399" s="23">
        <f t="shared" si="131"/>
        <v>20.121951219512198</v>
      </c>
    </row>
    <row r="400" spans="1:19" ht="12.75">
      <c r="A400" s="64"/>
      <c r="B400" s="64"/>
      <c r="C400" s="28" t="s">
        <v>87</v>
      </c>
      <c r="D400" s="34">
        <v>0</v>
      </c>
      <c r="E400" s="34">
        <v>0</v>
      </c>
      <c r="F400" s="34">
        <v>2</v>
      </c>
      <c r="G400" s="34">
        <v>1</v>
      </c>
      <c r="H400" s="34">
        <v>1</v>
      </c>
      <c r="I400" s="34">
        <v>1</v>
      </c>
      <c r="J400" s="34">
        <v>0</v>
      </c>
      <c r="K400" s="35">
        <v>5</v>
      </c>
      <c r="L400" s="25">
        <f t="shared" si="130"/>
        <v>0</v>
      </c>
      <c r="M400" s="23">
        <f t="shared" si="131"/>
        <v>0</v>
      </c>
      <c r="N400" s="23">
        <f t="shared" si="131"/>
        <v>16.666666666666664</v>
      </c>
      <c r="O400" s="23">
        <f t="shared" si="131"/>
        <v>3.125</v>
      </c>
      <c r="P400" s="23">
        <f t="shared" si="131"/>
        <v>3.225806451612903</v>
      </c>
      <c r="Q400" s="23">
        <f t="shared" si="131"/>
        <v>2.4390243902439024</v>
      </c>
      <c r="R400" s="23">
        <f t="shared" si="131"/>
        <v>0</v>
      </c>
      <c r="S400" s="23">
        <f t="shared" si="131"/>
        <v>3.048780487804878</v>
      </c>
    </row>
    <row r="401" spans="1:19" ht="12.75">
      <c r="A401" s="64"/>
      <c r="B401" s="64"/>
      <c r="C401" s="5" t="s">
        <v>11</v>
      </c>
      <c r="D401" s="34">
        <v>0</v>
      </c>
      <c r="E401" s="34">
        <v>0</v>
      </c>
      <c r="F401" s="34">
        <v>0</v>
      </c>
      <c r="G401" s="34">
        <v>1</v>
      </c>
      <c r="H401" s="34">
        <v>0</v>
      </c>
      <c r="I401" s="34">
        <v>0</v>
      </c>
      <c r="J401" s="34">
        <v>0</v>
      </c>
      <c r="K401" s="35">
        <v>1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3.125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0.6097560975609756</v>
      </c>
    </row>
    <row r="402" spans="1:19" ht="12.75">
      <c r="A402" s="64"/>
      <c r="B402" s="66"/>
      <c r="C402" s="5" t="s">
        <v>1</v>
      </c>
      <c r="D402" s="34">
        <v>12</v>
      </c>
      <c r="E402" s="34">
        <v>6</v>
      </c>
      <c r="F402" s="34">
        <v>12</v>
      </c>
      <c r="G402" s="34">
        <v>32</v>
      </c>
      <c r="H402" s="34">
        <v>31</v>
      </c>
      <c r="I402" s="34">
        <v>41</v>
      </c>
      <c r="J402" s="34">
        <v>30</v>
      </c>
      <c r="K402" s="35">
        <v>164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74"/>
      <c r="B403" s="64" t="s">
        <v>74</v>
      </c>
      <c r="C403" s="4" t="s">
        <v>84</v>
      </c>
      <c r="D403" s="36">
        <v>0</v>
      </c>
      <c r="E403" s="36">
        <v>0</v>
      </c>
      <c r="F403" s="36">
        <v>0</v>
      </c>
      <c r="G403" s="36">
        <v>1</v>
      </c>
      <c r="H403" s="36">
        <v>1</v>
      </c>
      <c r="I403" s="36">
        <v>1</v>
      </c>
      <c r="J403" s="36">
        <v>2</v>
      </c>
      <c r="K403" s="37">
        <v>5</v>
      </c>
      <c r="L403" s="31" t="e">
        <f aca="true" t="shared" si="132" ref="L403:L408">+D403/D$408*100</f>
        <v>#DIV/0!</v>
      </c>
      <c r="M403" s="26">
        <f aca="true" t="shared" si="133" ref="M403:S408">+E403/E$408*100</f>
        <v>0</v>
      </c>
      <c r="N403" s="26">
        <f t="shared" si="133"/>
        <v>0</v>
      </c>
      <c r="O403" s="26">
        <f t="shared" si="133"/>
        <v>50</v>
      </c>
      <c r="P403" s="26">
        <f t="shared" si="133"/>
        <v>16.666666666666664</v>
      </c>
      <c r="Q403" s="26">
        <f t="shared" si="133"/>
        <v>20</v>
      </c>
      <c r="R403" s="26">
        <f t="shared" si="133"/>
        <v>40</v>
      </c>
      <c r="S403" s="26">
        <f t="shared" si="133"/>
        <v>25</v>
      </c>
    </row>
    <row r="404" spans="1:19" ht="12.75">
      <c r="A404" s="74"/>
      <c r="B404" s="64"/>
      <c r="C404" s="5" t="s">
        <v>85</v>
      </c>
      <c r="D404" s="34">
        <v>0</v>
      </c>
      <c r="E404" s="34">
        <v>1</v>
      </c>
      <c r="F404" s="34">
        <v>1</v>
      </c>
      <c r="G404" s="34">
        <v>1</v>
      </c>
      <c r="H404" s="34">
        <v>3</v>
      </c>
      <c r="I404" s="34">
        <v>3</v>
      </c>
      <c r="J404" s="34">
        <v>2</v>
      </c>
      <c r="K404" s="35">
        <v>11</v>
      </c>
      <c r="L404" s="25" t="e">
        <f t="shared" si="132"/>
        <v>#DIV/0!</v>
      </c>
      <c r="M404" s="23">
        <f t="shared" si="133"/>
        <v>100</v>
      </c>
      <c r="N404" s="23">
        <f t="shared" si="133"/>
        <v>100</v>
      </c>
      <c r="O404" s="23">
        <f t="shared" si="133"/>
        <v>50</v>
      </c>
      <c r="P404" s="23">
        <f t="shared" si="133"/>
        <v>50</v>
      </c>
      <c r="Q404" s="23">
        <f t="shared" si="133"/>
        <v>60</v>
      </c>
      <c r="R404" s="23">
        <f t="shared" si="133"/>
        <v>40</v>
      </c>
      <c r="S404" s="23">
        <f t="shared" si="133"/>
        <v>55.00000000000001</v>
      </c>
    </row>
    <row r="405" spans="1:19" ht="12.75">
      <c r="A405" s="74"/>
      <c r="B405" s="64"/>
      <c r="C405" s="28" t="s">
        <v>86</v>
      </c>
      <c r="D405" s="34">
        <v>0</v>
      </c>
      <c r="E405" s="34">
        <v>0</v>
      </c>
      <c r="F405" s="34">
        <v>0</v>
      </c>
      <c r="G405" s="34">
        <v>0</v>
      </c>
      <c r="H405" s="34">
        <v>2</v>
      </c>
      <c r="I405" s="34">
        <v>0</v>
      </c>
      <c r="J405" s="34">
        <v>1</v>
      </c>
      <c r="K405" s="35">
        <v>3</v>
      </c>
      <c r="L405" s="25" t="e">
        <f t="shared" si="132"/>
        <v>#DIV/0!</v>
      </c>
      <c r="M405" s="23">
        <f t="shared" si="133"/>
        <v>0</v>
      </c>
      <c r="N405" s="23">
        <f t="shared" si="133"/>
        <v>0</v>
      </c>
      <c r="O405" s="23">
        <f t="shared" si="133"/>
        <v>0</v>
      </c>
      <c r="P405" s="23">
        <f t="shared" si="133"/>
        <v>33.33333333333333</v>
      </c>
      <c r="Q405" s="23">
        <f t="shared" si="133"/>
        <v>0</v>
      </c>
      <c r="R405" s="23">
        <f t="shared" si="133"/>
        <v>20</v>
      </c>
      <c r="S405" s="23">
        <f t="shared" si="133"/>
        <v>15</v>
      </c>
    </row>
    <row r="406" spans="1:19" ht="12.75">
      <c r="A406" s="74"/>
      <c r="B406" s="64"/>
      <c r="C406" s="28" t="s">
        <v>87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1</v>
      </c>
      <c r="J406" s="34">
        <v>0</v>
      </c>
      <c r="K406" s="35">
        <v>1</v>
      </c>
      <c r="L406" s="25" t="e">
        <f t="shared" si="132"/>
        <v>#DIV/0!</v>
      </c>
      <c r="M406" s="23">
        <f t="shared" si="133"/>
        <v>0</v>
      </c>
      <c r="N406" s="23">
        <f t="shared" si="133"/>
        <v>0</v>
      </c>
      <c r="O406" s="23">
        <f t="shared" si="133"/>
        <v>0</v>
      </c>
      <c r="P406" s="23">
        <f t="shared" si="133"/>
        <v>0</v>
      </c>
      <c r="Q406" s="23">
        <f t="shared" si="133"/>
        <v>20</v>
      </c>
      <c r="R406" s="23">
        <f t="shared" si="133"/>
        <v>0</v>
      </c>
      <c r="S406" s="23">
        <f t="shared" si="133"/>
        <v>5</v>
      </c>
    </row>
    <row r="407" spans="1:19" ht="12.75">
      <c r="A407" s="74"/>
      <c r="B407" s="64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5">
        <v>0</v>
      </c>
      <c r="L407" s="25" t="e">
        <f t="shared" si="132"/>
        <v>#DIV/0!</v>
      </c>
      <c r="M407" s="23">
        <f t="shared" si="133"/>
        <v>0</v>
      </c>
      <c r="N407" s="23">
        <f t="shared" si="133"/>
        <v>0</v>
      </c>
      <c r="O407" s="23">
        <f t="shared" si="133"/>
        <v>0</v>
      </c>
      <c r="P407" s="23">
        <f t="shared" si="133"/>
        <v>0</v>
      </c>
      <c r="Q407" s="23">
        <f t="shared" si="133"/>
        <v>0</v>
      </c>
      <c r="R407" s="23">
        <f t="shared" si="133"/>
        <v>0</v>
      </c>
      <c r="S407" s="23">
        <f t="shared" si="133"/>
        <v>0</v>
      </c>
    </row>
    <row r="408" spans="1:19" ht="13.5" thickBot="1">
      <c r="A408" s="74"/>
      <c r="B408" s="66"/>
      <c r="C408" s="5" t="s">
        <v>1</v>
      </c>
      <c r="D408" s="34">
        <v>0</v>
      </c>
      <c r="E408" s="34">
        <v>1</v>
      </c>
      <c r="F408" s="34">
        <v>1</v>
      </c>
      <c r="G408" s="34">
        <v>2</v>
      </c>
      <c r="H408" s="34">
        <v>6</v>
      </c>
      <c r="I408" s="34">
        <v>5</v>
      </c>
      <c r="J408" s="34">
        <v>5</v>
      </c>
      <c r="K408" s="35">
        <v>20</v>
      </c>
      <c r="L408" s="25" t="e">
        <f t="shared" si="132"/>
        <v>#DIV/0!</v>
      </c>
      <c r="M408" s="23">
        <f t="shared" si="133"/>
        <v>100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74"/>
      <c r="B409" s="72" t="s">
        <v>75</v>
      </c>
      <c r="C409" s="46" t="s">
        <v>84</v>
      </c>
      <c r="D409" s="47">
        <v>8</v>
      </c>
      <c r="E409" s="47">
        <v>7</v>
      </c>
      <c r="F409" s="47">
        <v>14</v>
      </c>
      <c r="G409" s="47">
        <v>10</v>
      </c>
      <c r="H409" s="47">
        <v>60</v>
      </c>
      <c r="I409" s="47">
        <v>67</v>
      </c>
      <c r="J409" s="47">
        <v>72</v>
      </c>
      <c r="K409" s="62">
        <v>238</v>
      </c>
      <c r="L409" s="48">
        <f aca="true" t="shared" si="134" ref="L409:L414">+D409/D$414*100</f>
        <v>19.047619047619047</v>
      </c>
      <c r="M409" s="49">
        <f aca="true" t="shared" si="135" ref="M409:S414">+E409/E$414*100</f>
        <v>18.421052631578945</v>
      </c>
      <c r="N409" s="49">
        <f t="shared" si="135"/>
        <v>32.55813953488372</v>
      </c>
      <c r="O409" s="49">
        <f t="shared" si="135"/>
        <v>14.084507042253522</v>
      </c>
      <c r="P409" s="49">
        <f t="shared" si="135"/>
        <v>27.522935779816514</v>
      </c>
      <c r="Q409" s="49">
        <f t="shared" si="135"/>
        <v>25.37878787878788</v>
      </c>
      <c r="R409" s="49">
        <f t="shared" si="135"/>
        <v>34.285714285714285</v>
      </c>
      <c r="S409" s="49">
        <f t="shared" si="135"/>
        <v>26.86230248306998</v>
      </c>
    </row>
    <row r="410" spans="1:19" ht="12.75">
      <c r="A410" s="74"/>
      <c r="B410" s="64"/>
      <c r="C410" s="5" t="s">
        <v>85</v>
      </c>
      <c r="D410" s="34">
        <v>17</v>
      </c>
      <c r="E410" s="34">
        <v>17</v>
      </c>
      <c r="F410" s="34">
        <v>15</v>
      </c>
      <c r="G410" s="34">
        <v>36</v>
      </c>
      <c r="H410" s="34">
        <v>94</v>
      </c>
      <c r="I410" s="34">
        <v>125</v>
      </c>
      <c r="J410" s="34">
        <v>93</v>
      </c>
      <c r="K410" s="35">
        <v>397</v>
      </c>
      <c r="L410" s="25">
        <f t="shared" si="134"/>
        <v>40.476190476190474</v>
      </c>
      <c r="M410" s="23">
        <f t="shared" si="135"/>
        <v>44.73684210526316</v>
      </c>
      <c r="N410" s="23">
        <f t="shared" si="135"/>
        <v>34.883720930232556</v>
      </c>
      <c r="O410" s="23">
        <f t="shared" si="135"/>
        <v>50.70422535211267</v>
      </c>
      <c r="P410" s="23">
        <f t="shared" si="135"/>
        <v>43.11926605504588</v>
      </c>
      <c r="Q410" s="23">
        <f t="shared" si="135"/>
        <v>47.34848484848485</v>
      </c>
      <c r="R410" s="23">
        <f t="shared" si="135"/>
        <v>44.285714285714285</v>
      </c>
      <c r="S410" s="23">
        <f t="shared" si="135"/>
        <v>44.808126410835214</v>
      </c>
    </row>
    <row r="411" spans="1:19" ht="12.75">
      <c r="A411" s="74"/>
      <c r="B411" s="64"/>
      <c r="C411" s="28" t="s">
        <v>86</v>
      </c>
      <c r="D411" s="34">
        <v>12</v>
      </c>
      <c r="E411" s="34">
        <v>12</v>
      </c>
      <c r="F411" s="34">
        <v>11</v>
      </c>
      <c r="G411" s="34">
        <v>21</v>
      </c>
      <c r="H411" s="34">
        <v>54</v>
      </c>
      <c r="I411" s="34">
        <v>56</v>
      </c>
      <c r="J411" s="34">
        <v>42</v>
      </c>
      <c r="K411" s="35">
        <v>208</v>
      </c>
      <c r="L411" s="25">
        <f t="shared" si="134"/>
        <v>28.57142857142857</v>
      </c>
      <c r="M411" s="23">
        <f t="shared" si="135"/>
        <v>31.57894736842105</v>
      </c>
      <c r="N411" s="23">
        <f t="shared" si="135"/>
        <v>25.581395348837212</v>
      </c>
      <c r="O411" s="23">
        <f t="shared" si="135"/>
        <v>29.577464788732392</v>
      </c>
      <c r="P411" s="23">
        <f t="shared" si="135"/>
        <v>24.770642201834864</v>
      </c>
      <c r="Q411" s="23">
        <f t="shared" si="135"/>
        <v>21.21212121212121</v>
      </c>
      <c r="R411" s="23">
        <f t="shared" si="135"/>
        <v>20</v>
      </c>
      <c r="S411" s="23">
        <f t="shared" si="135"/>
        <v>23.47629796839729</v>
      </c>
    </row>
    <row r="412" spans="1:19" ht="12.75">
      <c r="A412" s="74"/>
      <c r="B412" s="64"/>
      <c r="C412" s="28" t="s">
        <v>87</v>
      </c>
      <c r="D412" s="34">
        <v>5</v>
      </c>
      <c r="E412" s="34">
        <v>2</v>
      </c>
      <c r="F412" s="34">
        <v>3</v>
      </c>
      <c r="G412" s="34">
        <v>3</v>
      </c>
      <c r="H412" s="34">
        <v>7</v>
      </c>
      <c r="I412" s="34">
        <v>11</v>
      </c>
      <c r="J412" s="34">
        <v>2</v>
      </c>
      <c r="K412" s="35">
        <v>33</v>
      </c>
      <c r="L412" s="25">
        <f t="shared" si="134"/>
        <v>11.904761904761903</v>
      </c>
      <c r="M412" s="23">
        <f t="shared" si="135"/>
        <v>5.263157894736842</v>
      </c>
      <c r="N412" s="23">
        <f t="shared" si="135"/>
        <v>6.976744186046512</v>
      </c>
      <c r="O412" s="23">
        <f t="shared" si="135"/>
        <v>4.225352112676056</v>
      </c>
      <c r="P412" s="23">
        <f t="shared" si="135"/>
        <v>3.211009174311927</v>
      </c>
      <c r="Q412" s="23">
        <f t="shared" si="135"/>
        <v>4.166666666666666</v>
      </c>
      <c r="R412" s="23">
        <f t="shared" si="135"/>
        <v>0.9523809523809524</v>
      </c>
      <c r="S412" s="23">
        <f t="shared" si="135"/>
        <v>3.724604966139955</v>
      </c>
    </row>
    <row r="413" spans="1:19" ht="12.75">
      <c r="A413" s="74"/>
      <c r="B413" s="64"/>
      <c r="C413" s="5" t="s">
        <v>11</v>
      </c>
      <c r="D413" s="34">
        <v>0</v>
      </c>
      <c r="E413" s="34">
        <v>0</v>
      </c>
      <c r="F413" s="34">
        <v>0</v>
      </c>
      <c r="G413" s="34">
        <v>1</v>
      </c>
      <c r="H413" s="34">
        <v>3</v>
      </c>
      <c r="I413" s="34">
        <v>5</v>
      </c>
      <c r="J413" s="34">
        <v>1</v>
      </c>
      <c r="K413" s="35">
        <v>10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1.4084507042253522</v>
      </c>
      <c r="P413" s="23">
        <f t="shared" si="135"/>
        <v>1.3761467889908259</v>
      </c>
      <c r="Q413" s="23">
        <f t="shared" si="135"/>
        <v>1.893939393939394</v>
      </c>
      <c r="R413" s="23">
        <f t="shared" si="135"/>
        <v>0.4761904761904762</v>
      </c>
      <c r="S413" s="23">
        <f t="shared" si="135"/>
        <v>1.1286681715575622</v>
      </c>
    </row>
    <row r="414" spans="1:19" ht="12.75">
      <c r="A414" s="74"/>
      <c r="B414" s="66"/>
      <c r="C414" s="5" t="s">
        <v>1</v>
      </c>
      <c r="D414" s="34">
        <v>42</v>
      </c>
      <c r="E414" s="34">
        <v>38</v>
      </c>
      <c r="F414" s="34">
        <v>43</v>
      </c>
      <c r="G414" s="34">
        <v>71</v>
      </c>
      <c r="H414" s="34">
        <v>218</v>
      </c>
      <c r="I414" s="34">
        <v>264</v>
      </c>
      <c r="J414" s="34">
        <v>210</v>
      </c>
      <c r="K414" s="35">
        <v>886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74"/>
      <c r="B415" s="64" t="s">
        <v>76</v>
      </c>
      <c r="C415" s="4" t="s">
        <v>84</v>
      </c>
      <c r="D415" s="36">
        <v>8</v>
      </c>
      <c r="E415" s="36">
        <v>3</v>
      </c>
      <c r="F415" s="36">
        <v>7</v>
      </c>
      <c r="G415" s="36">
        <v>17</v>
      </c>
      <c r="H415" s="36">
        <v>46</v>
      </c>
      <c r="I415" s="36">
        <v>58</v>
      </c>
      <c r="J415" s="36">
        <v>36</v>
      </c>
      <c r="K415" s="37">
        <v>175</v>
      </c>
      <c r="L415" s="31">
        <f aca="true" t="shared" si="136" ref="L415:L420">+D415/D$420*100</f>
        <v>28.57142857142857</v>
      </c>
      <c r="M415" s="26">
        <f aca="true" t="shared" si="137" ref="M415:S420">+E415/E$420*100</f>
        <v>10.714285714285714</v>
      </c>
      <c r="N415" s="26">
        <f t="shared" si="137"/>
        <v>19.444444444444446</v>
      </c>
      <c r="O415" s="26">
        <f t="shared" si="137"/>
        <v>30.909090909090907</v>
      </c>
      <c r="P415" s="26">
        <f t="shared" si="137"/>
        <v>30.87248322147651</v>
      </c>
      <c r="Q415" s="26">
        <f t="shared" si="137"/>
        <v>32.04419889502763</v>
      </c>
      <c r="R415" s="26">
        <f t="shared" si="137"/>
        <v>29.508196721311474</v>
      </c>
      <c r="S415" s="26">
        <f t="shared" si="137"/>
        <v>29.215358931552586</v>
      </c>
    </row>
    <row r="416" spans="1:19" ht="12.75">
      <c r="A416" s="74"/>
      <c r="B416" s="64"/>
      <c r="C416" s="5" t="s">
        <v>85</v>
      </c>
      <c r="D416" s="34">
        <v>14</v>
      </c>
      <c r="E416" s="34">
        <v>15</v>
      </c>
      <c r="F416" s="34">
        <v>18</v>
      </c>
      <c r="G416" s="34">
        <v>22</v>
      </c>
      <c r="H416" s="34">
        <v>61</v>
      </c>
      <c r="I416" s="34">
        <v>79</v>
      </c>
      <c r="J416" s="34">
        <v>57</v>
      </c>
      <c r="K416" s="35">
        <v>266</v>
      </c>
      <c r="L416" s="25">
        <f t="shared" si="136"/>
        <v>50</v>
      </c>
      <c r="M416" s="23">
        <f t="shared" si="137"/>
        <v>53.57142857142857</v>
      </c>
      <c r="N416" s="23">
        <f t="shared" si="137"/>
        <v>50</v>
      </c>
      <c r="O416" s="23">
        <f t="shared" si="137"/>
        <v>40</v>
      </c>
      <c r="P416" s="23">
        <f t="shared" si="137"/>
        <v>40.939597315436245</v>
      </c>
      <c r="Q416" s="23">
        <f t="shared" si="137"/>
        <v>43.646408839779006</v>
      </c>
      <c r="R416" s="23">
        <f t="shared" si="137"/>
        <v>46.72131147540984</v>
      </c>
      <c r="S416" s="23">
        <f t="shared" si="137"/>
        <v>44.40734557595994</v>
      </c>
    </row>
    <row r="417" spans="1:19" ht="12.75">
      <c r="A417" s="74"/>
      <c r="B417" s="64"/>
      <c r="C417" s="28" t="s">
        <v>86</v>
      </c>
      <c r="D417" s="34">
        <v>4</v>
      </c>
      <c r="E417" s="34">
        <v>6</v>
      </c>
      <c r="F417" s="34">
        <v>6</v>
      </c>
      <c r="G417" s="34">
        <v>13</v>
      </c>
      <c r="H417" s="34">
        <v>36</v>
      </c>
      <c r="I417" s="34">
        <v>37</v>
      </c>
      <c r="J417" s="34">
        <v>26</v>
      </c>
      <c r="K417" s="35">
        <v>128</v>
      </c>
      <c r="L417" s="25">
        <f t="shared" si="136"/>
        <v>14.285714285714285</v>
      </c>
      <c r="M417" s="23">
        <f t="shared" si="137"/>
        <v>21.428571428571427</v>
      </c>
      <c r="N417" s="23">
        <f t="shared" si="137"/>
        <v>16.666666666666664</v>
      </c>
      <c r="O417" s="23">
        <f t="shared" si="137"/>
        <v>23.636363636363637</v>
      </c>
      <c r="P417" s="23">
        <f t="shared" si="137"/>
        <v>24.161073825503358</v>
      </c>
      <c r="Q417" s="23">
        <f t="shared" si="137"/>
        <v>20.441988950276244</v>
      </c>
      <c r="R417" s="23">
        <f t="shared" si="137"/>
        <v>21.311475409836063</v>
      </c>
      <c r="S417" s="23">
        <f t="shared" si="137"/>
        <v>21.368948247078464</v>
      </c>
    </row>
    <row r="418" spans="1:19" ht="12.75">
      <c r="A418" s="74"/>
      <c r="B418" s="64"/>
      <c r="C418" s="28" t="s">
        <v>87</v>
      </c>
      <c r="D418" s="34">
        <v>2</v>
      </c>
      <c r="E418" s="34">
        <v>4</v>
      </c>
      <c r="F418" s="34">
        <v>5</v>
      </c>
      <c r="G418" s="34">
        <v>3</v>
      </c>
      <c r="H418" s="34">
        <v>5</v>
      </c>
      <c r="I418" s="34">
        <v>6</v>
      </c>
      <c r="J418" s="34">
        <v>1</v>
      </c>
      <c r="K418" s="35">
        <v>26</v>
      </c>
      <c r="L418" s="25">
        <f t="shared" si="136"/>
        <v>7.142857142857142</v>
      </c>
      <c r="M418" s="23">
        <f t="shared" si="137"/>
        <v>14.285714285714285</v>
      </c>
      <c r="N418" s="23">
        <f t="shared" si="137"/>
        <v>13.88888888888889</v>
      </c>
      <c r="O418" s="23">
        <f t="shared" si="137"/>
        <v>5.454545454545454</v>
      </c>
      <c r="P418" s="23">
        <f t="shared" si="137"/>
        <v>3.3557046979865772</v>
      </c>
      <c r="Q418" s="23">
        <f t="shared" si="137"/>
        <v>3.314917127071823</v>
      </c>
      <c r="R418" s="23">
        <f t="shared" si="137"/>
        <v>0.819672131147541</v>
      </c>
      <c r="S418" s="23">
        <f t="shared" si="137"/>
        <v>4.340567612687813</v>
      </c>
    </row>
    <row r="419" spans="1:19" ht="12.75">
      <c r="A419" s="74"/>
      <c r="B419" s="64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1</v>
      </c>
      <c r="I419" s="34">
        <v>1</v>
      </c>
      <c r="J419" s="34">
        <v>2</v>
      </c>
      <c r="K419" s="35">
        <v>4</v>
      </c>
      <c r="L419" s="25">
        <f t="shared" si="136"/>
        <v>0</v>
      </c>
      <c r="M419" s="23">
        <f t="shared" si="137"/>
        <v>0</v>
      </c>
      <c r="N419" s="23">
        <f t="shared" si="137"/>
        <v>0</v>
      </c>
      <c r="O419" s="23">
        <f t="shared" si="137"/>
        <v>0</v>
      </c>
      <c r="P419" s="23">
        <f t="shared" si="137"/>
        <v>0.6711409395973155</v>
      </c>
      <c r="Q419" s="23">
        <f t="shared" si="137"/>
        <v>0.5524861878453038</v>
      </c>
      <c r="R419" s="23">
        <f t="shared" si="137"/>
        <v>1.639344262295082</v>
      </c>
      <c r="S419" s="23">
        <f t="shared" si="137"/>
        <v>0.667779632721202</v>
      </c>
    </row>
    <row r="420" spans="1:19" ht="12.75">
      <c r="A420" s="74"/>
      <c r="B420" s="64"/>
      <c r="C420" s="29" t="s">
        <v>1</v>
      </c>
      <c r="D420" s="38">
        <v>28</v>
      </c>
      <c r="E420" s="38">
        <v>28</v>
      </c>
      <c r="F420" s="38">
        <v>36</v>
      </c>
      <c r="G420" s="38">
        <v>55</v>
      </c>
      <c r="H420" s="38">
        <v>149</v>
      </c>
      <c r="I420" s="38">
        <v>181</v>
      </c>
      <c r="J420" s="38">
        <v>122</v>
      </c>
      <c r="K420" s="39">
        <v>599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74"/>
      <c r="B421" s="65" t="s">
        <v>77</v>
      </c>
      <c r="C421" s="5" t="s">
        <v>84</v>
      </c>
      <c r="D421" s="34">
        <v>13</v>
      </c>
      <c r="E421" s="34">
        <v>6</v>
      </c>
      <c r="F421" s="34">
        <v>15</v>
      </c>
      <c r="G421" s="34">
        <v>24</v>
      </c>
      <c r="H421" s="34">
        <v>71</v>
      </c>
      <c r="I421" s="34">
        <v>101</v>
      </c>
      <c r="J421" s="34">
        <v>85</v>
      </c>
      <c r="K421" s="35">
        <v>315</v>
      </c>
      <c r="L421" s="25">
        <f aca="true" t="shared" si="138" ref="L421:L426">+D421/D$426*100</f>
        <v>24.074074074074073</v>
      </c>
      <c r="M421" s="23">
        <f aca="true" t="shared" si="139" ref="M421:S426">+E421/E$426*100</f>
        <v>13.043478260869565</v>
      </c>
      <c r="N421" s="23">
        <f t="shared" si="139"/>
        <v>24.193548387096776</v>
      </c>
      <c r="O421" s="23">
        <f t="shared" si="139"/>
        <v>19.51219512195122</v>
      </c>
      <c r="P421" s="23">
        <f t="shared" si="139"/>
        <v>21.779141104294478</v>
      </c>
      <c r="Q421" s="23">
        <f t="shared" si="139"/>
        <v>29.53216374269006</v>
      </c>
      <c r="R421" s="23">
        <f t="shared" si="139"/>
        <v>28.14569536423841</v>
      </c>
      <c r="S421" s="23">
        <f t="shared" si="139"/>
        <v>25.099601593625497</v>
      </c>
    </row>
    <row r="422" spans="1:19" ht="12.75">
      <c r="A422" s="74"/>
      <c r="B422" s="64"/>
      <c r="C422" s="5" t="s">
        <v>85</v>
      </c>
      <c r="D422" s="34">
        <v>25</v>
      </c>
      <c r="E422" s="34">
        <v>22</v>
      </c>
      <c r="F422" s="34">
        <v>29</v>
      </c>
      <c r="G422" s="34">
        <v>57</v>
      </c>
      <c r="H422" s="34">
        <v>157</v>
      </c>
      <c r="I422" s="34">
        <v>165</v>
      </c>
      <c r="J422" s="34">
        <v>159</v>
      </c>
      <c r="K422" s="35">
        <v>614</v>
      </c>
      <c r="L422" s="25">
        <f t="shared" si="138"/>
        <v>46.2962962962963</v>
      </c>
      <c r="M422" s="23">
        <f t="shared" si="139"/>
        <v>47.82608695652174</v>
      </c>
      <c r="N422" s="23">
        <f t="shared" si="139"/>
        <v>46.774193548387096</v>
      </c>
      <c r="O422" s="23">
        <f t="shared" si="139"/>
        <v>46.34146341463415</v>
      </c>
      <c r="P422" s="23">
        <f t="shared" si="139"/>
        <v>48.15950920245399</v>
      </c>
      <c r="Q422" s="23">
        <f t="shared" si="139"/>
        <v>48.24561403508772</v>
      </c>
      <c r="R422" s="23">
        <f t="shared" si="139"/>
        <v>52.64900662251656</v>
      </c>
      <c r="S422" s="23">
        <f t="shared" si="139"/>
        <v>48.92430278884462</v>
      </c>
    </row>
    <row r="423" spans="1:19" ht="12.75">
      <c r="A423" s="74"/>
      <c r="B423" s="64"/>
      <c r="C423" s="28" t="s">
        <v>86</v>
      </c>
      <c r="D423" s="34">
        <v>11</v>
      </c>
      <c r="E423" s="34">
        <v>12</v>
      </c>
      <c r="F423" s="34">
        <v>11</v>
      </c>
      <c r="G423" s="34">
        <v>34</v>
      </c>
      <c r="H423" s="34">
        <v>88</v>
      </c>
      <c r="I423" s="34">
        <v>65</v>
      </c>
      <c r="J423" s="34">
        <v>52</v>
      </c>
      <c r="K423" s="35">
        <v>273</v>
      </c>
      <c r="L423" s="25">
        <f t="shared" si="138"/>
        <v>20.37037037037037</v>
      </c>
      <c r="M423" s="23">
        <f t="shared" si="139"/>
        <v>26.08695652173913</v>
      </c>
      <c r="N423" s="23">
        <f t="shared" si="139"/>
        <v>17.741935483870968</v>
      </c>
      <c r="O423" s="23">
        <f t="shared" si="139"/>
        <v>27.64227642276423</v>
      </c>
      <c r="P423" s="23">
        <f t="shared" si="139"/>
        <v>26.993865030674847</v>
      </c>
      <c r="Q423" s="23">
        <f t="shared" si="139"/>
        <v>19.005847953216374</v>
      </c>
      <c r="R423" s="23">
        <f t="shared" si="139"/>
        <v>17.218543046357617</v>
      </c>
      <c r="S423" s="23">
        <f t="shared" si="139"/>
        <v>21.752988047808767</v>
      </c>
    </row>
    <row r="424" spans="1:19" ht="12.75">
      <c r="A424" s="74"/>
      <c r="B424" s="64"/>
      <c r="C424" s="28" t="s">
        <v>87</v>
      </c>
      <c r="D424" s="34">
        <v>5</v>
      </c>
      <c r="E424" s="34">
        <v>6</v>
      </c>
      <c r="F424" s="34">
        <v>5</v>
      </c>
      <c r="G424" s="34">
        <v>8</v>
      </c>
      <c r="H424" s="34">
        <v>9</v>
      </c>
      <c r="I424" s="34">
        <v>10</v>
      </c>
      <c r="J424" s="34">
        <v>4</v>
      </c>
      <c r="K424" s="35">
        <v>47</v>
      </c>
      <c r="L424" s="25">
        <f t="shared" si="138"/>
        <v>9.25925925925926</v>
      </c>
      <c r="M424" s="23">
        <f t="shared" si="139"/>
        <v>13.043478260869565</v>
      </c>
      <c r="N424" s="23">
        <f t="shared" si="139"/>
        <v>8.064516129032258</v>
      </c>
      <c r="O424" s="23">
        <f t="shared" si="139"/>
        <v>6.504065040650407</v>
      </c>
      <c r="P424" s="23">
        <f t="shared" si="139"/>
        <v>2.7607361963190185</v>
      </c>
      <c r="Q424" s="23">
        <f t="shared" si="139"/>
        <v>2.923976608187134</v>
      </c>
      <c r="R424" s="23">
        <f t="shared" si="139"/>
        <v>1.3245033112582782</v>
      </c>
      <c r="S424" s="23">
        <f t="shared" si="139"/>
        <v>3.745019920318725</v>
      </c>
    </row>
    <row r="425" spans="1:19" ht="12.75">
      <c r="A425" s="74"/>
      <c r="B425" s="64"/>
      <c r="C425" s="5" t="s">
        <v>11</v>
      </c>
      <c r="D425" s="34">
        <v>0</v>
      </c>
      <c r="E425" s="34">
        <v>0</v>
      </c>
      <c r="F425" s="34">
        <v>2</v>
      </c>
      <c r="G425" s="34">
        <v>0</v>
      </c>
      <c r="H425" s="34">
        <v>1</v>
      </c>
      <c r="I425" s="34">
        <v>1</v>
      </c>
      <c r="J425" s="34">
        <v>2</v>
      </c>
      <c r="K425" s="35">
        <v>6</v>
      </c>
      <c r="L425" s="25">
        <f t="shared" si="138"/>
        <v>0</v>
      </c>
      <c r="M425" s="23">
        <f t="shared" si="139"/>
        <v>0</v>
      </c>
      <c r="N425" s="23">
        <f t="shared" si="139"/>
        <v>3.225806451612903</v>
      </c>
      <c r="O425" s="23">
        <f t="shared" si="139"/>
        <v>0</v>
      </c>
      <c r="P425" s="23">
        <f t="shared" si="139"/>
        <v>0.3067484662576687</v>
      </c>
      <c r="Q425" s="23">
        <f t="shared" si="139"/>
        <v>0.29239766081871343</v>
      </c>
      <c r="R425" s="23">
        <f t="shared" si="139"/>
        <v>0.6622516556291391</v>
      </c>
      <c r="S425" s="23">
        <f t="shared" si="139"/>
        <v>0.4780876494023904</v>
      </c>
    </row>
    <row r="426" spans="1:19" ht="12.75">
      <c r="A426" s="74"/>
      <c r="B426" s="66"/>
      <c r="C426" s="5" t="s">
        <v>1</v>
      </c>
      <c r="D426" s="34">
        <v>54</v>
      </c>
      <c r="E426" s="34">
        <v>46</v>
      </c>
      <c r="F426" s="34">
        <v>62</v>
      </c>
      <c r="G426" s="34">
        <v>123</v>
      </c>
      <c r="H426" s="34">
        <v>326</v>
      </c>
      <c r="I426" s="34">
        <v>342</v>
      </c>
      <c r="J426" s="34">
        <v>302</v>
      </c>
      <c r="K426" s="35">
        <v>1255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74"/>
      <c r="B427" s="64" t="s">
        <v>78</v>
      </c>
      <c r="C427" s="4" t="s">
        <v>84</v>
      </c>
      <c r="D427" s="36">
        <v>3</v>
      </c>
      <c r="E427" s="36">
        <v>0</v>
      </c>
      <c r="F427" s="36">
        <v>1</v>
      </c>
      <c r="G427" s="36">
        <v>4</v>
      </c>
      <c r="H427" s="36">
        <v>8</v>
      </c>
      <c r="I427" s="36">
        <v>18</v>
      </c>
      <c r="J427" s="36">
        <v>19</v>
      </c>
      <c r="K427" s="37">
        <v>53</v>
      </c>
      <c r="L427" s="31">
        <f aca="true" t="shared" si="140" ref="L427:L432">+D427/D$432*100</f>
        <v>27.27272727272727</v>
      </c>
      <c r="M427" s="26">
        <f aca="true" t="shared" si="141" ref="M427:S432">+E427/E$432*100</f>
        <v>0</v>
      </c>
      <c r="N427" s="26">
        <f t="shared" si="141"/>
        <v>12.5</v>
      </c>
      <c r="O427" s="26">
        <f t="shared" si="141"/>
        <v>22.22222222222222</v>
      </c>
      <c r="P427" s="26">
        <f t="shared" si="141"/>
        <v>15.384615384615385</v>
      </c>
      <c r="Q427" s="26">
        <f t="shared" si="141"/>
        <v>29.508196721311474</v>
      </c>
      <c r="R427" s="26">
        <f t="shared" si="141"/>
        <v>46.34146341463415</v>
      </c>
      <c r="S427" s="26">
        <f t="shared" si="141"/>
        <v>26.5</v>
      </c>
    </row>
    <row r="428" spans="1:19" ht="12.75">
      <c r="A428" s="74"/>
      <c r="B428" s="64"/>
      <c r="C428" s="5" t="s">
        <v>85</v>
      </c>
      <c r="D428" s="34">
        <v>3</v>
      </c>
      <c r="E428" s="34">
        <v>7</v>
      </c>
      <c r="F428" s="34">
        <v>2</v>
      </c>
      <c r="G428" s="34">
        <v>9</v>
      </c>
      <c r="H428" s="34">
        <v>27</v>
      </c>
      <c r="I428" s="34">
        <v>32</v>
      </c>
      <c r="J428" s="34">
        <v>16</v>
      </c>
      <c r="K428" s="35">
        <v>96</v>
      </c>
      <c r="L428" s="25">
        <f t="shared" si="140"/>
        <v>27.27272727272727</v>
      </c>
      <c r="M428" s="23">
        <f t="shared" si="141"/>
        <v>77.77777777777779</v>
      </c>
      <c r="N428" s="23">
        <f t="shared" si="141"/>
        <v>25</v>
      </c>
      <c r="O428" s="23">
        <f t="shared" si="141"/>
        <v>50</v>
      </c>
      <c r="P428" s="23">
        <f t="shared" si="141"/>
        <v>51.92307692307693</v>
      </c>
      <c r="Q428" s="23">
        <f t="shared" si="141"/>
        <v>52.459016393442624</v>
      </c>
      <c r="R428" s="23">
        <f t="shared" si="141"/>
        <v>39.02439024390244</v>
      </c>
      <c r="S428" s="23">
        <f t="shared" si="141"/>
        <v>48</v>
      </c>
    </row>
    <row r="429" spans="1:19" ht="12.75">
      <c r="A429" s="74"/>
      <c r="B429" s="64"/>
      <c r="C429" s="28" t="s">
        <v>86</v>
      </c>
      <c r="D429" s="34">
        <v>4</v>
      </c>
      <c r="E429" s="34">
        <v>2</v>
      </c>
      <c r="F429" s="34">
        <v>4</v>
      </c>
      <c r="G429" s="34">
        <v>5</v>
      </c>
      <c r="H429" s="34">
        <v>15</v>
      </c>
      <c r="I429" s="34">
        <v>11</v>
      </c>
      <c r="J429" s="34">
        <v>5</v>
      </c>
      <c r="K429" s="35">
        <v>46</v>
      </c>
      <c r="L429" s="25">
        <f t="shared" si="140"/>
        <v>36.36363636363637</v>
      </c>
      <c r="M429" s="23">
        <f t="shared" si="141"/>
        <v>22.22222222222222</v>
      </c>
      <c r="N429" s="23">
        <f t="shared" si="141"/>
        <v>50</v>
      </c>
      <c r="O429" s="23">
        <f t="shared" si="141"/>
        <v>27.77777777777778</v>
      </c>
      <c r="P429" s="23">
        <f t="shared" si="141"/>
        <v>28.846153846153843</v>
      </c>
      <c r="Q429" s="23">
        <f t="shared" si="141"/>
        <v>18.0327868852459</v>
      </c>
      <c r="R429" s="23">
        <f t="shared" si="141"/>
        <v>12.195121951219512</v>
      </c>
      <c r="S429" s="23">
        <f t="shared" si="141"/>
        <v>23</v>
      </c>
    </row>
    <row r="430" spans="1:19" ht="12.75">
      <c r="A430" s="74"/>
      <c r="B430" s="64"/>
      <c r="C430" s="28" t="s">
        <v>87</v>
      </c>
      <c r="D430" s="34">
        <v>1</v>
      </c>
      <c r="E430" s="34">
        <v>0</v>
      </c>
      <c r="F430" s="34">
        <v>1</v>
      </c>
      <c r="G430" s="34">
        <v>0</v>
      </c>
      <c r="H430" s="34">
        <v>0</v>
      </c>
      <c r="I430" s="34">
        <v>0</v>
      </c>
      <c r="J430" s="34">
        <v>1</v>
      </c>
      <c r="K430" s="35">
        <v>3</v>
      </c>
      <c r="L430" s="25">
        <f t="shared" si="140"/>
        <v>9.090909090909092</v>
      </c>
      <c r="M430" s="23">
        <f t="shared" si="141"/>
        <v>0</v>
      </c>
      <c r="N430" s="23">
        <f t="shared" si="141"/>
        <v>12.5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2.4390243902439024</v>
      </c>
      <c r="S430" s="23">
        <f t="shared" si="141"/>
        <v>1.5</v>
      </c>
    </row>
    <row r="431" spans="1:19" ht="12.75">
      <c r="A431" s="74"/>
      <c r="B431" s="64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2</v>
      </c>
      <c r="I431" s="34">
        <v>0</v>
      </c>
      <c r="J431" s="34">
        <v>0</v>
      </c>
      <c r="K431" s="35">
        <v>2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0</v>
      </c>
      <c r="P431" s="23">
        <f t="shared" si="141"/>
        <v>3.8461538461538463</v>
      </c>
      <c r="Q431" s="23">
        <f t="shared" si="141"/>
        <v>0</v>
      </c>
      <c r="R431" s="23">
        <f t="shared" si="141"/>
        <v>0</v>
      </c>
      <c r="S431" s="23">
        <f t="shared" si="141"/>
        <v>1</v>
      </c>
    </row>
    <row r="432" spans="1:19" ht="13.5" thickBot="1">
      <c r="A432" s="74"/>
      <c r="B432" s="67"/>
      <c r="C432" s="50" t="s">
        <v>1</v>
      </c>
      <c r="D432" s="51">
        <v>11</v>
      </c>
      <c r="E432" s="51">
        <v>9</v>
      </c>
      <c r="F432" s="51">
        <v>8</v>
      </c>
      <c r="G432" s="51">
        <v>18</v>
      </c>
      <c r="H432" s="51">
        <v>52</v>
      </c>
      <c r="I432" s="51">
        <v>61</v>
      </c>
      <c r="J432" s="51">
        <v>41</v>
      </c>
      <c r="K432" s="63">
        <v>200</v>
      </c>
      <c r="L432" s="52">
        <f t="shared" si="140"/>
        <v>100</v>
      </c>
      <c r="M432" s="53">
        <f t="shared" si="141"/>
        <v>100</v>
      </c>
      <c r="N432" s="53">
        <f t="shared" si="141"/>
        <v>100</v>
      </c>
      <c r="O432" s="53">
        <f t="shared" si="141"/>
        <v>100</v>
      </c>
      <c r="P432" s="53">
        <f t="shared" si="141"/>
        <v>100</v>
      </c>
      <c r="Q432" s="53">
        <f t="shared" si="141"/>
        <v>100</v>
      </c>
      <c r="R432" s="53">
        <f t="shared" si="141"/>
        <v>100</v>
      </c>
      <c r="S432" s="53">
        <f t="shared" si="141"/>
        <v>100</v>
      </c>
    </row>
    <row r="433" spans="1:19" ht="12.75">
      <c r="A433" s="74"/>
      <c r="B433" s="65" t="s">
        <v>1</v>
      </c>
      <c r="C433" s="5" t="s">
        <v>84</v>
      </c>
      <c r="D433" s="34">
        <v>505</v>
      </c>
      <c r="E433" s="34">
        <v>468</v>
      </c>
      <c r="F433" s="34">
        <v>523</v>
      </c>
      <c r="G433" s="34">
        <v>982</v>
      </c>
      <c r="H433" s="34">
        <v>2890</v>
      </c>
      <c r="I433" s="34">
        <v>4568</v>
      </c>
      <c r="J433" s="34">
        <v>4919</v>
      </c>
      <c r="K433" s="35">
        <v>14855</v>
      </c>
      <c r="L433" s="25">
        <f aca="true" t="shared" si="142" ref="L433:L438">+D433/D$438*100</f>
        <v>22.335249889429456</v>
      </c>
      <c r="M433" s="23">
        <f aca="true" t="shared" si="143" ref="M433:S438">+E433/E$438*100</f>
        <v>21.696801112656466</v>
      </c>
      <c r="N433" s="23">
        <f t="shared" si="143"/>
        <v>19.654265313791807</v>
      </c>
      <c r="O433" s="23">
        <f t="shared" si="143"/>
        <v>24.562281140570285</v>
      </c>
      <c r="P433" s="23">
        <f t="shared" si="143"/>
        <v>28.244722439405784</v>
      </c>
      <c r="Q433" s="23">
        <f t="shared" si="143"/>
        <v>29.55295335446723</v>
      </c>
      <c r="R433" s="23">
        <f t="shared" si="143"/>
        <v>32.93164624757314</v>
      </c>
      <c r="S433" s="23">
        <f t="shared" si="143"/>
        <v>28.731408235498908</v>
      </c>
    </row>
    <row r="434" spans="1:19" ht="12.75">
      <c r="A434" s="74"/>
      <c r="B434" s="64"/>
      <c r="C434" s="5" t="s">
        <v>85</v>
      </c>
      <c r="D434" s="34">
        <v>857</v>
      </c>
      <c r="E434" s="34">
        <v>806</v>
      </c>
      <c r="F434" s="34">
        <v>1101</v>
      </c>
      <c r="G434" s="34">
        <v>1594</v>
      </c>
      <c r="H434" s="34">
        <v>4348</v>
      </c>
      <c r="I434" s="34">
        <v>6942</v>
      </c>
      <c r="J434" s="34">
        <v>6775</v>
      </c>
      <c r="K434" s="35">
        <v>22423</v>
      </c>
      <c r="L434" s="25">
        <f t="shared" si="142"/>
        <v>37.90358248562583</v>
      </c>
      <c r="M434" s="23">
        <f t="shared" si="143"/>
        <v>37.3667130273528</v>
      </c>
      <c r="N434" s="23">
        <f t="shared" si="143"/>
        <v>41.37542277339346</v>
      </c>
      <c r="O434" s="23">
        <f t="shared" si="143"/>
        <v>39.86993496748374</v>
      </c>
      <c r="P434" s="23">
        <f t="shared" si="143"/>
        <v>42.49413604378421</v>
      </c>
      <c r="Q434" s="23">
        <f t="shared" si="143"/>
        <v>44.91169049621531</v>
      </c>
      <c r="R434" s="23">
        <f t="shared" si="143"/>
        <v>45.35716676708844</v>
      </c>
      <c r="S434" s="23">
        <f t="shared" si="143"/>
        <v>43.368856739454195</v>
      </c>
    </row>
    <row r="435" spans="1:19" ht="12.75">
      <c r="A435" s="74"/>
      <c r="B435" s="64"/>
      <c r="C435" s="28" t="s">
        <v>86</v>
      </c>
      <c r="D435" s="34">
        <v>483</v>
      </c>
      <c r="E435" s="34">
        <v>520</v>
      </c>
      <c r="F435" s="34">
        <v>650</v>
      </c>
      <c r="G435" s="34">
        <v>911</v>
      </c>
      <c r="H435" s="34">
        <v>1985</v>
      </c>
      <c r="I435" s="34">
        <v>2609</v>
      </c>
      <c r="J435" s="34">
        <v>2020</v>
      </c>
      <c r="K435" s="35">
        <v>9178</v>
      </c>
      <c r="L435" s="25">
        <f t="shared" si="142"/>
        <v>21.36222910216718</v>
      </c>
      <c r="M435" s="23">
        <f t="shared" si="143"/>
        <v>24.10755679184052</v>
      </c>
      <c r="N435" s="23">
        <f t="shared" si="143"/>
        <v>24.426907177752724</v>
      </c>
      <c r="O435" s="23">
        <f t="shared" si="143"/>
        <v>22.786393196598297</v>
      </c>
      <c r="P435" s="23">
        <f t="shared" si="143"/>
        <v>19.399921813917125</v>
      </c>
      <c r="Q435" s="23">
        <f t="shared" si="143"/>
        <v>16.879083910202496</v>
      </c>
      <c r="R435" s="23">
        <f t="shared" si="143"/>
        <v>13.52346522059316</v>
      </c>
      <c r="S435" s="23">
        <f t="shared" si="143"/>
        <v>17.751387733787208</v>
      </c>
    </row>
    <row r="436" spans="1:19" ht="12.75">
      <c r="A436" s="74"/>
      <c r="B436" s="64"/>
      <c r="C436" s="28" t="s">
        <v>87</v>
      </c>
      <c r="D436" s="34">
        <v>247</v>
      </c>
      <c r="E436" s="34">
        <v>202</v>
      </c>
      <c r="F436" s="34">
        <v>221</v>
      </c>
      <c r="G436" s="34">
        <v>234</v>
      </c>
      <c r="H436" s="34">
        <v>392</v>
      </c>
      <c r="I436" s="34">
        <v>432</v>
      </c>
      <c r="J436" s="34">
        <v>243</v>
      </c>
      <c r="K436" s="35">
        <v>1971</v>
      </c>
      <c r="L436" s="25">
        <f t="shared" si="142"/>
        <v>10.92436974789916</v>
      </c>
      <c r="M436" s="23">
        <f t="shared" si="143"/>
        <v>9.36485859990728</v>
      </c>
      <c r="N436" s="23">
        <f t="shared" si="143"/>
        <v>8.305148440435927</v>
      </c>
      <c r="O436" s="23">
        <f t="shared" si="143"/>
        <v>5.852926463231616</v>
      </c>
      <c r="P436" s="23">
        <f t="shared" si="143"/>
        <v>3.831118060985145</v>
      </c>
      <c r="Q436" s="23">
        <f t="shared" si="143"/>
        <v>2.7948502296694056</v>
      </c>
      <c r="R436" s="23">
        <f t="shared" si="143"/>
        <v>1.6268326973287808</v>
      </c>
      <c r="S436" s="23">
        <f t="shared" si="143"/>
        <v>3.812157901862561</v>
      </c>
    </row>
    <row r="437" spans="1:19" ht="12.75">
      <c r="A437" s="74"/>
      <c r="B437" s="64"/>
      <c r="C437" s="5" t="s">
        <v>11</v>
      </c>
      <c r="D437" s="34">
        <v>169</v>
      </c>
      <c r="E437" s="34">
        <v>161</v>
      </c>
      <c r="F437" s="34">
        <v>166</v>
      </c>
      <c r="G437" s="34">
        <v>277</v>
      </c>
      <c r="H437" s="34">
        <v>617</v>
      </c>
      <c r="I437" s="34">
        <v>906</v>
      </c>
      <c r="J437" s="34">
        <v>980</v>
      </c>
      <c r="K437" s="35">
        <v>3276</v>
      </c>
      <c r="L437" s="25">
        <f t="shared" si="142"/>
        <v>7.474568774878372</v>
      </c>
      <c r="M437" s="23">
        <f t="shared" si="143"/>
        <v>7.464070468242929</v>
      </c>
      <c r="N437" s="23">
        <f t="shared" si="143"/>
        <v>6.23825629462608</v>
      </c>
      <c r="O437" s="23">
        <f t="shared" si="143"/>
        <v>6.928464232116058</v>
      </c>
      <c r="P437" s="23">
        <f t="shared" si="143"/>
        <v>6.0301016419077405</v>
      </c>
      <c r="Q437" s="23">
        <f t="shared" si="143"/>
        <v>5.861422009445558</v>
      </c>
      <c r="R437" s="23">
        <f t="shared" si="143"/>
        <v>6.560889067416483</v>
      </c>
      <c r="S437" s="23">
        <f t="shared" si="143"/>
        <v>6.336189389397133</v>
      </c>
    </row>
    <row r="438" spans="1:19" ht="12.75">
      <c r="A438" s="74"/>
      <c r="B438" s="64"/>
      <c r="C438" s="29" t="s">
        <v>1</v>
      </c>
      <c r="D438" s="38">
        <v>2261</v>
      </c>
      <c r="E438" s="38">
        <v>2157</v>
      </c>
      <c r="F438" s="38">
        <v>2661</v>
      </c>
      <c r="G438" s="38">
        <v>3998</v>
      </c>
      <c r="H438" s="38">
        <v>10232</v>
      </c>
      <c r="I438" s="38">
        <v>15457</v>
      </c>
      <c r="J438" s="38">
        <v>14937</v>
      </c>
      <c r="K438" s="39">
        <v>51703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349:B354"/>
    <mergeCell ref="B355:B360"/>
    <mergeCell ref="B361:B366"/>
    <mergeCell ref="B307:B312"/>
    <mergeCell ref="B313:B318"/>
    <mergeCell ref="B319:B324"/>
    <mergeCell ref="B325:B330"/>
    <mergeCell ref="B331:B336"/>
    <mergeCell ref="B337:B342"/>
    <mergeCell ref="B343:B348"/>
    <mergeCell ref="B283:B288"/>
    <mergeCell ref="B289:B294"/>
    <mergeCell ref="B295:B300"/>
    <mergeCell ref="B301:B306"/>
    <mergeCell ref="B265:B270"/>
    <mergeCell ref="B271:B276"/>
    <mergeCell ref="B277:B282"/>
    <mergeCell ref="B67:B72"/>
    <mergeCell ref="B73:B78"/>
    <mergeCell ref="B79:B84"/>
    <mergeCell ref="B85:B90"/>
    <mergeCell ref="B91:B96"/>
    <mergeCell ref="B241:B246"/>
    <mergeCell ref="B247:B252"/>
    <mergeCell ref="L3:S3"/>
    <mergeCell ref="L4:S4"/>
    <mergeCell ref="A7:A108"/>
    <mergeCell ref="B7:B12"/>
    <mergeCell ref="B13:B18"/>
    <mergeCell ref="B19:B24"/>
    <mergeCell ref="B25:B30"/>
    <mergeCell ref="B31:B36"/>
    <mergeCell ref="B37:B42"/>
    <mergeCell ref="B43:B48"/>
    <mergeCell ref="B103:B108"/>
    <mergeCell ref="B109:B114"/>
    <mergeCell ref="B115:B120"/>
    <mergeCell ref="B205:B210"/>
    <mergeCell ref="B181:B186"/>
    <mergeCell ref="B187:B192"/>
    <mergeCell ref="B49:B54"/>
    <mergeCell ref="B55:B60"/>
    <mergeCell ref="B61:B66"/>
    <mergeCell ref="B97:B102"/>
    <mergeCell ref="B223:B228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211:B216"/>
    <mergeCell ref="B217:B222"/>
    <mergeCell ref="B157:B162"/>
    <mergeCell ref="B163:B168"/>
    <mergeCell ref="B169:B174"/>
    <mergeCell ref="B175:B180"/>
    <mergeCell ref="B391:B396"/>
    <mergeCell ref="B397:B402"/>
    <mergeCell ref="B403:B408"/>
    <mergeCell ref="B409:B414"/>
    <mergeCell ref="D3:K3"/>
    <mergeCell ref="D4:K4"/>
    <mergeCell ref="B379:B384"/>
    <mergeCell ref="B385:B390"/>
    <mergeCell ref="B193:B198"/>
    <mergeCell ref="B199:B204"/>
    <mergeCell ref="B229:B234"/>
    <mergeCell ref="B235:B240"/>
    <mergeCell ref="B367:B372"/>
    <mergeCell ref="B373:B378"/>
    <mergeCell ref="B415:B420"/>
    <mergeCell ref="B421:B426"/>
    <mergeCell ref="B427:B432"/>
    <mergeCell ref="B433:B4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438"/>
  <sheetViews>
    <sheetView zoomScalePageLayoutView="0" workbookViewId="0" topLeftCell="A400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68" t="s">
        <v>0</v>
      </c>
      <c r="E3" s="69"/>
      <c r="F3" s="69"/>
      <c r="G3" s="69"/>
      <c r="H3" s="69"/>
      <c r="I3" s="69"/>
      <c r="J3" s="69"/>
      <c r="K3" s="69"/>
      <c r="L3" s="75" t="s">
        <v>0</v>
      </c>
      <c r="M3" s="69"/>
      <c r="N3" s="69"/>
      <c r="O3" s="69"/>
      <c r="P3" s="69"/>
      <c r="Q3" s="69"/>
      <c r="R3" s="69"/>
      <c r="S3" s="76"/>
    </row>
    <row r="4" spans="1:19" ht="12.75">
      <c r="A4" s="19"/>
      <c r="B4" s="20"/>
      <c r="C4" s="21"/>
      <c r="D4" s="70" t="s">
        <v>2</v>
      </c>
      <c r="E4" s="71"/>
      <c r="F4" s="71"/>
      <c r="G4" s="71"/>
      <c r="H4" s="71"/>
      <c r="I4" s="71"/>
      <c r="J4" s="71"/>
      <c r="K4" s="71"/>
      <c r="L4" s="77" t="s">
        <v>2</v>
      </c>
      <c r="M4" s="71"/>
      <c r="N4" s="71"/>
      <c r="O4" s="71"/>
      <c r="P4" s="71"/>
      <c r="Q4" s="71"/>
      <c r="R4" s="71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9" t="s">
        <v>81</v>
      </c>
      <c r="B7" s="72" t="s">
        <v>88</v>
      </c>
      <c r="C7" s="46" t="s">
        <v>84</v>
      </c>
      <c r="D7" s="56">
        <v>5</v>
      </c>
      <c r="E7" s="47">
        <v>1</v>
      </c>
      <c r="F7" s="47">
        <v>0</v>
      </c>
      <c r="G7" s="47">
        <v>0</v>
      </c>
      <c r="H7" s="47">
        <v>22</v>
      </c>
      <c r="I7" s="47">
        <v>33</v>
      </c>
      <c r="J7" s="47">
        <v>56</v>
      </c>
      <c r="K7" s="57">
        <v>117</v>
      </c>
      <c r="L7" s="48">
        <f aca="true" t="shared" si="0" ref="L7:R12">+D7/D$12*100</f>
        <v>41.66666666666667</v>
      </c>
      <c r="M7" s="49">
        <f t="shared" si="0"/>
        <v>14.285714285714285</v>
      </c>
      <c r="N7" s="49">
        <f t="shared" si="0"/>
        <v>0</v>
      </c>
      <c r="O7" s="49">
        <f t="shared" si="0"/>
        <v>0</v>
      </c>
      <c r="P7" s="49">
        <f t="shared" si="0"/>
        <v>30.985915492957744</v>
      </c>
      <c r="Q7" s="49">
        <f t="shared" si="0"/>
        <v>22.448979591836736</v>
      </c>
      <c r="R7" s="49">
        <f t="shared" si="0"/>
        <v>33.33333333333333</v>
      </c>
      <c r="S7" s="49">
        <f aca="true" t="shared" si="1" ref="S7:S12">+K7/K$12*100</f>
        <v>27.33644859813084</v>
      </c>
    </row>
    <row r="8" spans="1:19" ht="12.75">
      <c r="A8" s="74"/>
      <c r="B8" s="64"/>
      <c r="C8" s="5" t="s">
        <v>85</v>
      </c>
      <c r="D8" s="41">
        <v>6</v>
      </c>
      <c r="E8" s="34">
        <v>2</v>
      </c>
      <c r="F8" s="34">
        <v>4</v>
      </c>
      <c r="G8" s="34">
        <v>7</v>
      </c>
      <c r="H8" s="34">
        <v>28</v>
      </c>
      <c r="I8" s="34">
        <v>70</v>
      </c>
      <c r="J8" s="34">
        <v>85</v>
      </c>
      <c r="K8" s="44">
        <v>202</v>
      </c>
      <c r="L8" s="25">
        <f t="shared" si="0"/>
        <v>50</v>
      </c>
      <c r="M8" s="23">
        <f t="shared" si="0"/>
        <v>28.57142857142857</v>
      </c>
      <c r="N8" s="23">
        <f t="shared" si="0"/>
        <v>36.36363636363637</v>
      </c>
      <c r="O8" s="23">
        <f t="shared" si="0"/>
        <v>58.333333333333336</v>
      </c>
      <c r="P8" s="23">
        <f t="shared" si="0"/>
        <v>39.436619718309856</v>
      </c>
      <c r="Q8" s="23">
        <f t="shared" si="0"/>
        <v>47.61904761904761</v>
      </c>
      <c r="R8" s="23">
        <f t="shared" si="0"/>
        <v>50.595238095238095</v>
      </c>
      <c r="S8" s="23">
        <f t="shared" si="1"/>
        <v>47.19626168224299</v>
      </c>
    </row>
    <row r="9" spans="1:19" ht="12.75">
      <c r="A9" s="74"/>
      <c r="B9" s="64"/>
      <c r="C9" s="28" t="s">
        <v>86</v>
      </c>
      <c r="D9" s="41">
        <v>0</v>
      </c>
      <c r="E9" s="34">
        <v>2</v>
      </c>
      <c r="F9" s="34">
        <v>5</v>
      </c>
      <c r="G9" s="34">
        <v>4</v>
      </c>
      <c r="H9" s="34">
        <v>17</v>
      </c>
      <c r="I9" s="34">
        <v>33</v>
      </c>
      <c r="J9" s="34">
        <v>23</v>
      </c>
      <c r="K9" s="44">
        <v>84</v>
      </c>
      <c r="L9" s="25">
        <f t="shared" si="0"/>
        <v>0</v>
      </c>
      <c r="M9" s="23">
        <f t="shared" si="0"/>
        <v>28.57142857142857</v>
      </c>
      <c r="N9" s="23">
        <f t="shared" si="0"/>
        <v>45.45454545454545</v>
      </c>
      <c r="O9" s="23">
        <f t="shared" si="0"/>
        <v>33.33333333333333</v>
      </c>
      <c r="P9" s="23">
        <f t="shared" si="0"/>
        <v>23.943661971830984</v>
      </c>
      <c r="Q9" s="23">
        <f t="shared" si="0"/>
        <v>22.448979591836736</v>
      </c>
      <c r="R9" s="23">
        <f t="shared" si="0"/>
        <v>13.690476190476192</v>
      </c>
      <c r="S9" s="23">
        <f t="shared" si="1"/>
        <v>19.626168224299064</v>
      </c>
    </row>
    <row r="10" spans="1:19" ht="12.75">
      <c r="A10" s="74"/>
      <c r="B10" s="64"/>
      <c r="C10" s="28" t="s">
        <v>87</v>
      </c>
      <c r="D10" s="41">
        <v>1</v>
      </c>
      <c r="E10" s="34">
        <v>2</v>
      </c>
      <c r="F10" s="34">
        <v>2</v>
      </c>
      <c r="G10" s="34">
        <v>1</v>
      </c>
      <c r="H10" s="34">
        <v>4</v>
      </c>
      <c r="I10" s="34">
        <v>10</v>
      </c>
      <c r="J10" s="34">
        <v>1</v>
      </c>
      <c r="K10" s="44">
        <v>21</v>
      </c>
      <c r="L10" s="25">
        <f t="shared" si="0"/>
        <v>8.333333333333332</v>
      </c>
      <c r="M10" s="23">
        <f t="shared" si="0"/>
        <v>28.57142857142857</v>
      </c>
      <c r="N10" s="23">
        <f t="shared" si="0"/>
        <v>18.181818181818183</v>
      </c>
      <c r="O10" s="23">
        <f t="shared" si="0"/>
        <v>8.333333333333332</v>
      </c>
      <c r="P10" s="23">
        <f t="shared" si="0"/>
        <v>5.633802816901409</v>
      </c>
      <c r="Q10" s="23">
        <f t="shared" si="0"/>
        <v>6.802721088435375</v>
      </c>
      <c r="R10" s="23">
        <f t="shared" si="0"/>
        <v>0.5952380952380952</v>
      </c>
      <c r="S10" s="23">
        <f>+K10/K$12*100</f>
        <v>4.906542056074766</v>
      </c>
    </row>
    <row r="11" spans="1:19" ht="12.75">
      <c r="A11" s="74"/>
      <c r="B11" s="64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1</v>
      </c>
      <c r="J11" s="34">
        <v>3</v>
      </c>
      <c r="K11" s="44">
        <v>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0.6802721088435374</v>
      </c>
      <c r="R11" s="23">
        <f t="shared" si="0"/>
        <v>1.7857142857142856</v>
      </c>
      <c r="S11" s="23">
        <f t="shared" si="1"/>
        <v>0.9345794392523363</v>
      </c>
    </row>
    <row r="12" spans="1:19" ht="12.75" customHeight="1">
      <c r="A12" s="74"/>
      <c r="B12" s="64"/>
      <c r="C12" s="29" t="s">
        <v>1</v>
      </c>
      <c r="D12" s="42">
        <v>12</v>
      </c>
      <c r="E12" s="38">
        <v>7</v>
      </c>
      <c r="F12" s="38">
        <v>11</v>
      </c>
      <c r="G12" s="38">
        <v>12</v>
      </c>
      <c r="H12" s="38">
        <v>71</v>
      </c>
      <c r="I12" s="38">
        <v>147</v>
      </c>
      <c r="J12" s="38">
        <v>168</v>
      </c>
      <c r="K12" s="45">
        <v>428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4"/>
      <c r="B13" s="65" t="s">
        <v>89</v>
      </c>
      <c r="C13" s="5" t="s">
        <v>84</v>
      </c>
      <c r="D13" s="41">
        <v>19</v>
      </c>
      <c r="E13" s="34">
        <v>21</v>
      </c>
      <c r="F13" s="34">
        <v>12</v>
      </c>
      <c r="G13" s="34">
        <v>16</v>
      </c>
      <c r="H13" s="34">
        <v>44</v>
      </c>
      <c r="I13" s="34">
        <v>108</v>
      </c>
      <c r="J13" s="34">
        <v>106</v>
      </c>
      <c r="K13" s="44">
        <v>326</v>
      </c>
      <c r="L13" s="25">
        <f aca="true" t="shared" si="2" ref="L13:R18">+D13/D$18*100</f>
        <v>21.34831460674157</v>
      </c>
      <c r="M13" s="23">
        <f t="shared" si="2"/>
        <v>26.25</v>
      </c>
      <c r="N13" s="23">
        <f t="shared" si="2"/>
        <v>17.647058823529413</v>
      </c>
      <c r="O13" s="23">
        <f t="shared" si="2"/>
        <v>20.77922077922078</v>
      </c>
      <c r="P13" s="23">
        <f t="shared" si="2"/>
        <v>22.68041237113402</v>
      </c>
      <c r="Q13" s="23">
        <f t="shared" si="2"/>
        <v>28.421052631578945</v>
      </c>
      <c r="R13" s="23">
        <f t="shared" si="2"/>
        <v>26.172839506172842</v>
      </c>
      <c r="S13" s="23">
        <f aca="true" t="shared" si="3" ref="S13:S18">+K13/K$18*100</f>
        <v>25.212683681361174</v>
      </c>
    </row>
    <row r="14" spans="1:19" ht="12.75">
      <c r="A14" s="74"/>
      <c r="B14" s="64"/>
      <c r="C14" s="5" t="s">
        <v>85</v>
      </c>
      <c r="D14" s="41">
        <v>34</v>
      </c>
      <c r="E14" s="34">
        <v>29</v>
      </c>
      <c r="F14" s="34">
        <v>34</v>
      </c>
      <c r="G14" s="34">
        <v>37</v>
      </c>
      <c r="H14" s="34">
        <v>92</v>
      </c>
      <c r="I14" s="34">
        <v>185</v>
      </c>
      <c r="J14" s="34">
        <v>242</v>
      </c>
      <c r="K14" s="44">
        <v>653</v>
      </c>
      <c r="L14" s="25">
        <f t="shared" si="2"/>
        <v>38.20224719101123</v>
      </c>
      <c r="M14" s="23">
        <f t="shared" si="2"/>
        <v>36.25</v>
      </c>
      <c r="N14" s="23">
        <f t="shared" si="2"/>
        <v>50</v>
      </c>
      <c r="O14" s="23">
        <f t="shared" si="2"/>
        <v>48.05194805194805</v>
      </c>
      <c r="P14" s="23">
        <f t="shared" si="2"/>
        <v>47.42268041237113</v>
      </c>
      <c r="Q14" s="23">
        <f t="shared" si="2"/>
        <v>48.68421052631579</v>
      </c>
      <c r="R14" s="23">
        <f t="shared" si="2"/>
        <v>59.75308641975309</v>
      </c>
      <c r="S14" s="23">
        <f t="shared" si="3"/>
        <v>50.50270688321732</v>
      </c>
    </row>
    <row r="15" spans="1:19" ht="12.75">
      <c r="A15" s="74"/>
      <c r="B15" s="64"/>
      <c r="C15" s="28" t="s">
        <v>86</v>
      </c>
      <c r="D15" s="41">
        <v>24</v>
      </c>
      <c r="E15" s="34">
        <v>25</v>
      </c>
      <c r="F15" s="34">
        <v>14</v>
      </c>
      <c r="G15" s="34">
        <v>19</v>
      </c>
      <c r="H15" s="34">
        <v>45</v>
      </c>
      <c r="I15" s="34">
        <v>74</v>
      </c>
      <c r="J15" s="34">
        <v>46</v>
      </c>
      <c r="K15" s="44">
        <v>247</v>
      </c>
      <c r="L15" s="25">
        <f t="shared" si="2"/>
        <v>26.96629213483146</v>
      </c>
      <c r="M15" s="23">
        <f t="shared" si="2"/>
        <v>31.25</v>
      </c>
      <c r="N15" s="23">
        <f t="shared" si="2"/>
        <v>20.588235294117645</v>
      </c>
      <c r="O15" s="23">
        <f t="shared" si="2"/>
        <v>24.675324675324674</v>
      </c>
      <c r="P15" s="23">
        <f t="shared" si="2"/>
        <v>23.195876288659793</v>
      </c>
      <c r="Q15" s="23">
        <f t="shared" si="2"/>
        <v>19.473684210526315</v>
      </c>
      <c r="R15" s="23">
        <f t="shared" si="2"/>
        <v>11.358024691358025</v>
      </c>
      <c r="S15" s="23">
        <f t="shared" si="3"/>
        <v>19.102861562258315</v>
      </c>
    </row>
    <row r="16" spans="1:19" ht="12.75">
      <c r="A16" s="74"/>
      <c r="B16" s="64"/>
      <c r="C16" s="28" t="s">
        <v>87</v>
      </c>
      <c r="D16" s="41">
        <v>12</v>
      </c>
      <c r="E16" s="34">
        <v>5</v>
      </c>
      <c r="F16" s="34">
        <v>8</v>
      </c>
      <c r="G16" s="34">
        <v>5</v>
      </c>
      <c r="H16" s="34">
        <v>13</v>
      </c>
      <c r="I16" s="34">
        <v>13</v>
      </c>
      <c r="J16" s="34">
        <v>11</v>
      </c>
      <c r="K16" s="44">
        <v>67</v>
      </c>
      <c r="L16" s="25">
        <f t="shared" si="2"/>
        <v>13.48314606741573</v>
      </c>
      <c r="M16" s="23">
        <f t="shared" si="2"/>
        <v>6.25</v>
      </c>
      <c r="N16" s="23">
        <f t="shared" si="2"/>
        <v>11.76470588235294</v>
      </c>
      <c r="O16" s="23">
        <f t="shared" si="2"/>
        <v>6.493506493506493</v>
      </c>
      <c r="P16" s="23">
        <f t="shared" si="2"/>
        <v>6.701030927835052</v>
      </c>
      <c r="Q16" s="23">
        <f t="shared" si="2"/>
        <v>3.421052631578948</v>
      </c>
      <c r="R16" s="23">
        <f t="shared" si="2"/>
        <v>2.7160493827160495</v>
      </c>
      <c r="S16" s="23">
        <f>+K16/K$18*100</f>
        <v>5.181747873163187</v>
      </c>
    </row>
    <row r="17" spans="1:19" ht="12.75" customHeight="1">
      <c r="A17" s="74"/>
      <c r="B17" s="64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44">
        <v>0</v>
      </c>
      <c r="L17" s="25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3"/>
        <v>0</v>
      </c>
    </row>
    <row r="18" spans="1:19" ht="12.75">
      <c r="A18" s="74"/>
      <c r="B18" s="66"/>
      <c r="C18" s="5" t="s">
        <v>1</v>
      </c>
      <c r="D18" s="41">
        <v>89</v>
      </c>
      <c r="E18" s="34">
        <v>80</v>
      </c>
      <c r="F18" s="34">
        <v>68</v>
      </c>
      <c r="G18" s="34">
        <v>77</v>
      </c>
      <c r="H18" s="34">
        <v>194</v>
      </c>
      <c r="I18" s="34">
        <v>380</v>
      </c>
      <c r="J18" s="34">
        <v>405</v>
      </c>
      <c r="K18" s="44">
        <v>1293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4"/>
      <c r="B19" s="64" t="s">
        <v>12</v>
      </c>
      <c r="C19" s="4" t="s">
        <v>84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4"/>
      <c r="B20" s="64"/>
      <c r="C20" s="5" t="s">
        <v>85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4"/>
      <c r="B21" s="64"/>
      <c r="C21" s="28" t="s">
        <v>86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4"/>
      <c r="B22" s="64"/>
      <c r="C22" s="28" t="s">
        <v>87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4"/>
      <c r="B23" s="64"/>
      <c r="C23" s="5" t="s">
        <v>11</v>
      </c>
      <c r="D23" s="41">
        <v>81</v>
      </c>
      <c r="E23" s="34">
        <v>76</v>
      </c>
      <c r="F23" s="34">
        <v>68</v>
      </c>
      <c r="G23" s="34">
        <v>103</v>
      </c>
      <c r="H23" s="34">
        <v>274</v>
      </c>
      <c r="I23" s="34">
        <v>444</v>
      </c>
      <c r="J23" s="34">
        <v>504</v>
      </c>
      <c r="K23" s="44">
        <v>1550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4"/>
      <c r="B24" s="64"/>
      <c r="C24" s="29" t="s">
        <v>1</v>
      </c>
      <c r="D24" s="42">
        <v>81</v>
      </c>
      <c r="E24" s="38">
        <v>76</v>
      </c>
      <c r="F24" s="38">
        <v>68</v>
      </c>
      <c r="G24" s="38">
        <v>103</v>
      </c>
      <c r="H24" s="38">
        <v>274</v>
      </c>
      <c r="I24" s="38">
        <v>444</v>
      </c>
      <c r="J24" s="38">
        <v>504</v>
      </c>
      <c r="K24" s="45">
        <v>1550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4"/>
      <c r="B25" s="65" t="s">
        <v>13</v>
      </c>
      <c r="C25" s="5" t="s">
        <v>84</v>
      </c>
      <c r="D25" s="41">
        <v>14</v>
      </c>
      <c r="E25" s="34">
        <v>7</v>
      </c>
      <c r="F25" s="34">
        <v>4</v>
      </c>
      <c r="G25" s="34">
        <v>13</v>
      </c>
      <c r="H25" s="34">
        <v>50</v>
      </c>
      <c r="I25" s="34">
        <v>151</v>
      </c>
      <c r="J25" s="34">
        <v>207</v>
      </c>
      <c r="K25" s="44">
        <v>446</v>
      </c>
      <c r="L25" s="25">
        <f aca="true" t="shared" si="6" ref="L25:R30">+D25/D$30*100</f>
        <v>26.41509433962264</v>
      </c>
      <c r="M25" s="23">
        <f t="shared" si="6"/>
        <v>28.000000000000004</v>
      </c>
      <c r="N25" s="23">
        <f t="shared" si="6"/>
        <v>10.256410256410255</v>
      </c>
      <c r="O25" s="23">
        <f t="shared" si="6"/>
        <v>24.528301886792452</v>
      </c>
      <c r="P25" s="23">
        <f t="shared" si="6"/>
        <v>25.380710659898476</v>
      </c>
      <c r="Q25" s="23">
        <f t="shared" si="6"/>
        <v>28.982725527831093</v>
      </c>
      <c r="R25" s="23">
        <f t="shared" si="6"/>
        <v>32.80507131537242</v>
      </c>
      <c r="S25" s="23">
        <f aca="true" t="shared" si="7" ref="S25:S30">+K25/K$30*100</f>
        <v>29.3614219881501</v>
      </c>
    </row>
    <row r="26" spans="1:19" ht="12.75" customHeight="1">
      <c r="A26" s="74"/>
      <c r="B26" s="64"/>
      <c r="C26" s="5" t="s">
        <v>85</v>
      </c>
      <c r="D26" s="41">
        <v>22</v>
      </c>
      <c r="E26" s="34">
        <v>9</v>
      </c>
      <c r="F26" s="34">
        <v>15</v>
      </c>
      <c r="G26" s="34">
        <v>18</v>
      </c>
      <c r="H26" s="34">
        <v>92</v>
      </c>
      <c r="I26" s="34">
        <v>251</v>
      </c>
      <c r="J26" s="34">
        <v>313</v>
      </c>
      <c r="K26" s="44">
        <v>720</v>
      </c>
      <c r="L26" s="25">
        <f t="shared" si="6"/>
        <v>41.509433962264154</v>
      </c>
      <c r="M26" s="23">
        <f t="shared" si="6"/>
        <v>36</v>
      </c>
      <c r="N26" s="23">
        <f t="shared" si="6"/>
        <v>38.46153846153847</v>
      </c>
      <c r="O26" s="23">
        <f t="shared" si="6"/>
        <v>33.9622641509434</v>
      </c>
      <c r="P26" s="23">
        <f t="shared" si="6"/>
        <v>46.7005076142132</v>
      </c>
      <c r="Q26" s="23">
        <f t="shared" si="6"/>
        <v>48.17658349328215</v>
      </c>
      <c r="R26" s="23">
        <f t="shared" si="6"/>
        <v>49.603803486529316</v>
      </c>
      <c r="S26" s="23">
        <f t="shared" si="7"/>
        <v>47.39960500329164</v>
      </c>
    </row>
    <row r="27" spans="1:19" ht="12.75">
      <c r="A27" s="74"/>
      <c r="B27" s="64"/>
      <c r="C27" s="28" t="s">
        <v>86</v>
      </c>
      <c r="D27" s="41">
        <v>10</v>
      </c>
      <c r="E27" s="34">
        <v>8</v>
      </c>
      <c r="F27" s="34">
        <v>14</v>
      </c>
      <c r="G27" s="34">
        <v>17</v>
      </c>
      <c r="H27" s="34">
        <v>44</v>
      </c>
      <c r="I27" s="34">
        <v>112</v>
      </c>
      <c r="J27" s="34">
        <v>94</v>
      </c>
      <c r="K27" s="44">
        <v>299</v>
      </c>
      <c r="L27" s="25">
        <f t="shared" si="6"/>
        <v>18.867924528301888</v>
      </c>
      <c r="M27" s="23">
        <f t="shared" si="6"/>
        <v>32</v>
      </c>
      <c r="N27" s="23">
        <f t="shared" si="6"/>
        <v>35.8974358974359</v>
      </c>
      <c r="O27" s="23">
        <f t="shared" si="6"/>
        <v>32.075471698113205</v>
      </c>
      <c r="P27" s="23">
        <f t="shared" si="6"/>
        <v>22.33502538071066</v>
      </c>
      <c r="Q27" s="23">
        <f t="shared" si="6"/>
        <v>21.497120921305182</v>
      </c>
      <c r="R27" s="23">
        <f t="shared" si="6"/>
        <v>14.896988906497624</v>
      </c>
      <c r="S27" s="23">
        <f t="shared" si="7"/>
        <v>19.68400263331139</v>
      </c>
    </row>
    <row r="28" spans="1:19" ht="12.75">
      <c r="A28" s="74"/>
      <c r="B28" s="64"/>
      <c r="C28" s="28" t="s">
        <v>87</v>
      </c>
      <c r="D28" s="41">
        <v>7</v>
      </c>
      <c r="E28" s="34">
        <v>1</v>
      </c>
      <c r="F28" s="34">
        <v>6</v>
      </c>
      <c r="G28" s="34">
        <v>5</v>
      </c>
      <c r="H28" s="34">
        <v>11</v>
      </c>
      <c r="I28" s="34">
        <v>6</v>
      </c>
      <c r="J28" s="34">
        <v>14</v>
      </c>
      <c r="K28" s="44">
        <v>50</v>
      </c>
      <c r="L28" s="25">
        <f t="shared" si="6"/>
        <v>13.20754716981132</v>
      </c>
      <c r="M28" s="23">
        <f t="shared" si="6"/>
        <v>4</v>
      </c>
      <c r="N28" s="23">
        <f t="shared" si="6"/>
        <v>15.384615384615385</v>
      </c>
      <c r="O28" s="23">
        <f t="shared" si="6"/>
        <v>9.433962264150944</v>
      </c>
      <c r="P28" s="23">
        <f t="shared" si="6"/>
        <v>5.583756345177665</v>
      </c>
      <c r="Q28" s="23">
        <f t="shared" si="6"/>
        <v>1.1516314779270633</v>
      </c>
      <c r="R28" s="23">
        <f t="shared" si="6"/>
        <v>2.218700475435816</v>
      </c>
      <c r="S28" s="23">
        <f>+K28/K$30*100</f>
        <v>3.2916392363396976</v>
      </c>
    </row>
    <row r="29" spans="1:19" ht="12.75">
      <c r="A29" s="74"/>
      <c r="B29" s="64"/>
      <c r="C29" s="5" t="s">
        <v>11</v>
      </c>
      <c r="D29" s="41">
        <v>0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3</v>
      </c>
      <c r="K29" s="44">
        <v>4</v>
      </c>
      <c r="L29" s="25">
        <f t="shared" si="6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</v>
      </c>
      <c r="Q29" s="23">
        <f t="shared" si="6"/>
        <v>0.19193857965451055</v>
      </c>
      <c r="R29" s="23">
        <f t="shared" si="6"/>
        <v>0.4754358161648178</v>
      </c>
      <c r="S29" s="23">
        <f t="shared" si="7"/>
        <v>0.26333113890717574</v>
      </c>
    </row>
    <row r="30" spans="1:19" ht="12.75">
      <c r="A30" s="74"/>
      <c r="B30" s="66"/>
      <c r="C30" s="5" t="s">
        <v>1</v>
      </c>
      <c r="D30" s="41">
        <v>53</v>
      </c>
      <c r="E30" s="34">
        <v>25</v>
      </c>
      <c r="F30" s="34">
        <v>39</v>
      </c>
      <c r="G30" s="34">
        <v>53</v>
      </c>
      <c r="H30" s="34">
        <v>197</v>
      </c>
      <c r="I30" s="34">
        <v>521</v>
      </c>
      <c r="J30" s="34">
        <v>631</v>
      </c>
      <c r="K30" s="44">
        <v>1519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14</v>
      </c>
      <c r="C31" s="4" t="s">
        <v>84</v>
      </c>
      <c r="D31" s="40">
        <v>8</v>
      </c>
      <c r="E31" s="36">
        <v>7</v>
      </c>
      <c r="F31" s="36">
        <v>16</v>
      </c>
      <c r="G31" s="36">
        <v>22</v>
      </c>
      <c r="H31" s="36">
        <v>82</v>
      </c>
      <c r="I31" s="36">
        <v>191</v>
      </c>
      <c r="J31" s="36">
        <v>220</v>
      </c>
      <c r="K31" s="43">
        <v>546</v>
      </c>
      <c r="L31" s="31">
        <f aca="true" t="shared" si="8" ref="L31:R36">+D31/D$36*100</f>
        <v>14.814814814814813</v>
      </c>
      <c r="M31" s="26">
        <f t="shared" si="8"/>
        <v>12.5</v>
      </c>
      <c r="N31" s="26">
        <f t="shared" si="8"/>
        <v>20.253164556962027</v>
      </c>
      <c r="O31" s="26">
        <f t="shared" si="8"/>
        <v>19.642857142857142</v>
      </c>
      <c r="P31" s="26">
        <f t="shared" si="8"/>
        <v>20.551378446115287</v>
      </c>
      <c r="Q31" s="26">
        <f t="shared" si="8"/>
        <v>24.30025445292621</v>
      </c>
      <c r="R31" s="26">
        <f t="shared" si="8"/>
        <v>30.555555555555557</v>
      </c>
      <c r="S31" s="26">
        <f aca="true" t="shared" si="9" ref="S31:S36">+K31/K$36*100</f>
        <v>24.750679963735266</v>
      </c>
    </row>
    <row r="32" spans="1:19" ht="12.75">
      <c r="A32" s="74"/>
      <c r="B32" s="64"/>
      <c r="C32" s="5" t="s">
        <v>85</v>
      </c>
      <c r="D32" s="41">
        <v>26</v>
      </c>
      <c r="E32" s="34">
        <v>20</v>
      </c>
      <c r="F32" s="34">
        <v>31</v>
      </c>
      <c r="G32" s="34">
        <v>62</v>
      </c>
      <c r="H32" s="34">
        <v>199</v>
      </c>
      <c r="I32" s="34">
        <v>416</v>
      </c>
      <c r="J32" s="34">
        <v>357</v>
      </c>
      <c r="K32" s="44">
        <v>1111</v>
      </c>
      <c r="L32" s="25">
        <f t="shared" si="8"/>
        <v>48.148148148148145</v>
      </c>
      <c r="M32" s="23">
        <f t="shared" si="8"/>
        <v>35.714285714285715</v>
      </c>
      <c r="N32" s="23">
        <f t="shared" si="8"/>
        <v>39.24050632911392</v>
      </c>
      <c r="O32" s="23">
        <f t="shared" si="8"/>
        <v>55.35714285714286</v>
      </c>
      <c r="P32" s="23">
        <f t="shared" si="8"/>
        <v>49.87468671679198</v>
      </c>
      <c r="Q32" s="23">
        <f t="shared" si="8"/>
        <v>52.926208651399484</v>
      </c>
      <c r="R32" s="23">
        <f t="shared" si="8"/>
        <v>49.583333333333336</v>
      </c>
      <c r="S32" s="23">
        <f t="shared" si="9"/>
        <v>50.362647325475976</v>
      </c>
    </row>
    <row r="33" spans="1:19" ht="12.75">
      <c r="A33" s="74"/>
      <c r="B33" s="64"/>
      <c r="C33" s="28" t="s">
        <v>86</v>
      </c>
      <c r="D33" s="41">
        <v>11</v>
      </c>
      <c r="E33" s="34">
        <v>21</v>
      </c>
      <c r="F33" s="34">
        <v>27</v>
      </c>
      <c r="G33" s="34">
        <v>25</v>
      </c>
      <c r="H33" s="34">
        <v>97</v>
      </c>
      <c r="I33" s="34">
        <v>157</v>
      </c>
      <c r="J33" s="34">
        <v>129</v>
      </c>
      <c r="K33" s="44">
        <v>467</v>
      </c>
      <c r="L33" s="25">
        <f t="shared" si="8"/>
        <v>20.37037037037037</v>
      </c>
      <c r="M33" s="23">
        <f t="shared" si="8"/>
        <v>37.5</v>
      </c>
      <c r="N33" s="23">
        <f t="shared" si="8"/>
        <v>34.177215189873415</v>
      </c>
      <c r="O33" s="23">
        <f t="shared" si="8"/>
        <v>22.321428571428573</v>
      </c>
      <c r="P33" s="23">
        <f t="shared" si="8"/>
        <v>24.31077694235589</v>
      </c>
      <c r="Q33" s="23">
        <f t="shared" si="8"/>
        <v>19.974554707379134</v>
      </c>
      <c r="R33" s="23">
        <f t="shared" si="8"/>
        <v>17.916666666666668</v>
      </c>
      <c r="S33" s="23">
        <f t="shared" si="9"/>
        <v>21.169537624660016</v>
      </c>
    </row>
    <row r="34" spans="1:19" ht="12.75">
      <c r="A34" s="74"/>
      <c r="B34" s="64"/>
      <c r="C34" s="28" t="s">
        <v>87</v>
      </c>
      <c r="D34" s="41">
        <v>8</v>
      </c>
      <c r="E34" s="34">
        <v>6</v>
      </c>
      <c r="F34" s="34">
        <v>5</v>
      </c>
      <c r="G34" s="34">
        <v>3</v>
      </c>
      <c r="H34" s="34">
        <v>19</v>
      </c>
      <c r="I34" s="34">
        <v>15</v>
      </c>
      <c r="J34" s="34">
        <v>11</v>
      </c>
      <c r="K34" s="44">
        <v>67</v>
      </c>
      <c r="L34" s="25">
        <f t="shared" si="8"/>
        <v>14.814814814814813</v>
      </c>
      <c r="M34" s="23">
        <f t="shared" si="8"/>
        <v>10.714285714285714</v>
      </c>
      <c r="N34" s="23">
        <f t="shared" si="8"/>
        <v>6.329113924050633</v>
      </c>
      <c r="O34" s="23">
        <f t="shared" si="8"/>
        <v>2.6785714285714284</v>
      </c>
      <c r="P34" s="23">
        <f t="shared" si="8"/>
        <v>4.761904761904762</v>
      </c>
      <c r="Q34" s="23">
        <f t="shared" si="8"/>
        <v>1.9083969465648856</v>
      </c>
      <c r="R34" s="23">
        <f t="shared" si="8"/>
        <v>1.5277777777777777</v>
      </c>
      <c r="S34" s="23">
        <f>+K34/K$36*100</f>
        <v>3.0371713508612874</v>
      </c>
    </row>
    <row r="35" spans="1:19" ht="12.75">
      <c r="A35" s="74"/>
      <c r="B35" s="64"/>
      <c r="C35" s="5" t="s">
        <v>11</v>
      </c>
      <c r="D35" s="41">
        <v>1</v>
      </c>
      <c r="E35" s="34">
        <v>2</v>
      </c>
      <c r="F35" s="34">
        <v>0</v>
      </c>
      <c r="G35" s="34">
        <v>0</v>
      </c>
      <c r="H35" s="34">
        <v>2</v>
      </c>
      <c r="I35" s="34">
        <v>7</v>
      </c>
      <c r="J35" s="34">
        <v>3</v>
      </c>
      <c r="K35" s="44">
        <v>15</v>
      </c>
      <c r="L35" s="25">
        <f t="shared" si="8"/>
        <v>1.8518518518518516</v>
      </c>
      <c r="M35" s="23">
        <f t="shared" si="8"/>
        <v>3.571428571428571</v>
      </c>
      <c r="N35" s="23">
        <f t="shared" si="8"/>
        <v>0</v>
      </c>
      <c r="O35" s="23">
        <f t="shared" si="8"/>
        <v>0</v>
      </c>
      <c r="P35" s="23">
        <f t="shared" si="8"/>
        <v>0.5012531328320802</v>
      </c>
      <c r="Q35" s="23">
        <f t="shared" si="8"/>
        <v>0.8905852417302799</v>
      </c>
      <c r="R35" s="23">
        <f t="shared" si="8"/>
        <v>0.4166666666666667</v>
      </c>
      <c r="S35" s="23">
        <f t="shared" si="9"/>
        <v>0.6799637352674524</v>
      </c>
    </row>
    <row r="36" spans="1:19" ht="12.75" customHeight="1">
      <c r="A36" s="74"/>
      <c r="B36" s="64"/>
      <c r="C36" s="29" t="s">
        <v>1</v>
      </c>
      <c r="D36" s="42">
        <v>54</v>
      </c>
      <c r="E36" s="38">
        <v>56</v>
      </c>
      <c r="F36" s="38">
        <v>79</v>
      </c>
      <c r="G36" s="38">
        <v>112</v>
      </c>
      <c r="H36" s="38">
        <v>399</v>
      </c>
      <c r="I36" s="38">
        <v>786</v>
      </c>
      <c r="J36" s="38">
        <v>720</v>
      </c>
      <c r="K36" s="45">
        <v>2206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4"/>
      <c r="B37" s="65" t="s">
        <v>15</v>
      </c>
      <c r="C37" s="5" t="s">
        <v>84</v>
      </c>
      <c r="D37" s="41">
        <v>60</v>
      </c>
      <c r="E37" s="34">
        <v>54</v>
      </c>
      <c r="F37" s="34">
        <v>60</v>
      </c>
      <c r="G37" s="34">
        <v>108</v>
      </c>
      <c r="H37" s="34">
        <v>328</v>
      </c>
      <c r="I37" s="34">
        <v>698</v>
      </c>
      <c r="J37" s="34">
        <v>873</v>
      </c>
      <c r="K37" s="44">
        <v>2181</v>
      </c>
      <c r="L37" s="25">
        <f aca="true" t="shared" si="10" ref="L37:R42">+D37/D$42*100</f>
        <v>23.904382470119522</v>
      </c>
      <c r="M37" s="23">
        <f t="shared" si="10"/>
        <v>18.947368421052634</v>
      </c>
      <c r="N37" s="23">
        <f t="shared" si="10"/>
        <v>17.75147928994083</v>
      </c>
      <c r="O37" s="23">
        <f t="shared" si="10"/>
        <v>19.852941176470587</v>
      </c>
      <c r="P37" s="23">
        <f t="shared" si="10"/>
        <v>22.481151473612062</v>
      </c>
      <c r="Q37" s="23">
        <f t="shared" si="10"/>
        <v>26.250470101541936</v>
      </c>
      <c r="R37" s="23">
        <f t="shared" si="10"/>
        <v>33.37155963302752</v>
      </c>
      <c r="S37" s="23">
        <f aca="true" t="shared" si="11" ref="S37:S42">+K37/K$42*100</f>
        <v>26.754170755642786</v>
      </c>
    </row>
    <row r="38" spans="1:19" ht="12.75">
      <c r="A38" s="74"/>
      <c r="B38" s="64"/>
      <c r="C38" s="5" t="s">
        <v>85</v>
      </c>
      <c r="D38" s="41">
        <v>95</v>
      </c>
      <c r="E38" s="34">
        <v>106</v>
      </c>
      <c r="F38" s="34">
        <v>140</v>
      </c>
      <c r="G38" s="34">
        <v>234</v>
      </c>
      <c r="H38" s="34">
        <v>701</v>
      </c>
      <c r="I38" s="34">
        <v>1353</v>
      </c>
      <c r="J38" s="34">
        <v>1294</v>
      </c>
      <c r="K38" s="44">
        <v>3923</v>
      </c>
      <c r="L38" s="25">
        <f t="shared" si="10"/>
        <v>37.84860557768924</v>
      </c>
      <c r="M38" s="23">
        <f t="shared" si="10"/>
        <v>37.19298245614035</v>
      </c>
      <c r="N38" s="23">
        <f t="shared" si="10"/>
        <v>41.42011834319527</v>
      </c>
      <c r="O38" s="23">
        <f t="shared" si="10"/>
        <v>43.01470588235294</v>
      </c>
      <c r="P38" s="23">
        <f t="shared" si="10"/>
        <v>48.046607265250174</v>
      </c>
      <c r="Q38" s="23">
        <f t="shared" si="10"/>
        <v>50.88379089883415</v>
      </c>
      <c r="R38" s="23">
        <f t="shared" si="10"/>
        <v>49.464831804281346</v>
      </c>
      <c r="S38" s="23">
        <f t="shared" si="11"/>
        <v>48.12315996074583</v>
      </c>
    </row>
    <row r="39" spans="1:19" ht="12.75">
      <c r="A39" s="74"/>
      <c r="B39" s="64"/>
      <c r="C39" s="28" t="s">
        <v>86</v>
      </c>
      <c r="D39" s="41">
        <v>66</v>
      </c>
      <c r="E39" s="34">
        <v>80</v>
      </c>
      <c r="F39" s="34">
        <v>95</v>
      </c>
      <c r="G39" s="34">
        <v>156</v>
      </c>
      <c r="H39" s="34">
        <v>348</v>
      </c>
      <c r="I39" s="34">
        <v>509</v>
      </c>
      <c r="J39" s="34">
        <v>380</v>
      </c>
      <c r="K39" s="44">
        <v>1634</v>
      </c>
      <c r="L39" s="25">
        <f t="shared" si="10"/>
        <v>26.294820717131472</v>
      </c>
      <c r="M39" s="23">
        <f t="shared" si="10"/>
        <v>28.07017543859649</v>
      </c>
      <c r="N39" s="23">
        <f t="shared" si="10"/>
        <v>28.106508875739642</v>
      </c>
      <c r="O39" s="23">
        <f t="shared" si="10"/>
        <v>28.676470588235293</v>
      </c>
      <c r="P39" s="23">
        <f t="shared" si="10"/>
        <v>23.85195339273475</v>
      </c>
      <c r="Q39" s="23">
        <f t="shared" si="10"/>
        <v>19.142534787514105</v>
      </c>
      <c r="R39" s="23">
        <f t="shared" si="10"/>
        <v>14.525993883792049</v>
      </c>
      <c r="S39" s="23">
        <f t="shared" si="11"/>
        <v>20.0441609421001</v>
      </c>
    </row>
    <row r="40" spans="1:19" ht="12.75">
      <c r="A40" s="74"/>
      <c r="B40" s="64"/>
      <c r="C40" s="28" t="s">
        <v>87</v>
      </c>
      <c r="D40" s="41">
        <v>30</v>
      </c>
      <c r="E40" s="34">
        <v>42</v>
      </c>
      <c r="F40" s="34">
        <v>40</v>
      </c>
      <c r="G40" s="34">
        <v>44</v>
      </c>
      <c r="H40" s="34">
        <v>73</v>
      </c>
      <c r="I40" s="34">
        <v>87</v>
      </c>
      <c r="J40" s="34">
        <v>59</v>
      </c>
      <c r="K40" s="44">
        <v>375</v>
      </c>
      <c r="L40" s="25">
        <f t="shared" si="10"/>
        <v>11.952191235059761</v>
      </c>
      <c r="M40" s="23">
        <f t="shared" si="10"/>
        <v>14.736842105263156</v>
      </c>
      <c r="N40" s="23">
        <f t="shared" si="10"/>
        <v>11.834319526627219</v>
      </c>
      <c r="O40" s="23">
        <f t="shared" si="10"/>
        <v>8.088235294117647</v>
      </c>
      <c r="P40" s="23">
        <f t="shared" si="10"/>
        <v>5.003427004797807</v>
      </c>
      <c r="Q40" s="23">
        <f t="shared" si="10"/>
        <v>3.2719067318540804</v>
      </c>
      <c r="R40" s="23">
        <f t="shared" si="10"/>
        <v>2.2553516819571864</v>
      </c>
      <c r="S40" s="23">
        <f>+K40/K$42*100</f>
        <v>4.600098135426888</v>
      </c>
    </row>
    <row r="41" spans="1:19" ht="12.75" customHeight="1">
      <c r="A41" s="74"/>
      <c r="B41" s="64"/>
      <c r="C41" s="5" t="s">
        <v>11</v>
      </c>
      <c r="D41" s="41">
        <v>0</v>
      </c>
      <c r="E41" s="34">
        <v>3</v>
      </c>
      <c r="F41" s="34">
        <v>3</v>
      </c>
      <c r="G41" s="34">
        <v>2</v>
      </c>
      <c r="H41" s="34">
        <v>9</v>
      </c>
      <c r="I41" s="34">
        <v>12</v>
      </c>
      <c r="J41" s="34">
        <v>10</v>
      </c>
      <c r="K41" s="44">
        <v>39</v>
      </c>
      <c r="L41" s="25">
        <f t="shared" si="10"/>
        <v>0</v>
      </c>
      <c r="M41" s="23">
        <f t="shared" si="10"/>
        <v>1.0526315789473684</v>
      </c>
      <c r="N41" s="23">
        <f t="shared" si="10"/>
        <v>0.8875739644970414</v>
      </c>
      <c r="O41" s="23">
        <f t="shared" si="10"/>
        <v>0.3676470588235294</v>
      </c>
      <c r="P41" s="23">
        <f t="shared" si="10"/>
        <v>0.616860863605209</v>
      </c>
      <c r="Q41" s="23">
        <f t="shared" si="10"/>
        <v>0.45129748025573524</v>
      </c>
      <c r="R41" s="23">
        <f t="shared" si="10"/>
        <v>0.382262996941896</v>
      </c>
      <c r="S41" s="23">
        <f t="shared" si="11"/>
        <v>0.47841020608439644</v>
      </c>
    </row>
    <row r="42" spans="1:19" ht="12.75">
      <c r="A42" s="74"/>
      <c r="B42" s="66"/>
      <c r="C42" s="5" t="s">
        <v>1</v>
      </c>
      <c r="D42" s="41">
        <v>251</v>
      </c>
      <c r="E42" s="34">
        <v>285</v>
      </c>
      <c r="F42" s="34">
        <v>338</v>
      </c>
      <c r="G42" s="34">
        <v>544</v>
      </c>
      <c r="H42" s="34">
        <v>1459</v>
      </c>
      <c r="I42" s="34">
        <v>2659</v>
      </c>
      <c r="J42" s="34">
        <v>2616</v>
      </c>
      <c r="K42" s="44">
        <v>8152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4"/>
      <c r="B43" s="64" t="s">
        <v>16</v>
      </c>
      <c r="C43" s="4" t="s">
        <v>84</v>
      </c>
      <c r="D43" s="40">
        <v>19</v>
      </c>
      <c r="E43" s="36">
        <v>12</v>
      </c>
      <c r="F43" s="36">
        <v>11</v>
      </c>
      <c r="G43" s="36">
        <v>35</v>
      </c>
      <c r="H43" s="36">
        <v>95</v>
      </c>
      <c r="I43" s="36">
        <v>163</v>
      </c>
      <c r="J43" s="36">
        <v>192</v>
      </c>
      <c r="K43" s="43">
        <v>527</v>
      </c>
      <c r="L43" s="31">
        <f aca="true" t="shared" si="12" ref="L43:R48">+D43/D$48*100</f>
        <v>26.76056338028169</v>
      </c>
      <c r="M43" s="26">
        <f t="shared" si="12"/>
        <v>14.457831325301203</v>
      </c>
      <c r="N43" s="26">
        <f t="shared" si="12"/>
        <v>11.702127659574469</v>
      </c>
      <c r="O43" s="26">
        <f t="shared" si="12"/>
        <v>20.958083832335326</v>
      </c>
      <c r="P43" s="26">
        <f t="shared" si="12"/>
        <v>19.874476987447697</v>
      </c>
      <c r="Q43" s="26">
        <f t="shared" si="12"/>
        <v>23.93538913362702</v>
      </c>
      <c r="R43" s="26">
        <f t="shared" si="12"/>
        <v>29.906542056074763</v>
      </c>
      <c r="S43" s="26">
        <f aca="true" t="shared" si="13" ref="S43:S48">+K43/K$48*100</f>
        <v>23.78158844765343</v>
      </c>
    </row>
    <row r="44" spans="1:19" ht="12.75">
      <c r="A44" s="74"/>
      <c r="B44" s="64"/>
      <c r="C44" s="5" t="s">
        <v>85</v>
      </c>
      <c r="D44" s="41">
        <v>28</v>
      </c>
      <c r="E44" s="34">
        <v>40</v>
      </c>
      <c r="F44" s="34">
        <v>35</v>
      </c>
      <c r="G44" s="34">
        <v>62</v>
      </c>
      <c r="H44" s="34">
        <v>224</v>
      </c>
      <c r="I44" s="34">
        <v>333</v>
      </c>
      <c r="J44" s="34">
        <v>330</v>
      </c>
      <c r="K44" s="44">
        <v>1052</v>
      </c>
      <c r="L44" s="25">
        <f t="shared" si="12"/>
        <v>39.436619718309856</v>
      </c>
      <c r="M44" s="23">
        <f t="shared" si="12"/>
        <v>48.19277108433735</v>
      </c>
      <c r="N44" s="23">
        <f t="shared" si="12"/>
        <v>37.234042553191486</v>
      </c>
      <c r="O44" s="23">
        <f t="shared" si="12"/>
        <v>37.12574850299401</v>
      </c>
      <c r="P44" s="23">
        <f t="shared" si="12"/>
        <v>46.86192468619247</v>
      </c>
      <c r="Q44" s="23">
        <f t="shared" si="12"/>
        <v>48.89867841409692</v>
      </c>
      <c r="R44" s="23">
        <f t="shared" si="12"/>
        <v>51.4018691588785</v>
      </c>
      <c r="S44" s="23">
        <f t="shared" si="13"/>
        <v>47.47292418772563</v>
      </c>
    </row>
    <row r="45" spans="1:19" ht="12.75" customHeight="1">
      <c r="A45" s="74"/>
      <c r="B45" s="64"/>
      <c r="C45" s="28" t="s">
        <v>86</v>
      </c>
      <c r="D45" s="41">
        <v>18</v>
      </c>
      <c r="E45" s="34">
        <v>22</v>
      </c>
      <c r="F45" s="34">
        <v>33</v>
      </c>
      <c r="G45" s="34">
        <v>59</v>
      </c>
      <c r="H45" s="34">
        <v>136</v>
      </c>
      <c r="I45" s="34">
        <v>165</v>
      </c>
      <c r="J45" s="34">
        <v>109</v>
      </c>
      <c r="K45" s="44">
        <v>542</v>
      </c>
      <c r="L45" s="25">
        <f t="shared" si="12"/>
        <v>25.352112676056336</v>
      </c>
      <c r="M45" s="23">
        <f t="shared" si="12"/>
        <v>26.506024096385545</v>
      </c>
      <c r="N45" s="23">
        <f t="shared" si="12"/>
        <v>35.1063829787234</v>
      </c>
      <c r="O45" s="23">
        <f t="shared" si="12"/>
        <v>35.32934131736527</v>
      </c>
      <c r="P45" s="23">
        <f t="shared" si="12"/>
        <v>28.451882845188287</v>
      </c>
      <c r="Q45" s="23">
        <f t="shared" si="12"/>
        <v>24.229074889867842</v>
      </c>
      <c r="R45" s="23">
        <f t="shared" si="12"/>
        <v>16.978193146417446</v>
      </c>
      <c r="S45" s="23">
        <f t="shared" si="13"/>
        <v>24.458483754512635</v>
      </c>
    </row>
    <row r="46" spans="1:19" ht="12.75" customHeight="1">
      <c r="A46" s="74"/>
      <c r="B46" s="64"/>
      <c r="C46" s="28" t="s">
        <v>87</v>
      </c>
      <c r="D46" s="41">
        <v>6</v>
      </c>
      <c r="E46" s="34">
        <v>9</v>
      </c>
      <c r="F46" s="34">
        <v>15</v>
      </c>
      <c r="G46" s="34">
        <v>11</v>
      </c>
      <c r="H46" s="34">
        <v>23</v>
      </c>
      <c r="I46" s="34">
        <v>20</v>
      </c>
      <c r="J46" s="34">
        <v>11</v>
      </c>
      <c r="K46" s="44">
        <v>95</v>
      </c>
      <c r="L46" s="25">
        <f t="shared" si="12"/>
        <v>8.450704225352112</v>
      </c>
      <c r="M46" s="23">
        <f t="shared" si="12"/>
        <v>10.843373493975903</v>
      </c>
      <c r="N46" s="23">
        <f t="shared" si="12"/>
        <v>15.957446808510639</v>
      </c>
      <c r="O46" s="23">
        <f t="shared" si="12"/>
        <v>6.58682634730539</v>
      </c>
      <c r="P46" s="23">
        <f t="shared" si="12"/>
        <v>4.811715481171548</v>
      </c>
      <c r="Q46" s="23">
        <f t="shared" si="12"/>
        <v>2.936857562408223</v>
      </c>
      <c r="R46" s="23">
        <f t="shared" si="12"/>
        <v>1.7133956386292832</v>
      </c>
      <c r="S46" s="23">
        <f>+K46/K$48*100</f>
        <v>4.287003610108303</v>
      </c>
    </row>
    <row r="47" spans="1:19" ht="12.75">
      <c r="A47" s="74"/>
      <c r="B47" s="64"/>
      <c r="C47" s="5" t="s">
        <v>11</v>
      </c>
      <c r="D47" s="41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44">
        <v>0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</v>
      </c>
      <c r="S47" s="23">
        <f t="shared" si="13"/>
        <v>0</v>
      </c>
    </row>
    <row r="48" spans="1:19" ht="12.75">
      <c r="A48" s="74"/>
      <c r="B48" s="64"/>
      <c r="C48" s="29" t="s">
        <v>1</v>
      </c>
      <c r="D48" s="42">
        <v>71</v>
      </c>
      <c r="E48" s="38">
        <v>83</v>
      </c>
      <c r="F48" s="38">
        <v>94</v>
      </c>
      <c r="G48" s="38">
        <v>167</v>
      </c>
      <c r="H48" s="38">
        <v>478</v>
      </c>
      <c r="I48" s="38">
        <v>681</v>
      </c>
      <c r="J48" s="38">
        <v>642</v>
      </c>
      <c r="K48" s="45">
        <v>2216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4"/>
      <c r="B49" s="65" t="s">
        <v>17</v>
      </c>
      <c r="C49" s="5" t="s">
        <v>84</v>
      </c>
      <c r="D49" s="41">
        <v>7</v>
      </c>
      <c r="E49" s="34">
        <v>10</v>
      </c>
      <c r="F49" s="34">
        <v>6</v>
      </c>
      <c r="G49" s="34">
        <v>17</v>
      </c>
      <c r="H49" s="34">
        <v>53</v>
      </c>
      <c r="I49" s="34">
        <v>82</v>
      </c>
      <c r="J49" s="34">
        <v>81</v>
      </c>
      <c r="K49" s="44">
        <v>256</v>
      </c>
      <c r="L49" s="25">
        <f aca="true" t="shared" si="14" ref="L49:R54">+D49/D$54*100</f>
        <v>22.58064516129032</v>
      </c>
      <c r="M49" s="23">
        <f t="shared" si="14"/>
        <v>20.408163265306122</v>
      </c>
      <c r="N49" s="23">
        <f t="shared" si="14"/>
        <v>9.375</v>
      </c>
      <c r="O49" s="23">
        <f t="shared" si="14"/>
        <v>17.525773195876287</v>
      </c>
      <c r="P49" s="23">
        <f t="shared" si="14"/>
        <v>21.03174603174603</v>
      </c>
      <c r="Q49" s="23">
        <f t="shared" si="14"/>
        <v>26.031746031746035</v>
      </c>
      <c r="R49" s="23">
        <f t="shared" si="14"/>
        <v>28.027681660899656</v>
      </c>
      <c r="S49" s="23">
        <f aca="true" t="shared" si="15" ref="S49:S54">+K49/K$54*100</f>
        <v>23.336371923427528</v>
      </c>
    </row>
    <row r="50" spans="1:19" ht="12.75" customHeight="1">
      <c r="A50" s="74"/>
      <c r="B50" s="64"/>
      <c r="C50" s="5" t="s">
        <v>85</v>
      </c>
      <c r="D50" s="41">
        <v>15</v>
      </c>
      <c r="E50" s="34">
        <v>18</v>
      </c>
      <c r="F50" s="34">
        <v>28</v>
      </c>
      <c r="G50" s="34">
        <v>47</v>
      </c>
      <c r="H50" s="34">
        <v>128</v>
      </c>
      <c r="I50" s="34">
        <v>158</v>
      </c>
      <c r="J50" s="34">
        <v>147</v>
      </c>
      <c r="K50" s="44">
        <v>541</v>
      </c>
      <c r="L50" s="25">
        <f t="shared" si="14"/>
        <v>48.38709677419355</v>
      </c>
      <c r="M50" s="23">
        <f t="shared" si="14"/>
        <v>36.734693877551024</v>
      </c>
      <c r="N50" s="23">
        <f t="shared" si="14"/>
        <v>43.75</v>
      </c>
      <c r="O50" s="23">
        <f t="shared" si="14"/>
        <v>48.45360824742268</v>
      </c>
      <c r="P50" s="23">
        <f t="shared" si="14"/>
        <v>50.79365079365079</v>
      </c>
      <c r="Q50" s="23">
        <f t="shared" si="14"/>
        <v>50.15873015873016</v>
      </c>
      <c r="R50" s="23">
        <f t="shared" si="14"/>
        <v>50.86505190311419</v>
      </c>
      <c r="S50" s="23">
        <f t="shared" si="15"/>
        <v>49.316317228805836</v>
      </c>
    </row>
    <row r="51" spans="1:19" ht="12.75">
      <c r="A51" s="74"/>
      <c r="B51" s="64"/>
      <c r="C51" s="28" t="s">
        <v>86</v>
      </c>
      <c r="D51" s="41">
        <v>6</v>
      </c>
      <c r="E51" s="34">
        <v>16</v>
      </c>
      <c r="F51" s="34">
        <v>21</v>
      </c>
      <c r="G51" s="34">
        <v>27</v>
      </c>
      <c r="H51" s="34">
        <v>57</v>
      </c>
      <c r="I51" s="34">
        <v>65</v>
      </c>
      <c r="J51" s="34">
        <v>56</v>
      </c>
      <c r="K51" s="44">
        <v>248</v>
      </c>
      <c r="L51" s="25">
        <f t="shared" si="14"/>
        <v>19.35483870967742</v>
      </c>
      <c r="M51" s="23">
        <f t="shared" si="14"/>
        <v>32.6530612244898</v>
      </c>
      <c r="N51" s="23">
        <f t="shared" si="14"/>
        <v>32.8125</v>
      </c>
      <c r="O51" s="23">
        <f t="shared" si="14"/>
        <v>27.835051546391753</v>
      </c>
      <c r="P51" s="23">
        <f t="shared" si="14"/>
        <v>22.61904761904762</v>
      </c>
      <c r="Q51" s="23">
        <f t="shared" si="14"/>
        <v>20.634920634920633</v>
      </c>
      <c r="R51" s="23">
        <f t="shared" si="14"/>
        <v>19.377162629757784</v>
      </c>
      <c r="S51" s="23">
        <f t="shared" si="15"/>
        <v>22.60711030082042</v>
      </c>
    </row>
    <row r="52" spans="1:19" ht="12.75">
      <c r="A52" s="74"/>
      <c r="B52" s="64"/>
      <c r="C52" s="28" t="s">
        <v>87</v>
      </c>
      <c r="D52" s="41">
        <v>3</v>
      </c>
      <c r="E52" s="34">
        <v>5</v>
      </c>
      <c r="F52" s="34">
        <v>9</v>
      </c>
      <c r="G52" s="34">
        <v>6</v>
      </c>
      <c r="H52" s="34">
        <v>14</v>
      </c>
      <c r="I52" s="34">
        <v>10</v>
      </c>
      <c r="J52" s="34">
        <v>5</v>
      </c>
      <c r="K52" s="44">
        <v>52</v>
      </c>
      <c r="L52" s="25">
        <f t="shared" si="14"/>
        <v>9.67741935483871</v>
      </c>
      <c r="M52" s="23">
        <f t="shared" si="14"/>
        <v>10.204081632653061</v>
      </c>
      <c r="N52" s="23">
        <f t="shared" si="14"/>
        <v>14.0625</v>
      </c>
      <c r="O52" s="23">
        <f t="shared" si="14"/>
        <v>6.185567010309279</v>
      </c>
      <c r="P52" s="23">
        <f t="shared" si="14"/>
        <v>5.555555555555555</v>
      </c>
      <c r="Q52" s="23">
        <f t="shared" si="14"/>
        <v>3.1746031746031744</v>
      </c>
      <c r="R52" s="23">
        <f t="shared" si="14"/>
        <v>1.7301038062283738</v>
      </c>
      <c r="S52" s="23">
        <f>+K52/K$54*100</f>
        <v>4.740200546946217</v>
      </c>
    </row>
    <row r="53" spans="1:19" ht="12.75">
      <c r="A53" s="74"/>
      <c r="B53" s="64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4"/>
      <c r="B54" s="66"/>
      <c r="C54" s="5" t="s">
        <v>1</v>
      </c>
      <c r="D54" s="41">
        <v>31</v>
      </c>
      <c r="E54" s="34">
        <v>49</v>
      </c>
      <c r="F54" s="34">
        <v>64</v>
      </c>
      <c r="G54" s="34">
        <v>97</v>
      </c>
      <c r="H54" s="34">
        <v>252</v>
      </c>
      <c r="I54" s="34">
        <v>315</v>
      </c>
      <c r="J54" s="34">
        <v>289</v>
      </c>
      <c r="K54" s="44">
        <v>1097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18</v>
      </c>
      <c r="C55" s="4" t="s">
        <v>84</v>
      </c>
      <c r="D55" s="40">
        <v>9</v>
      </c>
      <c r="E55" s="36">
        <v>7</v>
      </c>
      <c r="F55" s="36">
        <v>18</v>
      </c>
      <c r="G55" s="36">
        <v>24</v>
      </c>
      <c r="H55" s="36">
        <v>103</v>
      </c>
      <c r="I55" s="36">
        <v>310</v>
      </c>
      <c r="J55" s="36">
        <v>314</v>
      </c>
      <c r="K55" s="43">
        <v>785</v>
      </c>
      <c r="L55" s="31">
        <f aca="true" t="shared" si="16" ref="L55:R60">+D55/D$60*100</f>
        <v>8.256880733944955</v>
      </c>
      <c r="M55" s="26">
        <f t="shared" si="16"/>
        <v>7.216494845360824</v>
      </c>
      <c r="N55" s="26">
        <f t="shared" si="16"/>
        <v>15.384615384615385</v>
      </c>
      <c r="O55" s="26">
        <f t="shared" si="16"/>
        <v>15.789473684210526</v>
      </c>
      <c r="P55" s="26">
        <f t="shared" si="16"/>
        <v>19.397363465160076</v>
      </c>
      <c r="Q55" s="26">
        <f t="shared" si="16"/>
        <v>25.72614107883817</v>
      </c>
      <c r="R55" s="26">
        <f t="shared" si="16"/>
        <v>30.134357005758154</v>
      </c>
      <c r="S55" s="26">
        <f aca="true" t="shared" si="17" ref="S55:S60">+K55/K$60*100</f>
        <v>24.131570857669843</v>
      </c>
    </row>
    <row r="56" spans="1:19" ht="12.75">
      <c r="A56" s="74"/>
      <c r="B56" s="64"/>
      <c r="C56" s="5" t="s">
        <v>85</v>
      </c>
      <c r="D56" s="41">
        <v>42</v>
      </c>
      <c r="E56" s="34">
        <v>40</v>
      </c>
      <c r="F56" s="34">
        <v>48</v>
      </c>
      <c r="G56" s="34">
        <v>73</v>
      </c>
      <c r="H56" s="34">
        <v>264</v>
      </c>
      <c r="I56" s="34">
        <v>591</v>
      </c>
      <c r="J56" s="34">
        <v>522</v>
      </c>
      <c r="K56" s="44">
        <v>1580</v>
      </c>
      <c r="L56" s="25">
        <f t="shared" si="16"/>
        <v>38.53211009174312</v>
      </c>
      <c r="M56" s="23">
        <f t="shared" si="16"/>
        <v>41.23711340206185</v>
      </c>
      <c r="N56" s="23">
        <f t="shared" si="16"/>
        <v>41.02564102564102</v>
      </c>
      <c r="O56" s="23">
        <f t="shared" si="16"/>
        <v>48.026315789473685</v>
      </c>
      <c r="P56" s="23">
        <f t="shared" si="16"/>
        <v>49.717514124293785</v>
      </c>
      <c r="Q56" s="23">
        <f t="shared" si="16"/>
        <v>49.04564315352697</v>
      </c>
      <c r="R56" s="23">
        <f t="shared" si="16"/>
        <v>50.09596928982726</v>
      </c>
      <c r="S56" s="23">
        <f t="shared" si="17"/>
        <v>48.570550261297264</v>
      </c>
    </row>
    <row r="57" spans="1:19" ht="12.75">
      <c r="A57" s="74"/>
      <c r="B57" s="64"/>
      <c r="C57" s="28" t="s">
        <v>86</v>
      </c>
      <c r="D57" s="41">
        <v>37</v>
      </c>
      <c r="E57" s="34">
        <v>32</v>
      </c>
      <c r="F57" s="34">
        <v>39</v>
      </c>
      <c r="G57" s="34">
        <v>46</v>
      </c>
      <c r="H57" s="34">
        <v>133</v>
      </c>
      <c r="I57" s="34">
        <v>261</v>
      </c>
      <c r="J57" s="34">
        <v>179</v>
      </c>
      <c r="K57" s="44">
        <v>727</v>
      </c>
      <c r="L57" s="25">
        <f t="shared" si="16"/>
        <v>33.94495412844037</v>
      </c>
      <c r="M57" s="23">
        <f t="shared" si="16"/>
        <v>32.98969072164948</v>
      </c>
      <c r="N57" s="23">
        <f t="shared" si="16"/>
        <v>33.33333333333333</v>
      </c>
      <c r="O57" s="23">
        <f t="shared" si="16"/>
        <v>30.263157894736842</v>
      </c>
      <c r="P57" s="23">
        <f t="shared" si="16"/>
        <v>25.04708097928437</v>
      </c>
      <c r="Q57" s="23">
        <f t="shared" si="16"/>
        <v>21.6597510373444</v>
      </c>
      <c r="R57" s="23">
        <f t="shared" si="16"/>
        <v>17.178502879078692</v>
      </c>
      <c r="S57" s="23">
        <f t="shared" si="17"/>
        <v>22.348601291115894</v>
      </c>
    </row>
    <row r="58" spans="1:19" ht="12.75">
      <c r="A58" s="74"/>
      <c r="B58" s="64"/>
      <c r="C58" s="28" t="s">
        <v>87</v>
      </c>
      <c r="D58" s="41">
        <v>21</v>
      </c>
      <c r="E58" s="34">
        <v>18</v>
      </c>
      <c r="F58" s="34">
        <v>12</v>
      </c>
      <c r="G58" s="34">
        <v>9</v>
      </c>
      <c r="H58" s="34">
        <v>30</v>
      </c>
      <c r="I58" s="34">
        <v>38</v>
      </c>
      <c r="J58" s="34">
        <v>22</v>
      </c>
      <c r="K58" s="44">
        <v>150</v>
      </c>
      <c r="L58" s="25">
        <f t="shared" si="16"/>
        <v>19.26605504587156</v>
      </c>
      <c r="M58" s="23">
        <f t="shared" si="16"/>
        <v>18.556701030927837</v>
      </c>
      <c r="N58" s="23">
        <f t="shared" si="16"/>
        <v>10.256410256410255</v>
      </c>
      <c r="O58" s="23">
        <f t="shared" si="16"/>
        <v>5.921052631578947</v>
      </c>
      <c r="P58" s="23">
        <f t="shared" si="16"/>
        <v>5.649717514124294</v>
      </c>
      <c r="Q58" s="23">
        <f t="shared" si="16"/>
        <v>3.1535269709543567</v>
      </c>
      <c r="R58" s="23">
        <f t="shared" si="16"/>
        <v>2.111324376199616</v>
      </c>
      <c r="S58" s="23">
        <f>+K58/K$60*100</f>
        <v>4.611128189363664</v>
      </c>
    </row>
    <row r="59" spans="1:19" ht="12.75">
      <c r="A59" s="74"/>
      <c r="B59" s="64"/>
      <c r="C59" s="5" t="s">
        <v>11</v>
      </c>
      <c r="D59" s="41">
        <v>0</v>
      </c>
      <c r="E59" s="34">
        <v>0</v>
      </c>
      <c r="F59" s="34">
        <v>0</v>
      </c>
      <c r="G59" s="34">
        <v>0</v>
      </c>
      <c r="H59" s="34">
        <v>1</v>
      </c>
      <c r="I59" s="34">
        <v>5</v>
      </c>
      <c r="J59" s="34">
        <v>5</v>
      </c>
      <c r="K59" s="44">
        <v>11</v>
      </c>
      <c r="L59" s="25">
        <f t="shared" si="16"/>
        <v>0</v>
      </c>
      <c r="M59" s="23">
        <f t="shared" si="16"/>
        <v>0</v>
      </c>
      <c r="N59" s="23">
        <f t="shared" si="16"/>
        <v>0</v>
      </c>
      <c r="O59" s="23">
        <f t="shared" si="16"/>
        <v>0</v>
      </c>
      <c r="P59" s="23">
        <f t="shared" si="16"/>
        <v>0.18832391713747645</v>
      </c>
      <c r="Q59" s="23">
        <f t="shared" si="16"/>
        <v>0.4149377593360996</v>
      </c>
      <c r="R59" s="23">
        <f t="shared" si="16"/>
        <v>0.47984644913627633</v>
      </c>
      <c r="S59" s="23">
        <f t="shared" si="17"/>
        <v>0.33814940055333537</v>
      </c>
    </row>
    <row r="60" spans="1:19" ht="12.75" customHeight="1">
      <c r="A60" s="74"/>
      <c r="B60" s="64"/>
      <c r="C60" s="29" t="s">
        <v>1</v>
      </c>
      <c r="D60" s="42">
        <v>109</v>
      </c>
      <c r="E60" s="38">
        <v>97</v>
      </c>
      <c r="F60" s="38">
        <v>117</v>
      </c>
      <c r="G60" s="38">
        <v>152</v>
      </c>
      <c r="H60" s="38">
        <v>531</v>
      </c>
      <c r="I60" s="38">
        <v>1205</v>
      </c>
      <c r="J60" s="38">
        <v>1042</v>
      </c>
      <c r="K60" s="45">
        <v>3253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4"/>
      <c r="B61" s="65" t="s">
        <v>19</v>
      </c>
      <c r="C61" s="5" t="s">
        <v>84</v>
      </c>
      <c r="D61" s="41">
        <v>4</v>
      </c>
      <c r="E61" s="34">
        <v>7</v>
      </c>
      <c r="F61" s="34">
        <v>6</v>
      </c>
      <c r="G61" s="34">
        <v>15</v>
      </c>
      <c r="H61" s="34">
        <v>45</v>
      </c>
      <c r="I61" s="34">
        <v>49</v>
      </c>
      <c r="J61" s="34">
        <v>33</v>
      </c>
      <c r="K61" s="44">
        <v>159</v>
      </c>
      <c r="L61" s="25">
        <f aca="true" t="shared" si="18" ref="L61:R66">+D61/D$66*100</f>
        <v>13.793103448275861</v>
      </c>
      <c r="M61" s="23">
        <f t="shared" si="18"/>
        <v>17.5</v>
      </c>
      <c r="N61" s="23">
        <f t="shared" si="18"/>
        <v>10.526315789473683</v>
      </c>
      <c r="O61" s="23">
        <f t="shared" si="18"/>
        <v>20.27027027027027</v>
      </c>
      <c r="P61" s="23">
        <f t="shared" si="18"/>
        <v>24.725274725274726</v>
      </c>
      <c r="Q61" s="23">
        <f t="shared" si="18"/>
        <v>30.625000000000004</v>
      </c>
      <c r="R61" s="23">
        <f t="shared" si="18"/>
        <v>30.275229357798167</v>
      </c>
      <c r="S61" s="23">
        <f aca="true" t="shared" si="19" ref="S61:S66">+K61/K$66*100</f>
        <v>24.42396313364055</v>
      </c>
    </row>
    <row r="62" spans="1:19" ht="12.75">
      <c r="A62" s="74"/>
      <c r="B62" s="64"/>
      <c r="C62" s="5" t="s">
        <v>85</v>
      </c>
      <c r="D62" s="41">
        <v>17</v>
      </c>
      <c r="E62" s="34">
        <v>17</v>
      </c>
      <c r="F62" s="34">
        <v>31</v>
      </c>
      <c r="G62" s="34">
        <v>23</v>
      </c>
      <c r="H62" s="34">
        <v>80</v>
      </c>
      <c r="I62" s="34">
        <v>75</v>
      </c>
      <c r="J62" s="34">
        <v>50</v>
      </c>
      <c r="K62" s="44">
        <v>293</v>
      </c>
      <c r="L62" s="25">
        <f t="shared" si="18"/>
        <v>58.620689655172406</v>
      </c>
      <c r="M62" s="23">
        <f t="shared" si="18"/>
        <v>42.5</v>
      </c>
      <c r="N62" s="23">
        <f t="shared" si="18"/>
        <v>54.385964912280706</v>
      </c>
      <c r="O62" s="23">
        <f t="shared" si="18"/>
        <v>31.08108108108108</v>
      </c>
      <c r="P62" s="23">
        <f t="shared" si="18"/>
        <v>43.956043956043956</v>
      </c>
      <c r="Q62" s="23">
        <f t="shared" si="18"/>
        <v>46.875</v>
      </c>
      <c r="R62" s="23">
        <f t="shared" si="18"/>
        <v>45.87155963302752</v>
      </c>
      <c r="S62" s="23">
        <f t="shared" si="19"/>
        <v>45.00768049155146</v>
      </c>
    </row>
    <row r="63" spans="1:19" ht="12.75">
      <c r="A63" s="74"/>
      <c r="B63" s="64"/>
      <c r="C63" s="28" t="s">
        <v>86</v>
      </c>
      <c r="D63" s="41">
        <v>4</v>
      </c>
      <c r="E63" s="34">
        <v>13</v>
      </c>
      <c r="F63" s="34">
        <v>17</v>
      </c>
      <c r="G63" s="34">
        <v>28</v>
      </c>
      <c r="H63" s="34">
        <v>39</v>
      </c>
      <c r="I63" s="34">
        <v>28</v>
      </c>
      <c r="J63" s="34">
        <v>21</v>
      </c>
      <c r="K63" s="44">
        <v>150</v>
      </c>
      <c r="L63" s="25">
        <f t="shared" si="18"/>
        <v>13.793103448275861</v>
      </c>
      <c r="M63" s="23">
        <f t="shared" si="18"/>
        <v>32.5</v>
      </c>
      <c r="N63" s="23">
        <f t="shared" si="18"/>
        <v>29.82456140350877</v>
      </c>
      <c r="O63" s="23">
        <f t="shared" si="18"/>
        <v>37.83783783783784</v>
      </c>
      <c r="P63" s="23">
        <f t="shared" si="18"/>
        <v>21.428571428571427</v>
      </c>
      <c r="Q63" s="23">
        <f t="shared" si="18"/>
        <v>17.5</v>
      </c>
      <c r="R63" s="23">
        <f t="shared" si="18"/>
        <v>19.26605504587156</v>
      </c>
      <c r="S63" s="23">
        <f t="shared" si="19"/>
        <v>23.04147465437788</v>
      </c>
    </row>
    <row r="64" spans="1:19" ht="12.75">
      <c r="A64" s="74"/>
      <c r="B64" s="64"/>
      <c r="C64" s="28" t="s">
        <v>87</v>
      </c>
      <c r="D64" s="41">
        <v>4</v>
      </c>
      <c r="E64" s="34">
        <v>3</v>
      </c>
      <c r="F64" s="34">
        <v>3</v>
      </c>
      <c r="G64" s="34">
        <v>8</v>
      </c>
      <c r="H64" s="34">
        <v>17</v>
      </c>
      <c r="I64" s="34">
        <v>7</v>
      </c>
      <c r="J64" s="34">
        <v>5</v>
      </c>
      <c r="K64" s="44">
        <v>47</v>
      </c>
      <c r="L64" s="25">
        <f t="shared" si="18"/>
        <v>13.793103448275861</v>
      </c>
      <c r="M64" s="23">
        <f t="shared" si="18"/>
        <v>7.5</v>
      </c>
      <c r="N64" s="23">
        <f t="shared" si="18"/>
        <v>5.263157894736842</v>
      </c>
      <c r="O64" s="23">
        <f t="shared" si="18"/>
        <v>10.81081081081081</v>
      </c>
      <c r="P64" s="23">
        <f t="shared" si="18"/>
        <v>9.340659340659341</v>
      </c>
      <c r="Q64" s="23">
        <f t="shared" si="18"/>
        <v>4.375</v>
      </c>
      <c r="R64" s="23">
        <f t="shared" si="18"/>
        <v>4.587155963302752</v>
      </c>
      <c r="S64" s="23">
        <f>+K64/K$66*100</f>
        <v>7.2196620583717355</v>
      </c>
    </row>
    <row r="65" spans="1:19" ht="12.75" customHeight="1">
      <c r="A65" s="74"/>
      <c r="B65" s="64"/>
      <c r="C65" s="5" t="s">
        <v>11</v>
      </c>
      <c r="D65" s="41">
        <v>0</v>
      </c>
      <c r="E65" s="34">
        <v>0</v>
      </c>
      <c r="F65" s="34">
        <v>0</v>
      </c>
      <c r="G65" s="34">
        <v>0</v>
      </c>
      <c r="H65" s="34">
        <v>1</v>
      </c>
      <c r="I65" s="34">
        <v>1</v>
      </c>
      <c r="J65" s="34">
        <v>0</v>
      </c>
      <c r="K65" s="44">
        <v>2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0.5494505494505495</v>
      </c>
      <c r="Q65" s="23">
        <f t="shared" si="18"/>
        <v>0.625</v>
      </c>
      <c r="R65" s="23">
        <f t="shared" si="18"/>
        <v>0</v>
      </c>
      <c r="S65" s="23">
        <f t="shared" si="19"/>
        <v>0.30721966205837176</v>
      </c>
    </row>
    <row r="66" spans="1:19" ht="12.75">
      <c r="A66" s="74"/>
      <c r="B66" s="66"/>
      <c r="C66" s="5" t="s">
        <v>1</v>
      </c>
      <c r="D66" s="41">
        <v>29</v>
      </c>
      <c r="E66" s="34">
        <v>40</v>
      </c>
      <c r="F66" s="34">
        <v>57</v>
      </c>
      <c r="G66" s="34">
        <v>74</v>
      </c>
      <c r="H66" s="34">
        <v>182</v>
      </c>
      <c r="I66" s="34">
        <v>160</v>
      </c>
      <c r="J66" s="34">
        <v>109</v>
      </c>
      <c r="K66" s="44">
        <v>651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4"/>
      <c r="B67" s="64" t="s">
        <v>90</v>
      </c>
      <c r="C67" s="4" t="s">
        <v>84</v>
      </c>
      <c r="D67" s="40">
        <v>31</v>
      </c>
      <c r="E67" s="36">
        <v>31</v>
      </c>
      <c r="F67" s="36">
        <v>29</v>
      </c>
      <c r="G67" s="36">
        <v>44</v>
      </c>
      <c r="H67" s="36">
        <v>130</v>
      </c>
      <c r="I67" s="36">
        <v>349</v>
      </c>
      <c r="J67" s="36">
        <v>519</v>
      </c>
      <c r="K67" s="43">
        <v>1133</v>
      </c>
      <c r="L67" s="31">
        <f aca="true" t="shared" si="20" ref="L67:R72">+D67/D$72*100</f>
        <v>18.67469879518072</v>
      </c>
      <c r="M67" s="26">
        <f t="shared" si="20"/>
        <v>20.945945945945947</v>
      </c>
      <c r="N67" s="26">
        <f t="shared" si="20"/>
        <v>15.846994535519126</v>
      </c>
      <c r="O67" s="26">
        <f t="shared" si="20"/>
        <v>18.565400843881857</v>
      </c>
      <c r="P67" s="26">
        <f t="shared" si="20"/>
        <v>17.03800786369594</v>
      </c>
      <c r="Q67" s="26">
        <f t="shared" si="20"/>
        <v>21.991178323881538</v>
      </c>
      <c r="R67" s="26">
        <f t="shared" si="20"/>
        <v>28.516483516483515</v>
      </c>
      <c r="S67" s="26">
        <f aca="true" t="shared" si="21" ref="S67:S72">+K67/K$72*100</f>
        <v>23.103588907014682</v>
      </c>
    </row>
    <row r="68" spans="1:19" ht="12.75">
      <c r="A68" s="74"/>
      <c r="B68" s="64"/>
      <c r="C68" s="5" t="s">
        <v>85</v>
      </c>
      <c r="D68" s="41">
        <v>61</v>
      </c>
      <c r="E68" s="34">
        <v>55</v>
      </c>
      <c r="F68" s="34">
        <v>79</v>
      </c>
      <c r="G68" s="34">
        <v>101</v>
      </c>
      <c r="H68" s="34">
        <v>388</v>
      </c>
      <c r="I68" s="34">
        <v>867</v>
      </c>
      <c r="J68" s="34">
        <v>948</v>
      </c>
      <c r="K68" s="44">
        <v>2499</v>
      </c>
      <c r="L68" s="25">
        <f t="shared" si="20"/>
        <v>36.74698795180723</v>
      </c>
      <c r="M68" s="23">
        <f t="shared" si="20"/>
        <v>37.16216216216216</v>
      </c>
      <c r="N68" s="23">
        <f t="shared" si="20"/>
        <v>43.169398907103826</v>
      </c>
      <c r="O68" s="23">
        <f t="shared" si="20"/>
        <v>42.616033755274266</v>
      </c>
      <c r="P68" s="23">
        <f t="shared" si="20"/>
        <v>50.8519003931848</v>
      </c>
      <c r="Q68" s="23">
        <f t="shared" si="20"/>
        <v>54.63137996219282</v>
      </c>
      <c r="R68" s="23">
        <f t="shared" si="20"/>
        <v>52.087912087912095</v>
      </c>
      <c r="S68" s="23">
        <f t="shared" si="21"/>
        <v>50.9584013050571</v>
      </c>
    </row>
    <row r="69" spans="1:19" ht="12.75" customHeight="1">
      <c r="A69" s="74"/>
      <c r="B69" s="64"/>
      <c r="C69" s="28" t="s">
        <v>86</v>
      </c>
      <c r="D69" s="41">
        <v>42</v>
      </c>
      <c r="E69" s="34">
        <v>40</v>
      </c>
      <c r="F69" s="34">
        <v>57</v>
      </c>
      <c r="G69" s="34">
        <v>68</v>
      </c>
      <c r="H69" s="34">
        <v>191</v>
      </c>
      <c r="I69" s="34">
        <v>277</v>
      </c>
      <c r="J69" s="34">
        <v>262</v>
      </c>
      <c r="K69" s="44">
        <v>937</v>
      </c>
      <c r="L69" s="25">
        <f t="shared" si="20"/>
        <v>25.301204819277107</v>
      </c>
      <c r="M69" s="23">
        <f t="shared" si="20"/>
        <v>27.027027027027028</v>
      </c>
      <c r="N69" s="23">
        <f t="shared" si="20"/>
        <v>31.147540983606557</v>
      </c>
      <c r="O69" s="23">
        <f t="shared" si="20"/>
        <v>28.691983122362867</v>
      </c>
      <c r="P69" s="23">
        <f t="shared" si="20"/>
        <v>25.032765399737876</v>
      </c>
      <c r="Q69" s="23">
        <f t="shared" si="20"/>
        <v>17.45431632010082</v>
      </c>
      <c r="R69" s="23">
        <f t="shared" si="20"/>
        <v>14.395604395604394</v>
      </c>
      <c r="S69" s="23">
        <f t="shared" si="21"/>
        <v>19.1068515497553</v>
      </c>
    </row>
    <row r="70" spans="1:19" ht="12.75" customHeight="1">
      <c r="A70" s="74"/>
      <c r="B70" s="64"/>
      <c r="C70" s="28" t="s">
        <v>87</v>
      </c>
      <c r="D70" s="41">
        <v>30</v>
      </c>
      <c r="E70" s="34">
        <v>20</v>
      </c>
      <c r="F70" s="34">
        <v>15</v>
      </c>
      <c r="G70" s="34">
        <v>21</v>
      </c>
      <c r="H70" s="34">
        <v>40</v>
      </c>
      <c r="I70" s="34">
        <v>60</v>
      </c>
      <c r="J70" s="34">
        <v>42</v>
      </c>
      <c r="K70" s="44">
        <v>228</v>
      </c>
      <c r="L70" s="25">
        <f t="shared" si="20"/>
        <v>18.072289156626507</v>
      </c>
      <c r="M70" s="23">
        <f t="shared" si="20"/>
        <v>13.513513513513514</v>
      </c>
      <c r="N70" s="23">
        <f t="shared" si="20"/>
        <v>8.19672131147541</v>
      </c>
      <c r="O70" s="23">
        <f t="shared" si="20"/>
        <v>8.860759493670885</v>
      </c>
      <c r="P70" s="23">
        <f t="shared" si="20"/>
        <v>5.242463958060288</v>
      </c>
      <c r="Q70" s="23">
        <f t="shared" si="20"/>
        <v>3.780718336483932</v>
      </c>
      <c r="R70" s="23">
        <f t="shared" si="20"/>
        <v>2.307692307692308</v>
      </c>
      <c r="S70" s="23">
        <f>+K70/K$72*100</f>
        <v>4.64926590538336</v>
      </c>
    </row>
    <row r="71" spans="1:19" ht="12.75">
      <c r="A71" s="74"/>
      <c r="B71" s="64"/>
      <c r="C71" s="5" t="s">
        <v>11</v>
      </c>
      <c r="D71" s="41">
        <v>2</v>
      </c>
      <c r="E71" s="34">
        <v>2</v>
      </c>
      <c r="F71" s="34">
        <v>3</v>
      </c>
      <c r="G71" s="34">
        <v>3</v>
      </c>
      <c r="H71" s="34">
        <v>14</v>
      </c>
      <c r="I71" s="34">
        <v>34</v>
      </c>
      <c r="J71" s="34">
        <v>49</v>
      </c>
      <c r="K71" s="44">
        <v>107</v>
      </c>
      <c r="L71" s="25">
        <f t="shared" si="20"/>
        <v>1.2048192771084338</v>
      </c>
      <c r="M71" s="23">
        <f t="shared" si="20"/>
        <v>1.3513513513513513</v>
      </c>
      <c r="N71" s="23">
        <f t="shared" si="20"/>
        <v>1.639344262295082</v>
      </c>
      <c r="O71" s="23">
        <f t="shared" si="20"/>
        <v>1.2658227848101267</v>
      </c>
      <c r="P71" s="23">
        <f t="shared" si="20"/>
        <v>1.834862385321101</v>
      </c>
      <c r="Q71" s="23">
        <f t="shared" si="20"/>
        <v>2.142407057340895</v>
      </c>
      <c r="R71" s="23">
        <f t="shared" si="20"/>
        <v>2.6923076923076925</v>
      </c>
      <c r="S71" s="23">
        <f t="shared" si="21"/>
        <v>2.18189233278956</v>
      </c>
    </row>
    <row r="72" spans="1:19" ht="12.75">
      <c r="A72" s="74"/>
      <c r="B72" s="64"/>
      <c r="C72" s="29" t="s">
        <v>1</v>
      </c>
      <c r="D72" s="42">
        <v>166</v>
      </c>
      <c r="E72" s="38">
        <v>148</v>
      </c>
      <c r="F72" s="38">
        <v>183</v>
      </c>
      <c r="G72" s="38">
        <v>237</v>
      </c>
      <c r="H72" s="38">
        <v>763</v>
      </c>
      <c r="I72" s="38">
        <v>1587</v>
      </c>
      <c r="J72" s="38">
        <v>1820</v>
      </c>
      <c r="K72" s="45">
        <v>4904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4"/>
      <c r="B73" s="65" t="s">
        <v>20</v>
      </c>
      <c r="C73" s="5" t="s">
        <v>84</v>
      </c>
      <c r="D73" s="41">
        <v>19</v>
      </c>
      <c r="E73" s="34">
        <v>20</v>
      </c>
      <c r="F73" s="34">
        <v>12</v>
      </c>
      <c r="G73" s="34">
        <v>25</v>
      </c>
      <c r="H73" s="34">
        <v>115</v>
      </c>
      <c r="I73" s="34">
        <v>316</v>
      </c>
      <c r="J73" s="34">
        <v>538</v>
      </c>
      <c r="K73" s="44">
        <v>1045</v>
      </c>
      <c r="L73" s="25">
        <f aca="true" t="shared" si="22" ref="L73:R78">+D73/D$78*100</f>
        <v>17.92452830188679</v>
      </c>
      <c r="M73" s="23">
        <f t="shared" si="22"/>
        <v>18.69158878504673</v>
      </c>
      <c r="N73" s="23">
        <f t="shared" si="22"/>
        <v>9.75609756097561</v>
      </c>
      <c r="O73" s="23">
        <f t="shared" si="22"/>
        <v>14.204545454545455</v>
      </c>
      <c r="P73" s="23">
        <f t="shared" si="22"/>
        <v>19.96527777777778</v>
      </c>
      <c r="Q73" s="23">
        <f t="shared" si="22"/>
        <v>24.610591900311526</v>
      </c>
      <c r="R73" s="23">
        <f t="shared" si="22"/>
        <v>30.292792792792795</v>
      </c>
      <c r="S73" s="23">
        <f aca="true" t="shared" si="23" ref="S73:S78">+K73/K$78*100</f>
        <v>25.192864030858246</v>
      </c>
    </row>
    <row r="74" spans="1:19" ht="12.75" customHeight="1">
      <c r="A74" s="74"/>
      <c r="B74" s="64"/>
      <c r="C74" s="5" t="s">
        <v>85</v>
      </c>
      <c r="D74" s="41">
        <v>42</v>
      </c>
      <c r="E74" s="34">
        <v>37</v>
      </c>
      <c r="F74" s="34">
        <v>47</v>
      </c>
      <c r="G74" s="34">
        <v>89</v>
      </c>
      <c r="H74" s="34">
        <v>283</v>
      </c>
      <c r="I74" s="34">
        <v>660</v>
      </c>
      <c r="J74" s="34">
        <v>917</v>
      </c>
      <c r="K74" s="44">
        <v>2075</v>
      </c>
      <c r="L74" s="25">
        <f t="shared" si="22"/>
        <v>39.62264150943396</v>
      </c>
      <c r="M74" s="23">
        <f t="shared" si="22"/>
        <v>34.57943925233645</v>
      </c>
      <c r="N74" s="23">
        <f t="shared" si="22"/>
        <v>38.21138211382114</v>
      </c>
      <c r="O74" s="23">
        <f t="shared" si="22"/>
        <v>50.56818181818182</v>
      </c>
      <c r="P74" s="23">
        <f t="shared" si="22"/>
        <v>49.13194444444444</v>
      </c>
      <c r="Q74" s="23">
        <f t="shared" si="22"/>
        <v>51.4018691588785</v>
      </c>
      <c r="R74" s="23">
        <f t="shared" si="22"/>
        <v>51.63288288288288</v>
      </c>
      <c r="S74" s="23">
        <f t="shared" si="23"/>
        <v>50.02410800385728</v>
      </c>
    </row>
    <row r="75" spans="1:19" ht="12.75">
      <c r="A75" s="74"/>
      <c r="B75" s="64"/>
      <c r="C75" s="28" t="s">
        <v>86</v>
      </c>
      <c r="D75" s="41">
        <v>24</v>
      </c>
      <c r="E75" s="34">
        <v>33</v>
      </c>
      <c r="F75" s="34">
        <v>44</v>
      </c>
      <c r="G75" s="34">
        <v>44</v>
      </c>
      <c r="H75" s="34">
        <v>146</v>
      </c>
      <c r="I75" s="34">
        <v>245</v>
      </c>
      <c r="J75" s="34">
        <v>282</v>
      </c>
      <c r="K75" s="44">
        <v>818</v>
      </c>
      <c r="L75" s="25">
        <f t="shared" si="22"/>
        <v>22.641509433962266</v>
      </c>
      <c r="M75" s="23">
        <f t="shared" si="22"/>
        <v>30.8411214953271</v>
      </c>
      <c r="N75" s="23">
        <f t="shared" si="22"/>
        <v>35.77235772357724</v>
      </c>
      <c r="O75" s="23">
        <f t="shared" si="22"/>
        <v>25</v>
      </c>
      <c r="P75" s="23">
        <f t="shared" si="22"/>
        <v>25.34722222222222</v>
      </c>
      <c r="Q75" s="23">
        <f t="shared" si="22"/>
        <v>19.080996884735203</v>
      </c>
      <c r="R75" s="23">
        <f t="shared" si="22"/>
        <v>15.878378378378377</v>
      </c>
      <c r="S75" s="23">
        <f t="shared" si="23"/>
        <v>19.720347155255542</v>
      </c>
    </row>
    <row r="76" spans="1:19" ht="12.75">
      <c r="A76" s="74"/>
      <c r="B76" s="64"/>
      <c r="C76" s="28" t="s">
        <v>87</v>
      </c>
      <c r="D76" s="41">
        <v>19</v>
      </c>
      <c r="E76" s="34">
        <v>16</v>
      </c>
      <c r="F76" s="34">
        <v>20</v>
      </c>
      <c r="G76" s="34">
        <v>18</v>
      </c>
      <c r="H76" s="34">
        <v>31</v>
      </c>
      <c r="I76" s="34">
        <v>46</v>
      </c>
      <c r="J76" s="34">
        <v>23</v>
      </c>
      <c r="K76" s="44">
        <v>173</v>
      </c>
      <c r="L76" s="25">
        <f t="shared" si="22"/>
        <v>17.92452830188679</v>
      </c>
      <c r="M76" s="23">
        <f t="shared" si="22"/>
        <v>14.953271028037381</v>
      </c>
      <c r="N76" s="23">
        <f t="shared" si="22"/>
        <v>16.260162601626014</v>
      </c>
      <c r="O76" s="23">
        <f t="shared" si="22"/>
        <v>10.227272727272728</v>
      </c>
      <c r="P76" s="23">
        <f t="shared" si="22"/>
        <v>5.381944444444445</v>
      </c>
      <c r="Q76" s="23">
        <f t="shared" si="22"/>
        <v>3.582554517133956</v>
      </c>
      <c r="R76" s="23">
        <f t="shared" si="22"/>
        <v>1.295045045045045</v>
      </c>
      <c r="S76" s="23">
        <f>+K76/K$78*100</f>
        <v>4.170684667309547</v>
      </c>
    </row>
    <row r="77" spans="1:19" ht="12.75">
      <c r="A77" s="74"/>
      <c r="B77" s="64"/>
      <c r="C77" s="5" t="s">
        <v>11</v>
      </c>
      <c r="D77" s="41">
        <v>2</v>
      </c>
      <c r="E77" s="34">
        <v>1</v>
      </c>
      <c r="F77" s="34">
        <v>0</v>
      </c>
      <c r="G77" s="34">
        <v>0</v>
      </c>
      <c r="H77" s="34">
        <v>1</v>
      </c>
      <c r="I77" s="34">
        <v>17</v>
      </c>
      <c r="J77" s="34">
        <v>16</v>
      </c>
      <c r="K77" s="44">
        <v>37</v>
      </c>
      <c r="L77" s="25">
        <f t="shared" si="22"/>
        <v>1.8867924528301887</v>
      </c>
      <c r="M77" s="23">
        <f t="shared" si="22"/>
        <v>0.9345794392523363</v>
      </c>
      <c r="N77" s="23">
        <f t="shared" si="22"/>
        <v>0</v>
      </c>
      <c r="O77" s="23">
        <f t="shared" si="22"/>
        <v>0</v>
      </c>
      <c r="P77" s="23">
        <f t="shared" si="22"/>
        <v>0.1736111111111111</v>
      </c>
      <c r="Q77" s="23">
        <f t="shared" si="22"/>
        <v>1.32398753894081</v>
      </c>
      <c r="R77" s="23">
        <f t="shared" si="22"/>
        <v>0.9009009009009009</v>
      </c>
      <c r="S77" s="23">
        <f t="shared" si="23"/>
        <v>0.8919961427193828</v>
      </c>
    </row>
    <row r="78" spans="1:19" ht="12.75">
      <c r="A78" s="74"/>
      <c r="B78" s="66"/>
      <c r="C78" s="5" t="s">
        <v>1</v>
      </c>
      <c r="D78" s="41">
        <v>106</v>
      </c>
      <c r="E78" s="34">
        <v>107</v>
      </c>
      <c r="F78" s="34">
        <v>123</v>
      </c>
      <c r="G78" s="34">
        <v>176</v>
      </c>
      <c r="H78" s="34">
        <v>576</v>
      </c>
      <c r="I78" s="34">
        <v>1284</v>
      </c>
      <c r="J78" s="34">
        <v>1776</v>
      </c>
      <c r="K78" s="44">
        <v>4148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21</v>
      </c>
      <c r="C79" s="4" t="s">
        <v>84</v>
      </c>
      <c r="D79" s="40">
        <v>14</v>
      </c>
      <c r="E79" s="36">
        <v>23</v>
      </c>
      <c r="F79" s="36">
        <v>18</v>
      </c>
      <c r="G79" s="36">
        <v>44</v>
      </c>
      <c r="H79" s="36">
        <v>115</v>
      </c>
      <c r="I79" s="36">
        <v>157</v>
      </c>
      <c r="J79" s="36">
        <v>179</v>
      </c>
      <c r="K79" s="43">
        <v>550</v>
      </c>
      <c r="L79" s="31">
        <f aca="true" t="shared" si="24" ref="L79:R84">+D79/D$84*100</f>
        <v>14.583333333333334</v>
      </c>
      <c r="M79" s="26">
        <f t="shared" si="24"/>
        <v>23.232323232323232</v>
      </c>
      <c r="N79" s="26">
        <f t="shared" si="24"/>
        <v>11.612903225806452</v>
      </c>
      <c r="O79" s="26">
        <f t="shared" si="24"/>
        <v>17.52988047808765</v>
      </c>
      <c r="P79" s="26">
        <f t="shared" si="24"/>
        <v>21.78030303030303</v>
      </c>
      <c r="Q79" s="26">
        <f t="shared" si="24"/>
        <v>25.241157556270092</v>
      </c>
      <c r="R79" s="26">
        <f t="shared" si="24"/>
        <v>30.390492359932086</v>
      </c>
      <c r="S79" s="26">
        <f aca="true" t="shared" si="25" ref="S79:S84">+K79/K$84*100</f>
        <v>23.504273504273502</v>
      </c>
    </row>
    <row r="80" spans="1:19" ht="12.75">
      <c r="A80" s="74"/>
      <c r="B80" s="64"/>
      <c r="C80" s="5" t="s">
        <v>85</v>
      </c>
      <c r="D80" s="41">
        <v>40</v>
      </c>
      <c r="E80" s="34">
        <v>44</v>
      </c>
      <c r="F80" s="34">
        <v>70</v>
      </c>
      <c r="G80" s="34">
        <v>115</v>
      </c>
      <c r="H80" s="34">
        <v>271</v>
      </c>
      <c r="I80" s="34">
        <v>317</v>
      </c>
      <c r="J80" s="34">
        <v>336</v>
      </c>
      <c r="K80" s="44">
        <v>1193</v>
      </c>
      <c r="L80" s="25">
        <f t="shared" si="24"/>
        <v>41.66666666666667</v>
      </c>
      <c r="M80" s="23">
        <f t="shared" si="24"/>
        <v>44.44444444444444</v>
      </c>
      <c r="N80" s="23">
        <f t="shared" si="24"/>
        <v>45.16129032258064</v>
      </c>
      <c r="O80" s="23">
        <f t="shared" si="24"/>
        <v>45.81673306772908</v>
      </c>
      <c r="P80" s="23">
        <f t="shared" si="24"/>
        <v>51.32575757575758</v>
      </c>
      <c r="Q80" s="23">
        <f t="shared" si="24"/>
        <v>50.964630225080384</v>
      </c>
      <c r="R80" s="23">
        <f t="shared" si="24"/>
        <v>57.045840407470294</v>
      </c>
      <c r="S80" s="23">
        <f t="shared" si="25"/>
        <v>50.982905982905976</v>
      </c>
    </row>
    <row r="81" spans="1:19" ht="12.75">
      <c r="A81" s="74"/>
      <c r="B81" s="64"/>
      <c r="C81" s="28" t="s">
        <v>86</v>
      </c>
      <c r="D81" s="41">
        <v>29</v>
      </c>
      <c r="E81" s="34">
        <v>25</v>
      </c>
      <c r="F81" s="34">
        <v>57</v>
      </c>
      <c r="G81" s="34">
        <v>77</v>
      </c>
      <c r="H81" s="34">
        <v>123</v>
      </c>
      <c r="I81" s="34">
        <v>129</v>
      </c>
      <c r="J81" s="34">
        <v>69</v>
      </c>
      <c r="K81" s="44">
        <v>509</v>
      </c>
      <c r="L81" s="25">
        <f t="shared" si="24"/>
        <v>30.208333333333332</v>
      </c>
      <c r="M81" s="23">
        <f t="shared" si="24"/>
        <v>25.252525252525253</v>
      </c>
      <c r="N81" s="23">
        <f t="shared" si="24"/>
        <v>36.774193548387096</v>
      </c>
      <c r="O81" s="23">
        <f t="shared" si="24"/>
        <v>30.677290836653388</v>
      </c>
      <c r="P81" s="23">
        <f t="shared" si="24"/>
        <v>23.295454545454543</v>
      </c>
      <c r="Q81" s="23">
        <f t="shared" si="24"/>
        <v>20.739549839228296</v>
      </c>
      <c r="R81" s="23">
        <f t="shared" si="24"/>
        <v>11.714770797962649</v>
      </c>
      <c r="S81" s="23">
        <f t="shared" si="25"/>
        <v>21.752136752136753</v>
      </c>
    </row>
    <row r="82" spans="1:19" ht="12.75">
      <c r="A82" s="74"/>
      <c r="B82" s="64"/>
      <c r="C82" s="28" t="s">
        <v>87</v>
      </c>
      <c r="D82" s="41">
        <v>11</v>
      </c>
      <c r="E82" s="34">
        <v>7</v>
      </c>
      <c r="F82" s="34">
        <v>10</v>
      </c>
      <c r="G82" s="34">
        <v>15</v>
      </c>
      <c r="H82" s="34">
        <v>17</v>
      </c>
      <c r="I82" s="34">
        <v>16</v>
      </c>
      <c r="J82" s="34">
        <v>4</v>
      </c>
      <c r="K82" s="44">
        <v>80</v>
      </c>
      <c r="L82" s="25">
        <f t="shared" si="24"/>
        <v>11.458333333333332</v>
      </c>
      <c r="M82" s="23">
        <f t="shared" si="24"/>
        <v>7.07070707070707</v>
      </c>
      <c r="N82" s="23">
        <f t="shared" si="24"/>
        <v>6.451612903225806</v>
      </c>
      <c r="O82" s="23">
        <f t="shared" si="24"/>
        <v>5.9760956175298805</v>
      </c>
      <c r="P82" s="23">
        <f t="shared" si="24"/>
        <v>3.2196969696969697</v>
      </c>
      <c r="Q82" s="23">
        <f t="shared" si="24"/>
        <v>2.572347266881029</v>
      </c>
      <c r="R82" s="23">
        <f t="shared" si="24"/>
        <v>0.6791171477079796</v>
      </c>
      <c r="S82" s="23">
        <f>+K82/K$84*100</f>
        <v>3.418803418803419</v>
      </c>
    </row>
    <row r="83" spans="1:19" ht="12.75">
      <c r="A83" s="74"/>
      <c r="B83" s="64"/>
      <c r="C83" s="5" t="s">
        <v>11</v>
      </c>
      <c r="D83" s="41">
        <v>2</v>
      </c>
      <c r="E83" s="34">
        <v>0</v>
      </c>
      <c r="F83" s="34">
        <v>0</v>
      </c>
      <c r="G83" s="34">
        <v>0</v>
      </c>
      <c r="H83" s="34">
        <v>2</v>
      </c>
      <c r="I83" s="34">
        <v>3</v>
      </c>
      <c r="J83" s="34">
        <v>1</v>
      </c>
      <c r="K83" s="44">
        <v>8</v>
      </c>
      <c r="L83" s="25">
        <f t="shared" si="24"/>
        <v>2.083333333333333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0.3787878787878788</v>
      </c>
      <c r="Q83" s="23">
        <f t="shared" si="24"/>
        <v>0.482315112540193</v>
      </c>
      <c r="R83" s="23">
        <f t="shared" si="24"/>
        <v>0.1697792869269949</v>
      </c>
      <c r="S83" s="23">
        <f t="shared" si="25"/>
        <v>0.3418803418803419</v>
      </c>
    </row>
    <row r="84" spans="1:19" ht="12.75" customHeight="1">
      <c r="A84" s="74"/>
      <c r="B84" s="64"/>
      <c r="C84" s="29" t="s">
        <v>1</v>
      </c>
      <c r="D84" s="42">
        <v>96</v>
      </c>
      <c r="E84" s="38">
        <v>99</v>
      </c>
      <c r="F84" s="38">
        <v>155</v>
      </c>
      <c r="G84" s="38">
        <v>251</v>
      </c>
      <c r="H84" s="38">
        <v>528</v>
      </c>
      <c r="I84" s="38">
        <v>622</v>
      </c>
      <c r="J84" s="38">
        <v>589</v>
      </c>
      <c r="K84" s="45">
        <v>2340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4"/>
      <c r="B85" s="65" t="s">
        <v>22</v>
      </c>
      <c r="C85" s="5" t="s">
        <v>84</v>
      </c>
      <c r="D85" s="41">
        <v>32</v>
      </c>
      <c r="E85" s="34">
        <v>21</v>
      </c>
      <c r="F85" s="34">
        <v>40</v>
      </c>
      <c r="G85" s="34">
        <v>58</v>
      </c>
      <c r="H85" s="34">
        <v>138</v>
      </c>
      <c r="I85" s="34">
        <v>168</v>
      </c>
      <c r="J85" s="34">
        <v>171</v>
      </c>
      <c r="K85" s="44">
        <v>628</v>
      </c>
      <c r="L85" s="25">
        <f aca="true" t="shared" si="26" ref="L85:R90">+D85/D$90*100</f>
        <v>17.20430107526882</v>
      </c>
      <c r="M85" s="23">
        <f t="shared" si="26"/>
        <v>12.574850299401197</v>
      </c>
      <c r="N85" s="23">
        <f t="shared" si="26"/>
        <v>17.543859649122805</v>
      </c>
      <c r="O85" s="23">
        <f t="shared" si="26"/>
        <v>17.261904761904763</v>
      </c>
      <c r="P85" s="23">
        <f t="shared" si="26"/>
        <v>22.00956937799043</v>
      </c>
      <c r="Q85" s="23">
        <f t="shared" si="26"/>
        <v>24.962852897473997</v>
      </c>
      <c r="R85" s="23">
        <f t="shared" si="26"/>
        <v>32.50950570342205</v>
      </c>
      <c r="S85" s="23">
        <f aca="true" t="shared" si="27" ref="S85:S90">+K85/K$90*100</f>
        <v>22.894640904119576</v>
      </c>
    </row>
    <row r="86" spans="1:19" ht="12.75">
      <c r="A86" s="74"/>
      <c r="B86" s="64"/>
      <c r="C86" s="5" t="s">
        <v>85</v>
      </c>
      <c r="D86" s="41">
        <v>79</v>
      </c>
      <c r="E86" s="34">
        <v>85</v>
      </c>
      <c r="F86" s="34">
        <v>104</v>
      </c>
      <c r="G86" s="34">
        <v>155</v>
      </c>
      <c r="H86" s="34">
        <v>330</v>
      </c>
      <c r="I86" s="34">
        <v>324</v>
      </c>
      <c r="J86" s="34">
        <v>248</v>
      </c>
      <c r="K86" s="44">
        <v>1325</v>
      </c>
      <c r="L86" s="25">
        <f t="shared" si="26"/>
        <v>42.473118279569896</v>
      </c>
      <c r="M86" s="23">
        <f t="shared" si="26"/>
        <v>50.898203592814376</v>
      </c>
      <c r="N86" s="23">
        <f t="shared" si="26"/>
        <v>45.614035087719294</v>
      </c>
      <c r="O86" s="23">
        <f t="shared" si="26"/>
        <v>46.13095238095239</v>
      </c>
      <c r="P86" s="23">
        <f t="shared" si="26"/>
        <v>52.63157894736842</v>
      </c>
      <c r="Q86" s="23">
        <f t="shared" si="26"/>
        <v>48.14264487369985</v>
      </c>
      <c r="R86" s="23">
        <f t="shared" si="26"/>
        <v>47.14828897338403</v>
      </c>
      <c r="S86" s="23">
        <f t="shared" si="27"/>
        <v>48.30477579292745</v>
      </c>
    </row>
    <row r="87" spans="1:19" ht="12.75">
      <c r="A87" s="74"/>
      <c r="B87" s="64"/>
      <c r="C87" s="28" t="s">
        <v>86</v>
      </c>
      <c r="D87" s="41">
        <v>55</v>
      </c>
      <c r="E87" s="34">
        <v>49</v>
      </c>
      <c r="F87" s="34">
        <v>63</v>
      </c>
      <c r="G87" s="34">
        <v>98</v>
      </c>
      <c r="H87" s="34">
        <v>139</v>
      </c>
      <c r="I87" s="34">
        <v>157</v>
      </c>
      <c r="J87" s="34">
        <v>101</v>
      </c>
      <c r="K87" s="44">
        <v>662</v>
      </c>
      <c r="L87" s="25">
        <f t="shared" si="26"/>
        <v>29.56989247311828</v>
      </c>
      <c r="M87" s="23">
        <f t="shared" si="26"/>
        <v>29.34131736526946</v>
      </c>
      <c r="N87" s="23">
        <f t="shared" si="26"/>
        <v>27.631578947368425</v>
      </c>
      <c r="O87" s="23">
        <f t="shared" si="26"/>
        <v>29.166666666666668</v>
      </c>
      <c r="P87" s="23">
        <f t="shared" si="26"/>
        <v>22.169059011164276</v>
      </c>
      <c r="Q87" s="23">
        <f t="shared" si="26"/>
        <v>23.328380386329865</v>
      </c>
      <c r="R87" s="23">
        <f t="shared" si="26"/>
        <v>19.20152091254753</v>
      </c>
      <c r="S87" s="23">
        <f t="shared" si="27"/>
        <v>24.134159679183377</v>
      </c>
    </row>
    <row r="88" spans="1:19" ht="12.75">
      <c r="A88" s="74"/>
      <c r="B88" s="64"/>
      <c r="C88" s="28" t="s">
        <v>87</v>
      </c>
      <c r="D88" s="41">
        <v>20</v>
      </c>
      <c r="E88" s="34">
        <v>12</v>
      </c>
      <c r="F88" s="34">
        <v>21</v>
      </c>
      <c r="G88" s="34">
        <v>25</v>
      </c>
      <c r="H88" s="34">
        <v>20</v>
      </c>
      <c r="I88" s="34">
        <v>24</v>
      </c>
      <c r="J88" s="34">
        <v>6</v>
      </c>
      <c r="K88" s="44">
        <v>128</v>
      </c>
      <c r="L88" s="25">
        <f t="shared" si="26"/>
        <v>10.75268817204301</v>
      </c>
      <c r="M88" s="23">
        <f t="shared" si="26"/>
        <v>7.18562874251497</v>
      </c>
      <c r="N88" s="23">
        <f t="shared" si="26"/>
        <v>9.210526315789473</v>
      </c>
      <c r="O88" s="23">
        <f t="shared" si="26"/>
        <v>7.440476190476191</v>
      </c>
      <c r="P88" s="23">
        <f t="shared" si="26"/>
        <v>3.1897926634768736</v>
      </c>
      <c r="Q88" s="23">
        <f t="shared" si="26"/>
        <v>3.566121842496285</v>
      </c>
      <c r="R88" s="23">
        <f t="shared" si="26"/>
        <v>1.1406844106463878</v>
      </c>
      <c r="S88" s="23">
        <f>+K88/K$90*100</f>
        <v>4.666423623769595</v>
      </c>
    </row>
    <row r="89" spans="1:19" ht="12.75" customHeight="1">
      <c r="A89" s="74"/>
      <c r="B89" s="64"/>
      <c r="C89" s="5" t="s">
        <v>11</v>
      </c>
      <c r="D89" s="41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44">
        <v>0</v>
      </c>
      <c r="L89" s="25">
        <f t="shared" si="26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</v>
      </c>
      <c r="S89" s="23">
        <f t="shared" si="27"/>
        <v>0</v>
      </c>
    </row>
    <row r="90" spans="1:19" ht="12.75">
      <c r="A90" s="74"/>
      <c r="B90" s="66"/>
      <c r="C90" s="5" t="s">
        <v>1</v>
      </c>
      <c r="D90" s="41">
        <v>186</v>
      </c>
      <c r="E90" s="34">
        <v>167</v>
      </c>
      <c r="F90" s="34">
        <v>228</v>
      </c>
      <c r="G90" s="34">
        <v>336</v>
      </c>
      <c r="H90" s="34">
        <v>627</v>
      </c>
      <c r="I90" s="34">
        <v>673</v>
      </c>
      <c r="J90" s="34">
        <v>526</v>
      </c>
      <c r="K90" s="44">
        <v>2743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4"/>
      <c r="B91" s="64" t="s">
        <v>23</v>
      </c>
      <c r="C91" s="4" t="s">
        <v>84</v>
      </c>
      <c r="D91" s="40">
        <v>9</v>
      </c>
      <c r="E91" s="36">
        <v>13</v>
      </c>
      <c r="F91" s="36">
        <v>14</v>
      </c>
      <c r="G91" s="36">
        <v>30</v>
      </c>
      <c r="H91" s="36">
        <v>72</v>
      </c>
      <c r="I91" s="36">
        <v>141</v>
      </c>
      <c r="J91" s="36">
        <v>148</v>
      </c>
      <c r="K91" s="43">
        <v>427</v>
      </c>
      <c r="L91" s="31">
        <f aca="true" t="shared" si="28" ref="L91:R96">+D91/D$96*100</f>
        <v>11.25</v>
      </c>
      <c r="M91" s="26">
        <f t="shared" si="28"/>
        <v>18.571428571428573</v>
      </c>
      <c r="N91" s="26">
        <f t="shared" si="28"/>
        <v>12.173913043478262</v>
      </c>
      <c r="O91" s="26">
        <f t="shared" si="28"/>
        <v>15.625</v>
      </c>
      <c r="P91" s="26">
        <f t="shared" si="28"/>
        <v>18.414322250639387</v>
      </c>
      <c r="Q91" s="26">
        <f t="shared" si="28"/>
        <v>24.479166666666664</v>
      </c>
      <c r="R91" s="26">
        <f t="shared" si="28"/>
        <v>27.819548872180448</v>
      </c>
      <c r="S91" s="26">
        <f aca="true" t="shared" si="29" ref="S91:S96">+K91/K$96*100</f>
        <v>21.830265848670756</v>
      </c>
    </row>
    <row r="92" spans="1:19" ht="12.75">
      <c r="A92" s="74"/>
      <c r="B92" s="64"/>
      <c r="C92" s="5" t="s">
        <v>85</v>
      </c>
      <c r="D92" s="41">
        <v>32</v>
      </c>
      <c r="E92" s="34">
        <v>21</v>
      </c>
      <c r="F92" s="34">
        <v>51</v>
      </c>
      <c r="G92" s="34">
        <v>75</v>
      </c>
      <c r="H92" s="34">
        <v>172</v>
      </c>
      <c r="I92" s="34">
        <v>239</v>
      </c>
      <c r="J92" s="34">
        <v>207</v>
      </c>
      <c r="K92" s="44">
        <v>797</v>
      </c>
      <c r="L92" s="25">
        <f t="shared" si="28"/>
        <v>40</v>
      </c>
      <c r="M92" s="23">
        <f t="shared" si="28"/>
        <v>30</v>
      </c>
      <c r="N92" s="23">
        <f t="shared" si="28"/>
        <v>44.34782608695652</v>
      </c>
      <c r="O92" s="23">
        <f t="shared" si="28"/>
        <v>39.0625</v>
      </c>
      <c r="P92" s="23">
        <f t="shared" si="28"/>
        <v>43.98976982097187</v>
      </c>
      <c r="Q92" s="23">
        <f t="shared" si="28"/>
        <v>41.49305555555556</v>
      </c>
      <c r="R92" s="23">
        <f t="shared" si="28"/>
        <v>38.90977443609023</v>
      </c>
      <c r="S92" s="23">
        <f t="shared" si="29"/>
        <v>40.74642126789366</v>
      </c>
    </row>
    <row r="93" spans="1:19" ht="12.75" customHeight="1">
      <c r="A93" s="74"/>
      <c r="B93" s="64"/>
      <c r="C93" s="28" t="s">
        <v>86</v>
      </c>
      <c r="D93" s="41">
        <v>19</v>
      </c>
      <c r="E93" s="34">
        <v>23</v>
      </c>
      <c r="F93" s="34">
        <v>24</v>
      </c>
      <c r="G93" s="34">
        <v>55</v>
      </c>
      <c r="H93" s="34">
        <v>86</v>
      </c>
      <c r="I93" s="34">
        <v>110</v>
      </c>
      <c r="J93" s="34">
        <v>86</v>
      </c>
      <c r="K93" s="44">
        <v>403</v>
      </c>
      <c r="L93" s="25">
        <f t="shared" si="28"/>
        <v>23.75</v>
      </c>
      <c r="M93" s="23">
        <f t="shared" si="28"/>
        <v>32.857142857142854</v>
      </c>
      <c r="N93" s="23">
        <f t="shared" si="28"/>
        <v>20.869565217391305</v>
      </c>
      <c r="O93" s="23">
        <f t="shared" si="28"/>
        <v>28.645833333333332</v>
      </c>
      <c r="P93" s="23">
        <f t="shared" si="28"/>
        <v>21.994884910485936</v>
      </c>
      <c r="Q93" s="23">
        <f t="shared" si="28"/>
        <v>19.09722222222222</v>
      </c>
      <c r="R93" s="23">
        <f t="shared" si="28"/>
        <v>16.165413533834585</v>
      </c>
      <c r="S93" s="23">
        <f t="shared" si="29"/>
        <v>20.60327198364008</v>
      </c>
    </row>
    <row r="94" spans="1:19" ht="12.75" customHeight="1">
      <c r="A94" s="74"/>
      <c r="B94" s="64"/>
      <c r="C94" s="28" t="s">
        <v>87</v>
      </c>
      <c r="D94" s="41">
        <v>9</v>
      </c>
      <c r="E94" s="34">
        <v>6</v>
      </c>
      <c r="F94" s="34">
        <v>14</v>
      </c>
      <c r="G94" s="34">
        <v>15</v>
      </c>
      <c r="H94" s="34">
        <v>25</v>
      </c>
      <c r="I94" s="34">
        <v>29</v>
      </c>
      <c r="J94" s="34">
        <v>11</v>
      </c>
      <c r="K94" s="44">
        <v>109</v>
      </c>
      <c r="L94" s="25">
        <f t="shared" si="28"/>
        <v>11.25</v>
      </c>
      <c r="M94" s="23">
        <f t="shared" si="28"/>
        <v>8.571428571428571</v>
      </c>
      <c r="N94" s="23">
        <f t="shared" si="28"/>
        <v>12.173913043478262</v>
      </c>
      <c r="O94" s="23">
        <f t="shared" si="28"/>
        <v>7.8125</v>
      </c>
      <c r="P94" s="23">
        <f t="shared" si="28"/>
        <v>6.3938618925831205</v>
      </c>
      <c r="Q94" s="23">
        <f t="shared" si="28"/>
        <v>5.034722222222222</v>
      </c>
      <c r="R94" s="23">
        <f t="shared" si="28"/>
        <v>2.0676691729323307</v>
      </c>
      <c r="S94" s="23">
        <f>+K94/K$96*100</f>
        <v>5.5725971370143155</v>
      </c>
    </row>
    <row r="95" spans="1:19" ht="12.75">
      <c r="A95" s="74"/>
      <c r="B95" s="64"/>
      <c r="C95" s="5" t="s">
        <v>11</v>
      </c>
      <c r="D95" s="41">
        <v>11</v>
      </c>
      <c r="E95" s="34">
        <v>7</v>
      </c>
      <c r="F95" s="34">
        <v>12</v>
      </c>
      <c r="G95" s="34">
        <v>17</v>
      </c>
      <c r="H95" s="34">
        <v>36</v>
      </c>
      <c r="I95" s="34">
        <v>57</v>
      </c>
      <c r="J95" s="34">
        <v>80</v>
      </c>
      <c r="K95" s="44">
        <v>220</v>
      </c>
      <c r="L95" s="25">
        <f t="shared" si="28"/>
        <v>13.750000000000002</v>
      </c>
      <c r="M95" s="23">
        <f t="shared" si="28"/>
        <v>10</v>
      </c>
      <c r="N95" s="23">
        <f t="shared" si="28"/>
        <v>10.434782608695652</v>
      </c>
      <c r="O95" s="23">
        <f t="shared" si="28"/>
        <v>8.854166666666668</v>
      </c>
      <c r="P95" s="23">
        <f t="shared" si="28"/>
        <v>9.207161125319693</v>
      </c>
      <c r="Q95" s="23">
        <f t="shared" si="28"/>
        <v>9.895833333333332</v>
      </c>
      <c r="R95" s="23">
        <f t="shared" si="28"/>
        <v>15.037593984962406</v>
      </c>
      <c r="S95" s="23">
        <f t="shared" si="29"/>
        <v>11.247443762781186</v>
      </c>
    </row>
    <row r="96" spans="1:19" ht="12.75">
      <c r="A96" s="74"/>
      <c r="B96" s="64"/>
      <c r="C96" s="29" t="s">
        <v>1</v>
      </c>
      <c r="D96" s="42">
        <v>80</v>
      </c>
      <c r="E96" s="38">
        <v>70</v>
      </c>
      <c r="F96" s="38">
        <v>115</v>
      </c>
      <c r="G96" s="38">
        <v>192</v>
      </c>
      <c r="H96" s="38">
        <v>391</v>
      </c>
      <c r="I96" s="38">
        <v>576</v>
      </c>
      <c r="J96" s="38">
        <v>532</v>
      </c>
      <c r="K96" s="45">
        <v>1956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4"/>
      <c r="B97" s="65" t="s">
        <v>24</v>
      </c>
      <c r="C97" s="5" t="s">
        <v>84</v>
      </c>
      <c r="D97" s="41">
        <v>20</v>
      </c>
      <c r="E97" s="34">
        <v>7</v>
      </c>
      <c r="F97" s="34">
        <v>22</v>
      </c>
      <c r="G97" s="34">
        <v>32</v>
      </c>
      <c r="H97" s="34">
        <v>110</v>
      </c>
      <c r="I97" s="34">
        <v>188</v>
      </c>
      <c r="J97" s="34">
        <v>171</v>
      </c>
      <c r="K97" s="44">
        <v>550</v>
      </c>
      <c r="L97" s="25">
        <f aca="true" t="shared" si="30" ref="L97:R102">+D97/D$102*100</f>
        <v>20.408163265306122</v>
      </c>
      <c r="M97" s="23">
        <f t="shared" si="30"/>
        <v>7.954545454545454</v>
      </c>
      <c r="N97" s="23">
        <f t="shared" si="30"/>
        <v>19.130434782608695</v>
      </c>
      <c r="O97" s="23">
        <f t="shared" si="30"/>
        <v>15.023474178403756</v>
      </c>
      <c r="P97" s="23">
        <f t="shared" si="30"/>
        <v>17.628205128205128</v>
      </c>
      <c r="Q97" s="23">
        <f t="shared" si="30"/>
        <v>24.671916010498688</v>
      </c>
      <c r="R97" s="23">
        <f t="shared" si="30"/>
        <v>27.491961414790993</v>
      </c>
      <c r="S97" s="23">
        <f aca="true" t="shared" si="31" ref="S97:S102">+K97/K$102*100</f>
        <v>21.808088818398097</v>
      </c>
    </row>
    <row r="98" spans="1:19" ht="12.75" customHeight="1">
      <c r="A98" s="74"/>
      <c r="B98" s="64"/>
      <c r="C98" s="5" t="s">
        <v>85</v>
      </c>
      <c r="D98" s="41">
        <v>42</v>
      </c>
      <c r="E98" s="34">
        <v>46</v>
      </c>
      <c r="F98" s="34">
        <v>51</v>
      </c>
      <c r="G98" s="34">
        <v>102</v>
      </c>
      <c r="H98" s="34">
        <v>300</v>
      </c>
      <c r="I98" s="34">
        <v>377</v>
      </c>
      <c r="J98" s="34">
        <v>315</v>
      </c>
      <c r="K98" s="44">
        <v>1233</v>
      </c>
      <c r="L98" s="25">
        <f t="shared" si="30"/>
        <v>42.857142857142854</v>
      </c>
      <c r="M98" s="23">
        <f t="shared" si="30"/>
        <v>52.27272727272727</v>
      </c>
      <c r="N98" s="23">
        <f t="shared" si="30"/>
        <v>44.34782608695652</v>
      </c>
      <c r="O98" s="23">
        <f t="shared" si="30"/>
        <v>47.88732394366197</v>
      </c>
      <c r="P98" s="23">
        <f t="shared" si="30"/>
        <v>48.07692307692308</v>
      </c>
      <c r="Q98" s="23">
        <f t="shared" si="30"/>
        <v>49.4750656167979</v>
      </c>
      <c r="R98" s="23">
        <f t="shared" si="30"/>
        <v>50.64308681672026</v>
      </c>
      <c r="S98" s="23">
        <f t="shared" si="31"/>
        <v>48.88977002379064</v>
      </c>
    </row>
    <row r="99" spans="1:19" ht="12.75">
      <c r="A99" s="74"/>
      <c r="B99" s="64"/>
      <c r="C99" s="28" t="s">
        <v>86</v>
      </c>
      <c r="D99" s="41">
        <v>25</v>
      </c>
      <c r="E99" s="34">
        <v>25</v>
      </c>
      <c r="F99" s="34">
        <v>28</v>
      </c>
      <c r="G99" s="34">
        <v>65</v>
      </c>
      <c r="H99" s="34">
        <v>191</v>
      </c>
      <c r="I99" s="34">
        <v>165</v>
      </c>
      <c r="J99" s="34">
        <v>125</v>
      </c>
      <c r="K99" s="44">
        <v>624</v>
      </c>
      <c r="L99" s="25">
        <f t="shared" si="30"/>
        <v>25.510204081632654</v>
      </c>
      <c r="M99" s="23">
        <f t="shared" si="30"/>
        <v>28.40909090909091</v>
      </c>
      <c r="N99" s="23">
        <f t="shared" si="30"/>
        <v>24.347826086956523</v>
      </c>
      <c r="O99" s="23">
        <f t="shared" si="30"/>
        <v>30.51643192488263</v>
      </c>
      <c r="P99" s="23">
        <f t="shared" si="30"/>
        <v>30.60897435897436</v>
      </c>
      <c r="Q99" s="23">
        <f t="shared" si="30"/>
        <v>21.653543307086615</v>
      </c>
      <c r="R99" s="23">
        <f t="shared" si="30"/>
        <v>20.096463022508036</v>
      </c>
      <c r="S99" s="23">
        <f t="shared" si="31"/>
        <v>24.742268041237114</v>
      </c>
    </row>
    <row r="100" spans="1:19" ht="12.75">
      <c r="A100" s="74"/>
      <c r="B100" s="64"/>
      <c r="C100" s="28" t="s">
        <v>87</v>
      </c>
      <c r="D100" s="41">
        <v>11</v>
      </c>
      <c r="E100" s="34">
        <v>10</v>
      </c>
      <c r="F100" s="34">
        <v>13</v>
      </c>
      <c r="G100" s="34">
        <v>13</v>
      </c>
      <c r="H100" s="34">
        <v>19</v>
      </c>
      <c r="I100" s="34">
        <v>27</v>
      </c>
      <c r="J100" s="34">
        <v>8</v>
      </c>
      <c r="K100" s="44">
        <v>101</v>
      </c>
      <c r="L100" s="25">
        <f t="shared" si="30"/>
        <v>11.224489795918368</v>
      </c>
      <c r="M100" s="23">
        <f t="shared" si="30"/>
        <v>11.363636363636363</v>
      </c>
      <c r="N100" s="23">
        <f t="shared" si="30"/>
        <v>11.304347826086957</v>
      </c>
      <c r="O100" s="23">
        <f t="shared" si="30"/>
        <v>6.103286384976526</v>
      </c>
      <c r="P100" s="23">
        <f t="shared" si="30"/>
        <v>3.0448717948717947</v>
      </c>
      <c r="Q100" s="23">
        <f t="shared" si="30"/>
        <v>3.543307086614173</v>
      </c>
      <c r="R100" s="23">
        <f t="shared" si="30"/>
        <v>1.2861736334405145</v>
      </c>
      <c r="S100" s="23">
        <f>+K100/K$102*100</f>
        <v>4.004758128469469</v>
      </c>
    </row>
    <row r="101" spans="1:19" ht="12.75">
      <c r="A101" s="74"/>
      <c r="B101" s="64"/>
      <c r="C101" s="5" t="s">
        <v>11</v>
      </c>
      <c r="D101" s="41">
        <v>0</v>
      </c>
      <c r="E101" s="34">
        <v>0</v>
      </c>
      <c r="F101" s="34">
        <v>1</v>
      </c>
      <c r="G101" s="34">
        <v>1</v>
      </c>
      <c r="H101" s="34">
        <v>4</v>
      </c>
      <c r="I101" s="34">
        <v>5</v>
      </c>
      <c r="J101" s="34">
        <v>3</v>
      </c>
      <c r="K101" s="44">
        <v>14</v>
      </c>
      <c r="L101" s="25">
        <f t="shared" si="30"/>
        <v>0</v>
      </c>
      <c r="M101" s="23">
        <f t="shared" si="30"/>
        <v>0</v>
      </c>
      <c r="N101" s="23">
        <f t="shared" si="30"/>
        <v>0.8695652173913043</v>
      </c>
      <c r="O101" s="23">
        <f t="shared" si="30"/>
        <v>0.4694835680751174</v>
      </c>
      <c r="P101" s="23">
        <f t="shared" si="30"/>
        <v>0.641025641025641</v>
      </c>
      <c r="Q101" s="23">
        <f t="shared" si="30"/>
        <v>0.6561679790026247</v>
      </c>
      <c r="R101" s="23">
        <f t="shared" si="30"/>
        <v>0.482315112540193</v>
      </c>
      <c r="S101" s="23">
        <f t="shared" si="31"/>
        <v>0.5551149881046789</v>
      </c>
    </row>
    <row r="102" spans="1:19" ht="12.75">
      <c r="A102" s="74"/>
      <c r="B102" s="66"/>
      <c r="C102" s="5" t="s">
        <v>1</v>
      </c>
      <c r="D102" s="41">
        <v>98</v>
      </c>
      <c r="E102" s="34">
        <v>88</v>
      </c>
      <c r="F102" s="34">
        <v>115</v>
      </c>
      <c r="G102" s="34">
        <v>213</v>
      </c>
      <c r="H102" s="34">
        <v>624</v>
      </c>
      <c r="I102" s="34">
        <v>762</v>
      </c>
      <c r="J102" s="34">
        <v>622</v>
      </c>
      <c r="K102" s="44">
        <v>2522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1</v>
      </c>
      <c r="C103" s="4" t="s">
        <v>84</v>
      </c>
      <c r="D103" s="40">
        <v>270</v>
      </c>
      <c r="E103" s="36">
        <v>241</v>
      </c>
      <c r="F103" s="36">
        <v>268</v>
      </c>
      <c r="G103" s="36">
        <v>483</v>
      </c>
      <c r="H103" s="36">
        <v>1502</v>
      </c>
      <c r="I103" s="36">
        <v>3104</v>
      </c>
      <c r="J103" s="36">
        <v>3808</v>
      </c>
      <c r="K103" s="43">
        <v>9676</v>
      </c>
      <c r="L103" s="31">
        <f aca="true" t="shared" si="32" ref="L103:R108">+D103/D$108*100</f>
        <v>17.857142857142858</v>
      </c>
      <c r="M103" s="26">
        <f t="shared" si="32"/>
        <v>16.316858496953284</v>
      </c>
      <c r="N103" s="26">
        <f t="shared" si="32"/>
        <v>14.455231930960085</v>
      </c>
      <c r="O103" s="26">
        <f t="shared" si="32"/>
        <v>17.27467811158798</v>
      </c>
      <c r="P103" s="26">
        <f t="shared" si="32"/>
        <v>19.90458521070766</v>
      </c>
      <c r="Q103" s="26">
        <f t="shared" si="32"/>
        <v>24.246211529448523</v>
      </c>
      <c r="R103" s="26">
        <f t="shared" si="32"/>
        <v>29.312601031483332</v>
      </c>
      <c r="S103" s="26">
        <f aca="true" t="shared" si="33" ref="S103:S108">+K103/K$108*100</f>
        <v>23.612670213285178</v>
      </c>
    </row>
    <row r="104" spans="1:19" ht="12.75">
      <c r="A104" s="74"/>
      <c r="B104" s="64"/>
      <c r="C104" s="5" t="s">
        <v>85</v>
      </c>
      <c r="D104" s="41">
        <v>581</v>
      </c>
      <c r="E104" s="34">
        <v>569</v>
      </c>
      <c r="F104" s="34">
        <v>768</v>
      </c>
      <c r="G104" s="34">
        <v>1200</v>
      </c>
      <c r="H104" s="34">
        <v>3552</v>
      </c>
      <c r="I104" s="34">
        <v>6216</v>
      </c>
      <c r="J104" s="34">
        <v>6311</v>
      </c>
      <c r="K104" s="44">
        <v>19197</v>
      </c>
      <c r="L104" s="25">
        <f t="shared" si="32"/>
        <v>38.425925925925924</v>
      </c>
      <c r="M104" s="23">
        <f t="shared" si="32"/>
        <v>38.52403520649966</v>
      </c>
      <c r="N104" s="23">
        <f t="shared" si="32"/>
        <v>41.42394822006473</v>
      </c>
      <c r="O104" s="23">
        <f t="shared" si="32"/>
        <v>42.91845493562232</v>
      </c>
      <c r="P104" s="23">
        <f t="shared" si="32"/>
        <v>47.07129605088789</v>
      </c>
      <c r="Q104" s="23">
        <f t="shared" si="32"/>
        <v>48.554913294797686</v>
      </c>
      <c r="R104" s="23">
        <f t="shared" si="32"/>
        <v>48.57978600569625</v>
      </c>
      <c r="S104" s="23">
        <f t="shared" si="33"/>
        <v>46.84708868173166</v>
      </c>
    </row>
    <row r="105" spans="1:19" ht="12.75">
      <c r="A105" s="74"/>
      <c r="B105" s="64"/>
      <c r="C105" s="28" t="s">
        <v>86</v>
      </c>
      <c r="D105" s="41">
        <v>370</v>
      </c>
      <c r="E105" s="34">
        <v>414</v>
      </c>
      <c r="F105" s="34">
        <v>538</v>
      </c>
      <c r="G105" s="34">
        <v>788</v>
      </c>
      <c r="H105" s="34">
        <v>1792</v>
      </c>
      <c r="I105" s="34">
        <v>2487</v>
      </c>
      <c r="J105" s="34">
        <v>1962</v>
      </c>
      <c r="K105" s="44">
        <v>8351</v>
      </c>
      <c r="L105" s="25">
        <f t="shared" si="32"/>
        <v>24.47089947089947</v>
      </c>
      <c r="M105" s="23">
        <f t="shared" si="32"/>
        <v>28.029790115098173</v>
      </c>
      <c r="N105" s="23">
        <f t="shared" si="32"/>
        <v>29.018338727076593</v>
      </c>
      <c r="O105" s="23">
        <f t="shared" si="32"/>
        <v>28.183118741058657</v>
      </c>
      <c r="P105" s="23">
        <f t="shared" si="32"/>
        <v>23.747680890538035</v>
      </c>
      <c r="Q105" s="23">
        <f t="shared" si="32"/>
        <v>19.42665208561162</v>
      </c>
      <c r="R105" s="23">
        <f t="shared" si="32"/>
        <v>15.102763451620351</v>
      </c>
      <c r="S105" s="23">
        <f t="shared" si="33"/>
        <v>20.37922787837376</v>
      </c>
    </row>
    <row r="106" spans="1:19" ht="12.75">
      <c r="A106" s="74"/>
      <c r="B106" s="64"/>
      <c r="C106" s="28" t="s">
        <v>87</v>
      </c>
      <c r="D106" s="41">
        <v>192</v>
      </c>
      <c r="E106" s="34">
        <v>162</v>
      </c>
      <c r="F106" s="34">
        <v>193</v>
      </c>
      <c r="G106" s="34">
        <v>199</v>
      </c>
      <c r="H106" s="34">
        <v>356</v>
      </c>
      <c r="I106" s="34">
        <v>408</v>
      </c>
      <c r="J106" s="34">
        <v>233</v>
      </c>
      <c r="K106" s="44">
        <v>1743</v>
      </c>
      <c r="L106" s="25">
        <f t="shared" si="32"/>
        <v>12.698412698412698</v>
      </c>
      <c r="M106" s="23">
        <f t="shared" si="32"/>
        <v>10.968178740690588</v>
      </c>
      <c r="N106" s="23">
        <f t="shared" si="32"/>
        <v>10.409924487594392</v>
      </c>
      <c r="O106" s="23">
        <f t="shared" si="32"/>
        <v>7.117310443490702</v>
      </c>
      <c r="P106" s="23">
        <f t="shared" si="32"/>
        <v>4.717731248343493</v>
      </c>
      <c r="Q106" s="23">
        <f t="shared" si="32"/>
        <v>3.1870020309326668</v>
      </c>
      <c r="R106" s="23">
        <f t="shared" si="32"/>
        <v>1.7935493803402356</v>
      </c>
      <c r="S106" s="23">
        <f>+K106/K$108*100</f>
        <v>4.253501879057055</v>
      </c>
    </row>
    <row r="107" spans="1:19" ht="12.75">
      <c r="A107" s="74"/>
      <c r="B107" s="64"/>
      <c r="C107" s="5" t="s">
        <v>11</v>
      </c>
      <c r="D107" s="41">
        <v>99</v>
      </c>
      <c r="E107" s="34">
        <v>91</v>
      </c>
      <c r="F107" s="34">
        <v>87</v>
      </c>
      <c r="G107" s="34">
        <v>126</v>
      </c>
      <c r="H107" s="34">
        <v>344</v>
      </c>
      <c r="I107" s="34">
        <v>587</v>
      </c>
      <c r="J107" s="34">
        <v>677</v>
      </c>
      <c r="K107" s="44">
        <v>2011</v>
      </c>
      <c r="L107" s="25">
        <f t="shared" si="32"/>
        <v>6.547619047619048</v>
      </c>
      <c r="M107" s="23">
        <f t="shared" si="32"/>
        <v>6.161137440758294</v>
      </c>
      <c r="N107" s="23">
        <f t="shared" si="32"/>
        <v>4.692556634304207</v>
      </c>
      <c r="O107" s="23">
        <f t="shared" si="32"/>
        <v>4.506437768240343</v>
      </c>
      <c r="P107" s="23">
        <f t="shared" si="32"/>
        <v>4.558706599522926</v>
      </c>
      <c r="Q107" s="23">
        <f t="shared" si="32"/>
        <v>4.585221059209498</v>
      </c>
      <c r="R107" s="23">
        <f t="shared" si="32"/>
        <v>5.211300130859826</v>
      </c>
      <c r="S107" s="23">
        <f t="shared" si="33"/>
        <v>4.907511347552345</v>
      </c>
    </row>
    <row r="108" spans="1:19" ht="12.75" customHeight="1" thickBot="1">
      <c r="A108" s="80"/>
      <c r="B108" s="67"/>
      <c r="C108" s="50" t="s">
        <v>1</v>
      </c>
      <c r="D108" s="58">
        <v>1512</v>
      </c>
      <c r="E108" s="51">
        <v>1477</v>
      </c>
      <c r="F108" s="51">
        <v>1854</v>
      </c>
      <c r="G108" s="51">
        <v>2796</v>
      </c>
      <c r="H108" s="51">
        <v>7546</v>
      </c>
      <c r="I108" s="51">
        <v>12802</v>
      </c>
      <c r="J108" s="51">
        <v>12991</v>
      </c>
      <c r="K108" s="59">
        <v>40978</v>
      </c>
      <c r="L108" s="52">
        <f t="shared" si="32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3"/>
        <v>100</v>
      </c>
    </row>
    <row r="109" spans="1:19" ht="12.75">
      <c r="A109" s="73" t="s">
        <v>80</v>
      </c>
      <c r="B109" s="65" t="s">
        <v>25</v>
      </c>
      <c r="C109" s="5" t="s">
        <v>84</v>
      </c>
      <c r="D109" s="41">
        <v>5</v>
      </c>
      <c r="E109" s="34">
        <v>1</v>
      </c>
      <c r="F109" s="34">
        <v>0</v>
      </c>
      <c r="G109" s="34">
        <v>0</v>
      </c>
      <c r="H109" s="34">
        <v>22</v>
      </c>
      <c r="I109" s="34">
        <v>33</v>
      </c>
      <c r="J109" s="34">
        <v>56</v>
      </c>
      <c r="K109" s="44">
        <v>117</v>
      </c>
      <c r="L109" s="25">
        <f aca="true" t="shared" si="34" ref="L109:R114">+D109/D$114*100</f>
        <v>41.66666666666667</v>
      </c>
      <c r="M109" s="23">
        <f t="shared" si="34"/>
        <v>14.285714285714285</v>
      </c>
      <c r="N109" s="23">
        <f t="shared" si="34"/>
        <v>0</v>
      </c>
      <c r="O109" s="23">
        <f t="shared" si="34"/>
        <v>0</v>
      </c>
      <c r="P109" s="23">
        <f t="shared" si="34"/>
        <v>30.985915492957744</v>
      </c>
      <c r="Q109" s="23">
        <f t="shared" si="34"/>
        <v>22.448979591836736</v>
      </c>
      <c r="R109" s="23">
        <f t="shared" si="34"/>
        <v>33.33333333333333</v>
      </c>
      <c r="S109" s="23">
        <f aca="true" t="shared" si="35" ref="S109:S114">+K109/K$114*100</f>
        <v>27.33644859813084</v>
      </c>
    </row>
    <row r="110" spans="1:19" ht="12.75">
      <c r="A110" s="74"/>
      <c r="B110" s="64"/>
      <c r="C110" s="5" t="s">
        <v>85</v>
      </c>
      <c r="D110" s="41">
        <v>6</v>
      </c>
      <c r="E110" s="34">
        <v>2</v>
      </c>
      <c r="F110" s="34">
        <v>4</v>
      </c>
      <c r="G110" s="34">
        <v>7</v>
      </c>
      <c r="H110" s="34">
        <v>28</v>
      </c>
      <c r="I110" s="34">
        <v>70</v>
      </c>
      <c r="J110" s="34">
        <v>85</v>
      </c>
      <c r="K110" s="44">
        <v>202</v>
      </c>
      <c r="L110" s="25">
        <f t="shared" si="34"/>
        <v>50</v>
      </c>
      <c r="M110" s="23">
        <f t="shared" si="34"/>
        <v>28.57142857142857</v>
      </c>
      <c r="N110" s="23">
        <f t="shared" si="34"/>
        <v>36.36363636363637</v>
      </c>
      <c r="O110" s="23">
        <f t="shared" si="34"/>
        <v>58.333333333333336</v>
      </c>
      <c r="P110" s="23">
        <f t="shared" si="34"/>
        <v>39.436619718309856</v>
      </c>
      <c r="Q110" s="23">
        <f t="shared" si="34"/>
        <v>47.61904761904761</v>
      </c>
      <c r="R110" s="23">
        <f t="shared" si="34"/>
        <v>50.595238095238095</v>
      </c>
      <c r="S110" s="23">
        <f t="shared" si="35"/>
        <v>47.19626168224299</v>
      </c>
    </row>
    <row r="111" spans="1:19" ht="12.75">
      <c r="A111" s="74"/>
      <c r="B111" s="64"/>
      <c r="C111" s="28" t="s">
        <v>86</v>
      </c>
      <c r="D111" s="41">
        <v>0</v>
      </c>
      <c r="E111" s="34">
        <v>2</v>
      </c>
      <c r="F111" s="34">
        <v>5</v>
      </c>
      <c r="G111" s="34">
        <v>4</v>
      </c>
      <c r="H111" s="34">
        <v>17</v>
      </c>
      <c r="I111" s="34">
        <v>33</v>
      </c>
      <c r="J111" s="34">
        <v>23</v>
      </c>
      <c r="K111" s="44">
        <v>84</v>
      </c>
      <c r="L111" s="25">
        <f t="shared" si="34"/>
        <v>0</v>
      </c>
      <c r="M111" s="23">
        <f t="shared" si="34"/>
        <v>28.57142857142857</v>
      </c>
      <c r="N111" s="23">
        <f t="shared" si="34"/>
        <v>45.45454545454545</v>
      </c>
      <c r="O111" s="23">
        <f t="shared" si="34"/>
        <v>33.33333333333333</v>
      </c>
      <c r="P111" s="23">
        <f t="shared" si="34"/>
        <v>23.943661971830984</v>
      </c>
      <c r="Q111" s="23">
        <f t="shared" si="34"/>
        <v>22.448979591836736</v>
      </c>
      <c r="R111" s="23">
        <f t="shared" si="34"/>
        <v>13.690476190476192</v>
      </c>
      <c r="S111" s="23">
        <f t="shared" si="35"/>
        <v>19.626168224299064</v>
      </c>
    </row>
    <row r="112" spans="1:19" ht="12.75">
      <c r="A112" s="74"/>
      <c r="B112" s="64"/>
      <c r="C112" s="28" t="s">
        <v>87</v>
      </c>
      <c r="D112" s="41">
        <v>1</v>
      </c>
      <c r="E112" s="34">
        <v>2</v>
      </c>
      <c r="F112" s="34">
        <v>2</v>
      </c>
      <c r="G112" s="34">
        <v>1</v>
      </c>
      <c r="H112" s="34">
        <v>4</v>
      </c>
      <c r="I112" s="34">
        <v>10</v>
      </c>
      <c r="J112" s="34">
        <v>1</v>
      </c>
      <c r="K112" s="44">
        <v>21</v>
      </c>
      <c r="L112" s="25">
        <f t="shared" si="34"/>
        <v>8.333333333333332</v>
      </c>
      <c r="M112" s="23">
        <f t="shared" si="34"/>
        <v>28.57142857142857</v>
      </c>
      <c r="N112" s="23">
        <f t="shared" si="34"/>
        <v>18.181818181818183</v>
      </c>
      <c r="O112" s="23">
        <f t="shared" si="34"/>
        <v>8.333333333333332</v>
      </c>
      <c r="P112" s="23">
        <f t="shared" si="34"/>
        <v>5.633802816901409</v>
      </c>
      <c r="Q112" s="23">
        <f t="shared" si="34"/>
        <v>6.802721088435375</v>
      </c>
      <c r="R112" s="23">
        <f t="shared" si="34"/>
        <v>0.5952380952380952</v>
      </c>
      <c r="S112" s="23">
        <f>+K112/K$114*100</f>
        <v>4.906542056074766</v>
      </c>
    </row>
    <row r="113" spans="1:19" ht="12.75" customHeight="1">
      <c r="A113" s="74"/>
      <c r="B113" s="64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1</v>
      </c>
      <c r="J113" s="34">
        <v>3</v>
      </c>
      <c r="K113" s="44">
        <v>4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0.6802721088435374</v>
      </c>
      <c r="R113" s="23">
        <f t="shared" si="34"/>
        <v>1.7857142857142856</v>
      </c>
      <c r="S113" s="23">
        <f t="shared" si="35"/>
        <v>0.9345794392523363</v>
      </c>
    </row>
    <row r="114" spans="1:19" ht="13.5" thickBot="1">
      <c r="A114" s="74"/>
      <c r="B114" s="66"/>
      <c r="C114" s="5" t="s">
        <v>1</v>
      </c>
      <c r="D114" s="41">
        <v>12</v>
      </c>
      <c r="E114" s="34">
        <v>7</v>
      </c>
      <c r="F114" s="34">
        <v>11</v>
      </c>
      <c r="G114" s="34">
        <v>12</v>
      </c>
      <c r="H114" s="34">
        <v>71</v>
      </c>
      <c r="I114" s="34">
        <v>147</v>
      </c>
      <c r="J114" s="34">
        <v>168</v>
      </c>
      <c r="K114" s="44">
        <v>428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4"/>
      <c r="B115" s="72" t="s">
        <v>26</v>
      </c>
      <c r="C115" s="46" t="s">
        <v>84</v>
      </c>
      <c r="D115" s="56">
        <v>19</v>
      </c>
      <c r="E115" s="47">
        <v>21</v>
      </c>
      <c r="F115" s="47">
        <v>12</v>
      </c>
      <c r="G115" s="47">
        <v>16</v>
      </c>
      <c r="H115" s="47">
        <v>44</v>
      </c>
      <c r="I115" s="47">
        <v>108</v>
      </c>
      <c r="J115" s="47">
        <v>106</v>
      </c>
      <c r="K115" s="57">
        <v>326</v>
      </c>
      <c r="L115" s="48">
        <f aca="true" t="shared" si="36" ref="L115:R120">+D115/D$120*100</f>
        <v>21.34831460674157</v>
      </c>
      <c r="M115" s="49">
        <f t="shared" si="36"/>
        <v>26.25</v>
      </c>
      <c r="N115" s="49">
        <f t="shared" si="36"/>
        <v>17.647058823529413</v>
      </c>
      <c r="O115" s="49">
        <f t="shared" si="36"/>
        <v>20.77922077922078</v>
      </c>
      <c r="P115" s="49">
        <f t="shared" si="36"/>
        <v>22.68041237113402</v>
      </c>
      <c r="Q115" s="49">
        <f t="shared" si="36"/>
        <v>28.421052631578945</v>
      </c>
      <c r="R115" s="49">
        <f t="shared" si="36"/>
        <v>26.172839506172842</v>
      </c>
      <c r="S115" s="49">
        <f aca="true" t="shared" si="37" ref="S115:S120">+K115/K$120*100</f>
        <v>25.212683681361174</v>
      </c>
    </row>
    <row r="116" spans="1:19" ht="12.75">
      <c r="A116" s="74"/>
      <c r="B116" s="64"/>
      <c r="C116" s="5" t="s">
        <v>85</v>
      </c>
      <c r="D116" s="41">
        <v>34</v>
      </c>
      <c r="E116" s="34">
        <v>29</v>
      </c>
      <c r="F116" s="34">
        <v>34</v>
      </c>
      <c r="G116" s="34">
        <v>37</v>
      </c>
      <c r="H116" s="34">
        <v>92</v>
      </c>
      <c r="I116" s="34">
        <v>185</v>
      </c>
      <c r="J116" s="34">
        <v>242</v>
      </c>
      <c r="K116" s="44">
        <v>653</v>
      </c>
      <c r="L116" s="25">
        <f t="shared" si="36"/>
        <v>38.20224719101123</v>
      </c>
      <c r="M116" s="23">
        <f t="shared" si="36"/>
        <v>36.25</v>
      </c>
      <c r="N116" s="23">
        <f t="shared" si="36"/>
        <v>50</v>
      </c>
      <c r="O116" s="23">
        <f t="shared" si="36"/>
        <v>48.05194805194805</v>
      </c>
      <c r="P116" s="23">
        <f t="shared" si="36"/>
        <v>47.42268041237113</v>
      </c>
      <c r="Q116" s="23">
        <f t="shared" si="36"/>
        <v>48.68421052631579</v>
      </c>
      <c r="R116" s="23">
        <f t="shared" si="36"/>
        <v>59.75308641975309</v>
      </c>
      <c r="S116" s="23">
        <f t="shared" si="37"/>
        <v>50.50270688321732</v>
      </c>
    </row>
    <row r="117" spans="1:19" ht="12.75" customHeight="1">
      <c r="A117" s="74"/>
      <c r="B117" s="64"/>
      <c r="C117" s="28" t="s">
        <v>86</v>
      </c>
      <c r="D117" s="41">
        <v>24</v>
      </c>
      <c r="E117" s="34">
        <v>25</v>
      </c>
      <c r="F117" s="34">
        <v>14</v>
      </c>
      <c r="G117" s="34">
        <v>19</v>
      </c>
      <c r="H117" s="34">
        <v>45</v>
      </c>
      <c r="I117" s="34">
        <v>74</v>
      </c>
      <c r="J117" s="34">
        <v>46</v>
      </c>
      <c r="K117" s="44">
        <v>247</v>
      </c>
      <c r="L117" s="25">
        <f t="shared" si="36"/>
        <v>26.96629213483146</v>
      </c>
      <c r="M117" s="23">
        <f t="shared" si="36"/>
        <v>31.25</v>
      </c>
      <c r="N117" s="23">
        <f t="shared" si="36"/>
        <v>20.588235294117645</v>
      </c>
      <c r="O117" s="23">
        <f t="shared" si="36"/>
        <v>24.675324675324674</v>
      </c>
      <c r="P117" s="23">
        <f t="shared" si="36"/>
        <v>23.195876288659793</v>
      </c>
      <c r="Q117" s="23">
        <f t="shared" si="36"/>
        <v>19.473684210526315</v>
      </c>
      <c r="R117" s="23">
        <f t="shared" si="36"/>
        <v>11.358024691358025</v>
      </c>
      <c r="S117" s="23">
        <f t="shared" si="37"/>
        <v>19.102861562258315</v>
      </c>
    </row>
    <row r="118" spans="1:19" ht="12.75" customHeight="1">
      <c r="A118" s="74"/>
      <c r="B118" s="64"/>
      <c r="C118" s="28" t="s">
        <v>87</v>
      </c>
      <c r="D118" s="41">
        <v>12</v>
      </c>
      <c r="E118" s="34">
        <v>5</v>
      </c>
      <c r="F118" s="34">
        <v>8</v>
      </c>
      <c r="G118" s="34">
        <v>5</v>
      </c>
      <c r="H118" s="34">
        <v>13</v>
      </c>
      <c r="I118" s="34">
        <v>13</v>
      </c>
      <c r="J118" s="34">
        <v>11</v>
      </c>
      <c r="K118" s="44">
        <v>67</v>
      </c>
      <c r="L118" s="25">
        <f t="shared" si="36"/>
        <v>13.48314606741573</v>
      </c>
      <c r="M118" s="23">
        <f t="shared" si="36"/>
        <v>6.25</v>
      </c>
      <c r="N118" s="23">
        <f t="shared" si="36"/>
        <v>11.76470588235294</v>
      </c>
      <c r="O118" s="23">
        <f t="shared" si="36"/>
        <v>6.493506493506493</v>
      </c>
      <c r="P118" s="23">
        <f t="shared" si="36"/>
        <v>6.701030927835052</v>
      </c>
      <c r="Q118" s="23">
        <f t="shared" si="36"/>
        <v>3.421052631578948</v>
      </c>
      <c r="R118" s="23">
        <f t="shared" si="36"/>
        <v>2.7160493827160495</v>
      </c>
      <c r="S118" s="23">
        <f>+K118/K$120*100</f>
        <v>5.181747873163187</v>
      </c>
    </row>
    <row r="119" spans="1:19" ht="12.75">
      <c r="A119" s="74"/>
      <c r="B119" s="64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44">
        <v>0</v>
      </c>
      <c r="L119" s="25">
        <f t="shared" si="36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</v>
      </c>
      <c r="S119" s="23">
        <f t="shared" si="37"/>
        <v>0</v>
      </c>
    </row>
    <row r="120" spans="1:19" ht="13.5" thickBot="1">
      <c r="A120" s="74"/>
      <c r="B120" s="67"/>
      <c r="C120" s="50" t="s">
        <v>1</v>
      </c>
      <c r="D120" s="58">
        <v>89</v>
      </c>
      <c r="E120" s="51">
        <v>80</v>
      </c>
      <c r="F120" s="51">
        <v>68</v>
      </c>
      <c r="G120" s="51">
        <v>77</v>
      </c>
      <c r="H120" s="51">
        <v>194</v>
      </c>
      <c r="I120" s="51">
        <v>380</v>
      </c>
      <c r="J120" s="51">
        <v>405</v>
      </c>
      <c r="K120" s="59">
        <v>1293</v>
      </c>
      <c r="L120" s="52">
        <f t="shared" si="36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7"/>
        <v>100</v>
      </c>
    </row>
    <row r="121" spans="1:19" ht="12.75">
      <c r="A121" s="74"/>
      <c r="B121" s="65" t="s">
        <v>27</v>
      </c>
      <c r="C121" s="5" t="s">
        <v>84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 t="e">
        <f aca="true" t="shared" si="38" ref="L121:S125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74"/>
      <c r="B122" s="64"/>
      <c r="C122" s="5" t="s">
        <v>85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74"/>
      <c r="B123" s="64"/>
      <c r="C123" s="28" t="s">
        <v>86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74"/>
      <c r="B124" s="64"/>
      <c r="C124" s="28" t="s">
        <v>87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74"/>
      <c r="B125" s="64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74"/>
      <c r="B126" s="66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25" t="e">
        <f>+D126/D$126*100</f>
        <v>#DIV/0!</v>
      </c>
      <c r="M126" s="23">
        <f aca="true" t="shared" si="39" ref="M126:S126">+E126/E$102*100</f>
        <v>0</v>
      </c>
      <c r="N126" s="23">
        <f t="shared" si="39"/>
        <v>0</v>
      </c>
      <c r="O126" s="23">
        <f t="shared" si="39"/>
        <v>0</v>
      </c>
      <c r="P126" s="23">
        <f t="shared" si="39"/>
        <v>0</v>
      </c>
      <c r="Q126" s="23">
        <f t="shared" si="39"/>
        <v>0</v>
      </c>
      <c r="R126" s="23">
        <f t="shared" si="39"/>
        <v>0</v>
      </c>
      <c r="S126" s="23">
        <f t="shared" si="39"/>
        <v>0</v>
      </c>
    </row>
    <row r="127" spans="1:19" ht="12.75" customHeight="1">
      <c r="A127" s="74"/>
      <c r="B127" s="64" t="s">
        <v>28</v>
      </c>
      <c r="C127" s="4" t="s">
        <v>84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40" ref="L127:R132">+D127/D$132*100</f>
        <v>0</v>
      </c>
      <c r="M127" s="26">
        <f t="shared" si="40"/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aca="true" t="shared" si="41" ref="S127:S132">+K127/K$132*100</f>
        <v>0</v>
      </c>
    </row>
    <row r="128" spans="1:19" ht="12.75">
      <c r="A128" s="74"/>
      <c r="B128" s="64"/>
      <c r="C128" s="5" t="s">
        <v>85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40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1"/>
        <v>0</v>
      </c>
    </row>
    <row r="129" spans="1:19" ht="12.75">
      <c r="A129" s="74"/>
      <c r="B129" s="64"/>
      <c r="C129" s="28" t="s">
        <v>86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40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1"/>
        <v>0</v>
      </c>
    </row>
    <row r="130" spans="1:19" ht="12.75">
      <c r="A130" s="74"/>
      <c r="B130" s="64"/>
      <c r="C130" s="28" t="s">
        <v>87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40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>+K130/K$132*100</f>
        <v>0</v>
      </c>
    </row>
    <row r="131" spans="1:19" ht="12.75">
      <c r="A131" s="74"/>
      <c r="B131" s="64"/>
      <c r="C131" s="5" t="s">
        <v>11</v>
      </c>
      <c r="D131" s="41">
        <v>81</v>
      </c>
      <c r="E131" s="34">
        <v>76</v>
      </c>
      <c r="F131" s="34">
        <v>68</v>
      </c>
      <c r="G131" s="34">
        <v>103</v>
      </c>
      <c r="H131" s="34">
        <v>274</v>
      </c>
      <c r="I131" s="34">
        <v>444</v>
      </c>
      <c r="J131" s="34">
        <v>504</v>
      </c>
      <c r="K131" s="44">
        <v>1550</v>
      </c>
      <c r="L131" s="25">
        <f t="shared" si="40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1</v>
      </c>
      <c r="D132" s="41">
        <v>81</v>
      </c>
      <c r="E132" s="34">
        <v>76</v>
      </c>
      <c r="F132" s="34">
        <v>68</v>
      </c>
      <c r="G132" s="34">
        <v>103</v>
      </c>
      <c r="H132" s="34">
        <v>274</v>
      </c>
      <c r="I132" s="34">
        <v>444</v>
      </c>
      <c r="J132" s="34">
        <v>504</v>
      </c>
      <c r="K132" s="44">
        <v>1550</v>
      </c>
      <c r="L132" s="25">
        <f t="shared" si="40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46" t="s">
        <v>84</v>
      </c>
      <c r="D133" s="56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57">
        <v>0</v>
      </c>
      <c r="L133" s="48" t="e">
        <f aca="true" t="shared" si="42" ref="L133:R138">+D133/D$138*100</f>
        <v>#DIV/0!</v>
      </c>
      <c r="M133" s="49" t="e">
        <f t="shared" si="42"/>
        <v>#DIV/0!</v>
      </c>
      <c r="N133" s="49" t="e">
        <f t="shared" si="42"/>
        <v>#DIV/0!</v>
      </c>
      <c r="O133" s="49" t="e">
        <f t="shared" si="42"/>
        <v>#DIV/0!</v>
      </c>
      <c r="P133" s="49" t="e">
        <f t="shared" si="42"/>
        <v>#DIV/0!</v>
      </c>
      <c r="Q133" s="49" t="e">
        <f t="shared" si="42"/>
        <v>#DIV/0!</v>
      </c>
      <c r="R133" s="49" t="e">
        <f t="shared" si="42"/>
        <v>#DIV/0!</v>
      </c>
      <c r="S133" s="49" t="e">
        <f aca="true" t="shared" si="43" ref="S133:S138">+K133/K$138*100</f>
        <v>#DIV/0!</v>
      </c>
    </row>
    <row r="134" spans="1:19" ht="12.75">
      <c r="A134" s="74"/>
      <c r="B134" s="64"/>
      <c r="C134" s="5" t="s">
        <v>85</v>
      </c>
      <c r="D134" s="41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44">
        <v>0</v>
      </c>
      <c r="L134" s="25" t="e">
        <f t="shared" si="42"/>
        <v>#DIV/0!</v>
      </c>
      <c r="M134" s="23" t="e">
        <f t="shared" si="42"/>
        <v>#DIV/0!</v>
      </c>
      <c r="N134" s="23" t="e">
        <f t="shared" si="42"/>
        <v>#DIV/0!</v>
      </c>
      <c r="O134" s="23" t="e">
        <f t="shared" si="42"/>
        <v>#DIV/0!</v>
      </c>
      <c r="P134" s="23" t="e">
        <f t="shared" si="42"/>
        <v>#DIV/0!</v>
      </c>
      <c r="Q134" s="23" t="e">
        <f t="shared" si="42"/>
        <v>#DIV/0!</v>
      </c>
      <c r="R134" s="23" t="e">
        <f t="shared" si="42"/>
        <v>#DIV/0!</v>
      </c>
      <c r="S134" s="23" t="e">
        <f t="shared" si="43"/>
        <v>#DIV/0!</v>
      </c>
    </row>
    <row r="135" spans="1:19" ht="12.75">
      <c r="A135" s="74"/>
      <c r="B135" s="64"/>
      <c r="C135" s="28" t="s">
        <v>86</v>
      </c>
      <c r="D135" s="41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44">
        <v>0</v>
      </c>
      <c r="L135" s="25" t="e">
        <f t="shared" si="42"/>
        <v>#DIV/0!</v>
      </c>
      <c r="M135" s="23" t="e">
        <f t="shared" si="42"/>
        <v>#DIV/0!</v>
      </c>
      <c r="N135" s="23" t="e">
        <f t="shared" si="42"/>
        <v>#DIV/0!</v>
      </c>
      <c r="O135" s="23" t="e">
        <f t="shared" si="42"/>
        <v>#DIV/0!</v>
      </c>
      <c r="P135" s="23" t="e">
        <f t="shared" si="42"/>
        <v>#DIV/0!</v>
      </c>
      <c r="Q135" s="23" t="e">
        <f t="shared" si="42"/>
        <v>#DIV/0!</v>
      </c>
      <c r="R135" s="23" t="e">
        <f t="shared" si="42"/>
        <v>#DIV/0!</v>
      </c>
      <c r="S135" s="23" t="e">
        <f t="shared" si="43"/>
        <v>#DIV/0!</v>
      </c>
    </row>
    <row r="136" spans="1:19" ht="12.75">
      <c r="A136" s="74"/>
      <c r="B136" s="64"/>
      <c r="C136" s="28" t="s">
        <v>87</v>
      </c>
      <c r="D136" s="41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44">
        <v>0</v>
      </c>
      <c r="L136" s="25" t="e">
        <f t="shared" si="42"/>
        <v>#DIV/0!</v>
      </c>
      <c r="M136" s="23" t="e">
        <f t="shared" si="42"/>
        <v>#DIV/0!</v>
      </c>
      <c r="N136" s="23" t="e">
        <f t="shared" si="42"/>
        <v>#DIV/0!</v>
      </c>
      <c r="O136" s="23" t="e">
        <f t="shared" si="42"/>
        <v>#DIV/0!</v>
      </c>
      <c r="P136" s="23" t="e">
        <f t="shared" si="42"/>
        <v>#DIV/0!</v>
      </c>
      <c r="Q136" s="23" t="e">
        <f t="shared" si="42"/>
        <v>#DIV/0!</v>
      </c>
      <c r="R136" s="23" t="e">
        <f t="shared" si="42"/>
        <v>#DIV/0!</v>
      </c>
      <c r="S136" s="23" t="e">
        <f>+K136/K$138*100</f>
        <v>#DIV/0!</v>
      </c>
    </row>
    <row r="137" spans="1:19" ht="12.75" customHeight="1">
      <c r="A137" s="74"/>
      <c r="B137" s="64"/>
      <c r="C137" s="5" t="s">
        <v>11</v>
      </c>
      <c r="D137" s="41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44">
        <v>0</v>
      </c>
      <c r="L137" s="25" t="e">
        <f t="shared" si="42"/>
        <v>#DIV/0!</v>
      </c>
      <c r="M137" s="23" t="e">
        <f t="shared" si="42"/>
        <v>#DIV/0!</v>
      </c>
      <c r="N137" s="23" t="e">
        <f t="shared" si="42"/>
        <v>#DIV/0!</v>
      </c>
      <c r="O137" s="23" t="e">
        <f t="shared" si="42"/>
        <v>#DIV/0!</v>
      </c>
      <c r="P137" s="23" t="e">
        <f t="shared" si="42"/>
        <v>#DIV/0!</v>
      </c>
      <c r="Q137" s="23" t="e">
        <f t="shared" si="42"/>
        <v>#DIV/0!</v>
      </c>
      <c r="R137" s="23" t="e">
        <f t="shared" si="42"/>
        <v>#DIV/0!</v>
      </c>
      <c r="S137" s="23" t="e">
        <f t="shared" si="43"/>
        <v>#DIV/0!</v>
      </c>
    </row>
    <row r="138" spans="1:19" ht="12.75">
      <c r="A138" s="74"/>
      <c r="B138" s="66"/>
      <c r="C138" s="5" t="s">
        <v>1</v>
      </c>
      <c r="D138" s="41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44">
        <v>0</v>
      </c>
      <c r="L138" s="25" t="e">
        <f t="shared" si="42"/>
        <v>#DIV/0!</v>
      </c>
      <c r="M138" s="23" t="e">
        <f t="shared" si="42"/>
        <v>#DIV/0!</v>
      </c>
      <c r="N138" s="23" t="e">
        <f t="shared" si="42"/>
        <v>#DIV/0!</v>
      </c>
      <c r="O138" s="23" t="e">
        <f t="shared" si="42"/>
        <v>#DIV/0!</v>
      </c>
      <c r="P138" s="23" t="e">
        <f t="shared" si="42"/>
        <v>#DIV/0!</v>
      </c>
      <c r="Q138" s="23" t="e">
        <f t="shared" si="42"/>
        <v>#DIV/0!</v>
      </c>
      <c r="R138" s="23" t="e">
        <f t="shared" si="42"/>
        <v>#DIV/0!</v>
      </c>
      <c r="S138" s="23" t="e">
        <f t="shared" si="43"/>
        <v>#DIV/0!</v>
      </c>
    </row>
    <row r="139" spans="1:19" ht="12.75">
      <c r="A139" s="74"/>
      <c r="B139" s="64" t="s">
        <v>30</v>
      </c>
      <c r="C139" s="4" t="s">
        <v>84</v>
      </c>
      <c r="D139" s="40">
        <v>1</v>
      </c>
      <c r="E139" s="36">
        <v>0</v>
      </c>
      <c r="F139" s="36">
        <v>0</v>
      </c>
      <c r="G139" s="36">
        <v>2</v>
      </c>
      <c r="H139" s="36">
        <v>12</v>
      </c>
      <c r="I139" s="36">
        <v>33</v>
      </c>
      <c r="J139" s="36">
        <v>34</v>
      </c>
      <c r="K139" s="43">
        <v>82</v>
      </c>
      <c r="L139" s="31">
        <f aca="true" t="shared" si="44" ref="L139:R144">+D139/D$144*100</f>
        <v>10</v>
      </c>
      <c r="M139" s="26">
        <f t="shared" si="44"/>
        <v>0</v>
      </c>
      <c r="N139" s="26">
        <f t="shared" si="44"/>
        <v>0</v>
      </c>
      <c r="O139" s="26">
        <f t="shared" si="44"/>
        <v>28.57142857142857</v>
      </c>
      <c r="P139" s="26">
        <f t="shared" si="44"/>
        <v>30.76923076923077</v>
      </c>
      <c r="Q139" s="26">
        <f t="shared" si="44"/>
        <v>30.555555555555557</v>
      </c>
      <c r="R139" s="26">
        <f t="shared" si="44"/>
        <v>29.82456140350877</v>
      </c>
      <c r="S139" s="26">
        <f aca="true" t="shared" si="45" ref="S139:S144">+K139/K$144*100</f>
        <v>28.47222222222222</v>
      </c>
    </row>
    <row r="140" spans="1:19" ht="12.75">
      <c r="A140" s="74"/>
      <c r="B140" s="64"/>
      <c r="C140" s="5" t="s">
        <v>85</v>
      </c>
      <c r="D140" s="41">
        <v>6</v>
      </c>
      <c r="E140" s="34">
        <v>0</v>
      </c>
      <c r="F140" s="34">
        <v>3</v>
      </c>
      <c r="G140" s="34">
        <v>2</v>
      </c>
      <c r="H140" s="34">
        <v>15</v>
      </c>
      <c r="I140" s="34">
        <v>48</v>
      </c>
      <c r="J140" s="34">
        <v>59</v>
      </c>
      <c r="K140" s="44">
        <v>133</v>
      </c>
      <c r="L140" s="25">
        <f t="shared" si="44"/>
        <v>60</v>
      </c>
      <c r="M140" s="23">
        <f t="shared" si="44"/>
        <v>0</v>
      </c>
      <c r="N140" s="23">
        <f t="shared" si="44"/>
        <v>42.857142857142854</v>
      </c>
      <c r="O140" s="23">
        <f t="shared" si="44"/>
        <v>28.57142857142857</v>
      </c>
      <c r="P140" s="23">
        <f t="shared" si="44"/>
        <v>38.46153846153847</v>
      </c>
      <c r="Q140" s="23">
        <f t="shared" si="44"/>
        <v>44.44444444444444</v>
      </c>
      <c r="R140" s="23">
        <f t="shared" si="44"/>
        <v>51.75438596491229</v>
      </c>
      <c r="S140" s="23">
        <f t="shared" si="45"/>
        <v>46.18055555555556</v>
      </c>
    </row>
    <row r="141" spans="1:19" ht="12.75" customHeight="1">
      <c r="A141" s="74"/>
      <c r="B141" s="64"/>
      <c r="C141" s="28" t="s">
        <v>86</v>
      </c>
      <c r="D141" s="41">
        <v>1</v>
      </c>
      <c r="E141" s="34">
        <v>3</v>
      </c>
      <c r="F141" s="34">
        <v>4</v>
      </c>
      <c r="G141" s="34">
        <v>1</v>
      </c>
      <c r="H141" s="34">
        <v>11</v>
      </c>
      <c r="I141" s="34">
        <v>26</v>
      </c>
      <c r="J141" s="34">
        <v>15</v>
      </c>
      <c r="K141" s="44">
        <v>61</v>
      </c>
      <c r="L141" s="25">
        <f t="shared" si="44"/>
        <v>10</v>
      </c>
      <c r="M141" s="23">
        <f t="shared" si="44"/>
        <v>100</v>
      </c>
      <c r="N141" s="23">
        <f t="shared" si="44"/>
        <v>57.14285714285714</v>
      </c>
      <c r="O141" s="23">
        <f t="shared" si="44"/>
        <v>14.285714285714285</v>
      </c>
      <c r="P141" s="23">
        <f t="shared" si="44"/>
        <v>28.205128205128204</v>
      </c>
      <c r="Q141" s="23">
        <f t="shared" si="44"/>
        <v>24.074074074074073</v>
      </c>
      <c r="R141" s="23">
        <f t="shared" si="44"/>
        <v>13.157894736842104</v>
      </c>
      <c r="S141" s="23">
        <f t="shared" si="45"/>
        <v>21.180555555555554</v>
      </c>
    </row>
    <row r="142" spans="1:19" ht="12.75" customHeight="1">
      <c r="A142" s="74"/>
      <c r="B142" s="64"/>
      <c r="C142" s="28" t="s">
        <v>87</v>
      </c>
      <c r="D142" s="41">
        <v>2</v>
      </c>
      <c r="E142" s="34">
        <v>0</v>
      </c>
      <c r="F142" s="34">
        <v>0</v>
      </c>
      <c r="G142" s="34">
        <v>2</v>
      </c>
      <c r="H142" s="34">
        <v>1</v>
      </c>
      <c r="I142" s="34">
        <v>0</v>
      </c>
      <c r="J142" s="34">
        <v>4</v>
      </c>
      <c r="K142" s="44">
        <v>9</v>
      </c>
      <c r="L142" s="25">
        <f t="shared" si="44"/>
        <v>20</v>
      </c>
      <c r="M142" s="23">
        <f t="shared" si="44"/>
        <v>0</v>
      </c>
      <c r="N142" s="23">
        <f t="shared" si="44"/>
        <v>0</v>
      </c>
      <c r="O142" s="23">
        <f t="shared" si="44"/>
        <v>28.57142857142857</v>
      </c>
      <c r="P142" s="23">
        <f t="shared" si="44"/>
        <v>2.564102564102564</v>
      </c>
      <c r="Q142" s="23">
        <f t="shared" si="44"/>
        <v>0</v>
      </c>
      <c r="R142" s="23">
        <f t="shared" si="44"/>
        <v>3.508771929824561</v>
      </c>
      <c r="S142" s="23">
        <f>+K142/K$144*100</f>
        <v>3.125</v>
      </c>
    </row>
    <row r="143" spans="1:19" ht="12.75">
      <c r="A143" s="74"/>
      <c r="B143" s="64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1</v>
      </c>
      <c r="J143" s="34">
        <v>2</v>
      </c>
      <c r="K143" s="44">
        <v>3</v>
      </c>
      <c r="L143" s="25">
        <f t="shared" si="44"/>
        <v>0</v>
      </c>
      <c r="M143" s="23">
        <f t="shared" si="44"/>
        <v>0</v>
      </c>
      <c r="N143" s="23">
        <f t="shared" si="44"/>
        <v>0</v>
      </c>
      <c r="O143" s="23">
        <f t="shared" si="44"/>
        <v>0</v>
      </c>
      <c r="P143" s="23">
        <f t="shared" si="44"/>
        <v>0</v>
      </c>
      <c r="Q143" s="23">
        <f t="shared" si="44"/>
        <v>0.9259259259259258</v>
      </c>
      <c r="R143" s="23">
        <f t="shared" si="44"/>
        <v>1.7543859649122806</v>
      </c>
      <c r="S143" s="23">
        <f t="shared" si="45"/>
        <v>1.0416666666666665</v>
      </c>
    </row>
    <row r="144" spans="1:19" ht="12.75">
      <c r="A144" s="74"/>
      <c r="B144" s="64"/>
      <c r="C144" s="29" t="s">
        <v>1</v>
      </c>
      <c r="D144" s="42">
        <v>10</v>
      </c>
      <c r="E144" s="38">
        <v>3</v>
      </c>
      <c r="F144" s="38">
        <v>7</v>
      </c>
      <c r="G144" s="38">
        <v>7</v>
      </c>
      <c r="H144" s="38">
        <v>39</v>
      </c>
      <c r="I144" s="38">
        <v>108</v>
      </c>
      <c r="J144" s="38">
        <v>114</v>
      </c>
      <c r="K144" s="45">
        <v>288</v>
      </c>
      <c r="L144" s="32">
        <f t="shared" si="44"/>
        <v>100</v>
      </c>
      <c r="M144" s="24">
        <f t="shared" si="44"/>
        <v>100</v>
      </c>
      <c r="N144" s="24">
        <f t="shared" si="44"/>
        <v>100</v>
      </c>
      <c r="O144" s="24">
        <f t="shared" si="44"/>
        <v>100</v>
      </c>
      <c r="P144" s="24">
        <f t="shared" si="44"/>
        <v>100</v>
      </c>
      <c r="Q144" s="24">
        <f t="shared" si="44"/>
        <v>100</v>
      </c>
      <c r="R144" s="24">
        <f t="shared" si="44"/>
        <v>100</v>
      </c>
      <c r="S144" s="24">
        <f t="shared" si="45"/>
        <v>100</v>
      </c>
    </row>
    <row r="145" spans="1:19" ht="12.75">
      <c r="A145" s="74"/>
      <c r="B145" s="65" t="s">
        <v>31</v>
      </c>
      <c r="C145" s="5" t="s">
        <v>84</v>
      </c>
      <c r="D145" s="41">
        <v>13</v>
      </c>
      <c r="E145" s="34">
        <v>7</v>
      </c>
      <c r="F145" s="34">
        <v>4</v>
      </c>
      <c r="G145" s="34">
        <v>11</v>
      </c>
      <c r="H145" s="34">
        <v>38</v>
      </c>
      <c r="I145" s="34">
        <v>118</v>
      </c>
      <c r="J145" s="34">
        <v>173</v>
      </c>
      <c r="K145" s="44">
        <v>364</v>
      </c>
      <c r="L145" s="25">
        <f aca="true" t="shared" si="46" ref="L145:R150">+D145/D$150*100</f>
        <v>30.23255813953488</v>
      </c>
      <c r="M145" s="23">
        <f t="shared" si="46"/>
        <v>31.818181818181817</v>
      </c>
      <c r="N145" s="23">
        <f t="shared" si="46"/>
        <v>12.5</v>
      </c>
      <c r="O145" s="23">
        <f t="shared" si="46"/>
        <v>23.91304347826087</v>
      </c>
      <c r="P145" s="23">
        <f t="shared" si="46"/>
        <v>24.050632911392405</v>
      </c>
      <c r="Q145" s="23">
        <f t="shared" si="46"/>
        <v>28.57142857142857</v>
      </c>
      <c r="R145" s="23">
        <f t="shared" si="46"/>
        <v>33.46228239845261</v>
      </c>
      <c r="S145" s="23">
        <f aca="true" t="shared" si="47" ref="S145:S150">+K145/K$150*100</f>
        <v>29.56945572705118</v>
      </c>
    </row>
    <row r="146" spans="1:19" ht="12.75" customHeight="1">
      <c r="A146" s="74"/>
      <c r="B146" s="64"/>
      <c r="C146" s="5" t="s">
        <v>85</v>
      </c>
      <c r="D146" s="41">
        <v>16</v>
      </c>
      <c r="E146" s="34">
        <v>9</v>
      </c>
      <c r="F146" s="34">
        <v>12</v>
      </c>
      <c r="G146" s="34">
        <v>16</v>
      </c>
      <c r="H146" s="34">
        <v>77</v>
      </c>
      <c r="I146" s="34">
        <v>203</v>
      </c>
      <c r="J146" s="34">
        <v>254</v>
      </c>
      <c r="K146" s="44">
        <v>587</v>
      </c>
      <c r="L146" s="25">
        <f t="shared" si="46"/>
        <v>37.2093023255814</v>
      </c>
      <c r="M146" s="23">
        <f t="shared" si="46"/>
        <v>40.909090909090914</v>
      </c>
      <c r="N146" s="23">
        <f t="shared" si="46"/>
        <v>37.5</v>
      </c>
      <c r="O146" s="23">
        <f t="shared" si="46"/>
        <v>34.78260869565217</v>
      </c>
      <c r="P146" s="23">
        <f t="shared" si="46"/>
        <v>48.734177215189874</v>
      </c>
      <c r="Q146" s="23">
        <f t="shared" si="46"/>
        <v>49.152542372881356</v>
      </c>
      <c r="R146" s="23">
        <f t="shared" si="46"/>
        <v>49.129593810444874</v>
      </c>
      <c r="S146" s="23">
        <f t="shared" si="47"/>
        <v>47.68480909829407</v>
      </c>
    </row>
    <row r="147" spans="1:19" ht="12.75">
      <c r="A147" s="74"/>
      <c r="B147" s="64"/>
      <c r="C147" s="28" t="s">
        <v>86</v>
      </c>
      <c r="D147" s="41">
        <v>9</v>
      </c>
      <c r="E147" s="34">
        <v>5</v>
      </c>
      <c r="F147" s="34">
        <v>10</v>
      </c>
      <c r="G147" s="34">
        <v>16</v>
      </c>
      <c r="H147" s="34">
        <v>33</v>
      </c>
      <c r="I147" s="34">
        <v>86</v>
      </c>
      <c r="J147" s="34">
        <v>79</v>
      </c>
      <c r="K147" s="44">
        <v>238</v>
      </c>
      <c r="L147" s="25">
        <f t="shared" si="46"/>
        <v>20.930232558139537</v>
      </c>
      <c r="M147" s="23">
        <f t="shared" si="46"/>
        <v>22.727272727272727</v>
      </c>
      <c r="N147" s="23">
        <f t="shared" si="46"/>
        <v>31.25</v>
      </c>
      <c r="O147" s="23">
        <f t="shared" si="46"/>
        <v>34.78260869565217</v>
      </c>
      <c r="P147" s="23">
        <f t="shared" si="46"/>
        <v>20.88607594936709</v>
      </c>
      <c r="Q147" s="23">
        <f t="shared" si="46"/>
        <v>20.823244552058114</v>
      </c>
      <c r="R147" s="23">
        <f t="shared" si="46"/>
        <v>15.28046421663443</v>
      </c>
      <c r="S147" s="23">
        <f t="shared" si="47"/>
        <v>19.33387489845654</v>
      </c>
    </row>
    <row r="148" spans="1:19" ht="12.75">
      <c r="A148" s="74"/>
      <c r="B148" s="64"/>
      <c r="C148" s="28" t="s">
        <v>87</v>
      </c>
      <c r="D148" s="41">
        <v>5</v>
      </c>
      <c r="E148" s="34">
        <v>1</v>
      </c>
      <c r="F148" s="34">
        <v>6</v>
      </c>
      <c r="G148" s="34">
        <v>3</v>
      </c>
      <c r="H148" s="34">
        <v>10</v>
      </c>
      <c r="I148" s="34">
        <v>6</v>
      </c>
      <c r="J148" s="34">
        <v>10</v>
      </c>
      <c r="K148" s="44">
        <v>41</v>
      </c>
      <c r="L148" s="25">
        <f t="shared" si="46"/>
        <v>11.627906976744185</v>
      </c>
      <c r="M148" s="23">
        <f t="shared" si="46"/>
        <v>4.545454545454546</v>
      </c>
      <c r="N148" s="23">
        <f t="shared" si="46"/>
        <v>18.75</v>
      </c>
      <c r="O148" s="23">
        <f t="shared" si="46"/>
        <v>6.521739130434782</v>
      </c>
      <c r="P148" s="23">
        <f t="shared" si="46"/>
        <v>6.329113924050633</v>
      </c>
      <c r="Q148" s="23">
        <f t="shared" si="46"/>
        <v>1.4527845036319613</v>
      </c>
      <c r="R148" s="23">
        <f t="shared" si="46"/>
        <v>1.9342359767891684</v>
      </c>
      <c r="S148" s="23">
        <f>+K148/K$150*100</f>
        <v>3.3306255077173033</v>
      </c>
    </row>
    <row r="149" spans="1:19" ht="12.75">
      <c r="A149" s="74"/>
      <c r="B149" s="64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1</v>
      </c>
      <c r="K149" s="44">
        <v>1</v>
      </c>
      <c r="L149" s="25">
        <f t="shared" si="46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0.19342359767891684</v>
      </c>
      <c r="S149" s="23">
        <f t="shared" si="47"/>
        <v>0.08123476848090982</v>
      </c>
    </row>
    <row r="150" spans="1:19" ht="13.5" thickBot="1">
      <c r="A150" s="74"/>
      <c r="B150" s="67"/>
      <c r="C150" s="50" t="s">
        <v>1</v>
      </c>
      <c r="D150" s="58">
        <v>43</v>
      </c>
      <c r="E150" s="51">
        <v>22</v>
      </c>
      <c r="F150" s="51">
        <v>32</v>
      </c>
      <c r="G150" s="51">
        <v>46</v>
      </c>
      <c r="H150" s="51">
        <v>158</v>
      </c>
      <c r="I150" s="51">
        <v>413</v>
      </c>
      <c r="J150" s="51">
        <v>517</v>
      </c>
      <c r="K150" s="59">
        <v>1231</v>
      </c>
      <c r="L150" s="52">
        <f t="shared" si="46"/>
        <v>100</v>
      </c>
      <c r="M150" s="53">
        <f t="shared" si="46"/>
        <v>100</v>
      </c>
      <c r="N150" s="53">
        <f t="shared" si="46"/>
        <v>100</v>
      </c>
      <c r="O150" s="53">
        <f t="shared" si="46"/>
        <v>100</v>
      </c>
      <c r="P150" s="53">
        <f t="shared" si="46"/>
        <v>100</v>
      </c>
      <c r="Q150" s="53">
        <f t="shared" si="46"/>
        <v>100</v>
      </c>
      <c r="R150" s="53">
        <f t="shared" si="46"/>
        <v>100</v>
      </c>
      <c r="S150" s="53">
        <f t="shared" si="47"/>
        <v>100</v>
      </c>
    </row>
    <row r="151" spans="1:19" ht="12.75" customHeight="1">
      <c r="A151" s="74"/>
      <c r="B151" s="65" t="s">
        <v>32</v>
      </c>
      <c r="C151" s="5" t="s">
        <v>84</v>
      </c>
      <c r="D151" s="41">
        <v>8</v>
      </c>
      <c r="E151" s="34">
        <v>7</v>
      </c>
      <c r="F151" s="34">
        <v>16</v>
      </c>
      <c r="G151" s="34">
        <v>22</v>
      </c>
      <c r="H151" s="34">
        <v>82</v>
      </c>
      <c r="I151" s="34">
        <v>191</v>
      </c>
      <c r="J151" s="34">
        <v>220</v>
      </c>
      <c r="K151" s="44">
        <v>546</v>
      </c>
      <c r="L151" s="25">
        <f aca="true" t="shared" si="48" ref="L151:R156">+D151/D$156*100</f>
        <v>14.814814814814813</v>
      </c>
      <c r="M151" s="23">
        <f t="shared" si="48"/>
        <v>12.5</v>
      </c>
      <c r="N151" s="23">
        <f t="shared" si="48"/>
        <v>20.253164556962027</v>
      </c>
      <c r="O151" s="23">
        <f t="shared" si="48"/>
        <v>19.642857142857142</v>
      </c>
      <c r="P151" s="23">
        <f t="shared" si="48"/>
        <v>20.551378446115287</v>
      </c>
      <c r="Q151" s="23">
        <f t="shared" si="48"/>
        <v>24.30025445292621</v>
      </c>
      <c r="R151" s="23">
        <f t="shared" si="48"/>
        <v>30.555555555555557</v>
      </c>
      <c r="S151" s="23">
        <f aca="true" t="shared" si="49" ref="S151:S156">+K151/K$156*100</f>
        <v>24.750679963735266</v>
      </c>
    </row>
    <row r="152" spans="1:19" ht="12.75">
      <c r="A152" s="74"/>
      <c r="B152" s="64"/>
      <c r="C152" s="5" t="s">
        <v>85</v>
      </c>
      <c r="D152" s="41">
        <v>26</v>
      </c>
      <c r="E152" s="34">
        <v>20</v>
      </c>
      <c r="F152" s="34">
        <v>31</v>
      </c>
      <c r="G152" s="34">
        <v>62</v>
      </c>
      <c r="H152" s="34">
        <v>199</v>
      </c>
      <c r="I152" s="34">
        <v>416</v>
      </c>
      <c r="J152" s="34">
        <v>357</v>
      </c>
      <c r="K152" s="44">
        <v>1111</v>
      </c>
      <c r="L152" s="25">
        <f t="shared" si="48"/>
        <v>48.148148148148145</v>
      </c>
      <c r="M152" s="23">
        <f t="shared" si="48"/>
        <v>35.714285714285715</v>
      </c>
      <c r="N152" s="23">
        <f t="shared" si="48"/>
        <v>39.24050632911392</v>
      </c>
      <c r="O152" s="23">
        <f t="shared" si="48"/>
        <v>55.35714285714286</v>
      </c>
      <c r="P152" s="23">
        <f t="shared" si="48"/>
        <v>49.87468671679198</v>
      </c>
      <c r="Q152" s="23">
        <f t="shared" si="48"/>
        <v>52.926208651399484</v>
      </c>
      <c r="R152" s="23">
        <f t="shared" si="48"/>
        <v>49.583333333333336</v>
      </c>
      <c r="S152" s="23">
        <f t="shared" si="49"/>
        <v>50.362647325475976</v>
      </c>
    </row>
    <row r="153" spans="1:19" ht="12.75">
      <c r="A153" s="74"/>
      <c r="B153" s="64"/>
      <c r="C153" s="28" t="s">
        <v>86</v>
      </c>
      <c r="D153" s="41">
        <v>11</v>
      </c>
      <c r="E153" s="34">
        <v>21</v>
      </c>
      <c r="F153" s="34">
        <v>27</v>
      </c>
      <c r="G153" s="34">
        <v>25</v>
      </c>
      <c r="H153" s="34">
        <v>97</v>
      </c>
      <c r="I153" s="34">
        <v>157</v>
      </c>
      <c r="J153" s="34">
        <v>129</v>
      </c>
      <c r="K153" s="44">
        <v>467</v>
      </c>
      <c r="L153" s="25">
        <f t="shared" si="48"/>
        <v>20.37037037037037</v>
      </c>
      <c r="M153" s="23">
        <f t="shared" si="48"/>
        <v>37.5</v>
      </c>
      <c r="N153" s="23">
        <f t="shared" si="48"/>
        <v>34.177215189873415</v>
      </c>
      <c r="O153" s="23">
        <f t="shared" si="48"/>
        <v>22.321428571428573</v>
      </c>
      <c r="P153" s="23">
        <f t="shared" si="48"/>
        <v>24.31077694235589</v>
      </c>
      <c r="Q153" s="23">
        <f t="shared" si="48"/>
        <v>19.974554707379134</v>
      </c>
      <c r="R153" s="23">
        <f t="shared" si="48"/>
        <v>17.916666666666668</v>
      </c>
      <c r="S153" s="23">
        <f t="shared" si="49"/>
        <v>21.169537624660016</v>
      </c>
    </row>
    <row r="154" spans="1:19" ht="12.75">
      <c r="A154" s="74"/>
      <c r="B154" s="64"/>
      <c r="C154" s="28" t="s">
        <v>87</v>
      </c>
      <c r="D154" s="41">
        <v>8</v>
      </c>
      <c r="E154" s="34">
        <v>6</v>
      </c>
      <c r="F154" s="34">
        <v>5</v>
      </c>
      <c r="G154" s="34">
        <v>3</v>
      </c>
      <c r="H154" s="34">
        <v>19</v>
      </c>
      <c r="I154" s="34">
        <v>15</v>
      </c>
      <c r="J154" s="34">
        <v>11</v>
      </c>
      <c r="K154" s="44">
        <v>67</v>
      </c>
      <c r="L154" s="25">
        <f t="shared" si="48"/>
        <v>14.814814814814813</v>
      </c>
      <c r="M154" s="23">
        <f t="shared" si="48"/>
        <v>10.714285714285714</v>
      </c>
      <c r="N154" s="23">
        <f t="shared" si="48"/>
        <v>6.329113924050633</v>
      </c>
      <c r="O154" s="23">
        <f t="shared" si="48"/>
        <v>2.6785714285714284</v>
      </c>
      <c r="P154" s="23">
        <f t="shared" si="48"/>
        <v>4.761904761904762</v>
      </c>
      <c r="Q154" s="23">
        <f t="shared" si="48"/>
        <v>1.9083969465648856</v>
      </c>
      <c r="R154" s="23">
        <f t="shared" si="48"/>
        <v>1.5277777777777777</v>
      </c>
      <c r="S154" s="23">
        <f>+K154/K$156*100</f>
        <v>3.0371713508612874</v>
      </c>
    </row>
    <row r="155" spans="1:19" ht="12.75">
      <c r="A155" s="74"/>
      <c r="B155" s="64"/>
      <c r="C155" s="5" t="s">
        <v>11</v>
      </c>
      <c r="D155" s="41">
        <v>1</v>
      </c>
      <c r="E155" s="34">
        <v>2</v>
      </c>
      <c r="F155" s="34">
        <v>0</v>
      </c>
      <c r="G155" s="34">
        <v>0</v>
      </c>
      <c r="H155" s="34">
        <v>2</v>
      </c>
      <c r="I155" s="34">
        <v>7</v>
      </c>
      <c r="J155" s="34">
        <v>3</v>
      </c>
      <c r="K155" s="44">
        <v>15</v>
      </c>
      <c r="L155" s="25">
        <f t="shared" si="48"/>
        <v>1.8518518518518516</v>
      </c>
      <c r="M155" s="23">
        <f t="shared" si="48"/>
        <v>3.571428571428571</v>
      </c>
      <c r="N155" s="23">
        <f t="shared" si="48"/>
        <v>0</v>
      </c>
      <c r="O155" s="23">
        <f t="shared" si="48"/>
        <v>0</v>
      </c>
      <c r="P155" s="23">
        <f t="shared" si="48"/>
        <v>0.5012531328320802</v>
      </c>
      <c r="Q155" s="23">
        <f t="shared" si="48"/>
        <v>0.8905852417302799</v>
      </c>
      <c r="R155" s="23">
        <f t="shared" si="48"/>
        <v>0.4166666666666667</v>
      </c>
      <c r="S155" s="23">
        <f t="shared" si="49"/>
        <v>0.6799637352674524</v>
      </c>
    </row>
    <row r="156" spans="1:19" ht="12.75" customHeight="1" thickBot="1">
      <c r="A156" s="74"/>
      <c r="B156" s="66"/>
      <c r="C156" s="5" t="s">
        <v>1</v>
      </c>
      <c r="D156" s="41">
        <v>54</v>
      </c>
      <c r="E156" s="34">
        <v>56</v>
      </c>
      <c r="F156" s="34">
        <v>79</v>
      </c>
      <c r="G156" s="34">
        <v>112</v>
      </c>
      <c r="H156" s="34">
        <v>399</v>
      </c>
      <c r="I156" s="34">
        <v>786</v>
      </c>
      <c r="J156" s="34">
        <v>720</v>
      </c>
      <c r="K156" s="44">
        <v>2206</v>
      </c>
      <c r="L156" s="25">
        <f t="shared" si="48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46" t="s">
        <v>84</v>
      </c>
      <c r="D157" s="56">
        <v>15</v>
      </c>
      <c r="E157" s="47">
        <v>10</v>
      </c>
      <c r="F157" s="47">
        <v>9</v>
      </c>
      <c r="G157" s="47">
        <v>21</v>
      </c>
      <c r="H157" s="47">
        <v>45</v>
      </c>
      <c r="I157" s="47">
        <v>83</v>
      </c>
      <c r="J157" s="47">
        <v>96</v>
      </c>
      <c r="K157" s="57">
        <v>279</v>
      </c>
      <c r="L157" s="48">
        <f aca="true" t="shared" si="50" ref="L157:R162">+D157/D$162*100</f>
        <v>28.30188679245283</v>
      </c>
      <c r="M157" s="49">
        <f t="shared" si="50"/>
        <v>18.867924528301888</v>
      </c>
      <c r="N157" s="49">
        <f t="shared" si="50"/>
        <v>14.285714285714285</v>
      </c>
      <c r="O157" s="49">
        <f t="shared" si="50"/>
        <v>21.428571428571427</v>
      </c>
      <c r="P157" s="49">
        <f t="shared" si="50"/>
        <v>18.75</v>
      </c>
      <c r="Q157" s="49">
        <f t="shared" si="50"/>
        <v>20.145631067961165</v>
      </c>
      <c r="R157" s="49">
        <f t="shared" si="50"/>
        <v>30.37974683544304</v>
      </c>
      <c r="S157" s="49">
        <f aca="true" t="shared" si="51" ref="S157:S162">+K157/K$162*100</f>
        <v>22.591093117408906</v>
      </c>
    </row>
    <row r="158" spans="1:19" ht="12.75">
      <c r="A158" s="74"/>
      <c r="B158" s="64"/>
      <c r="C158" s="5" t="s">
        <v>85</v>
      </c>
      <c r="D158" s="41">
        <v>17</v>
      </c>
      <c r="E158" s="34">
        <v>18</v>
      </c>
      <c r="F158" s="34">
        <v>28</v>
      </c>
      <c r="G158" s="34">
        <v>42</v>
      </c>
      <c r="H158" s="34">
        <v>119</v>
      </c>
      <c r="I158" s="34">
        <v>241</v>
      </c>
      <c r="J158" s="34">
        <v>172</v>
      </c>
      <c r="K158" s="44">
        <v>637</v>
      </c>
      <c r="L158" s="25">
        <f t="shared" si="50"/>
        <v>32.075471698113205</v>
      </c>
      <c r="M158" s="23">
        <f t="shared" si="50"/>
        <v>33.9622641509434</v>
      </c>
      <c r="N158" s="23">
        <f t="shared" si="50"/>
        <v>44.44444444444444</v>
      </c>
      <c r="O158" s="23">
        <f t="shared" si="50"/>
        <v>42.857142857142854</v>
      </c>
      <c r="P158" s="23">
        <f t="shared" si="50"/>
        <v>49.583333333333336</v>
      </c>
      <c r="Q158" s="23">
        <f t="shared" si="50"/>
        <v>58.495145631067956</v>
      </c>
      <c r="R158" s="23">
        <f t="shared" si="50"/>
        <v>54.43037974683544</v>
      </c>
      <c r="S158" s="23">
        <f t="shared" si="51"/>
        <v>51.578947368421055</v>
      </c>
    </row>
    <row r="159" spans="1:19" ht="12.75">
      <c r="A159" s="74"/>
      <c r="B159" s="64"/>
      <c r="C159" s="28" t="s">
        <v>86</v>
      </c>
      <c r="D159" s="41">
        <v>16</v>
      </c>
      <c r="E159" s="34">
        <v>17</v>
      </c>
      <c r="F159" s="34">
        <v>20</v>
      </c>
      <c r="G159" s="34">
        <v>27</v>
      </c>
      <c r="H159" s="34">
        <v>63</v>
      </c>
      <c r="I159" s="34">
        <v>75</v>
      </c>
      <c r="J159" s="34">
        <v>38</v>
      </c>
      <c r="K159" s="44">
        <v>256</v>
      </c>
      <c r="L159" s="25">
        <f t="shared" si="50"/>
        <v>30.18867924528302</v>
      </c>
      <c r="M159" s="23">
        <f t="shared" si="50"/>
        <v>32.075471698113205</v>
      </c>
      <c r="N159" s="23">
        <f t="shared" si="50"/>
        <v>31.746031746031743</v>
      </c>
      <c r="O159" s="23">
        <f t="shared" si="50"/>
        <v>27.55102040816326</v>
      </c>
      <c r="P159" s="23">
        <f t="shared" si="50"/>
        <v>26.25</v>
      </c>
      <c r="Q159" s="23">
        <f t="shared" si="50"/>
        <v>18.203883495145632</v>
      </c>
      <c r="R159" s="23">
        <f t="shared" si="50"/>
        <v>12.025316455696203</v>
      </c>
      <c r="S159" s="23">
        <f t="shared" si="51"/>
        <v>20.728744939271255</v>
      </c>
    </row>
    <row r="160" spans="1:19" ht="12.75">
      <c r="A160" s="74"/>
      <c r="B160" s="64"/>
      <c r="C160" s="28" t="s">
        <v>87</v>
      </c>
      <c r="D160" s="41">
        <v>5</v>
      </c>
      <c r="E160" s="34">
        <v>7</v>
      </c>
      <c r="F160" s="34">
        <v>4</v>
      </c>
      <c r="G160" s="34">
        <v>8</v>
      </c>
      <c r="H160" s="34">
        <v>10</v>
      </c>
      <c r="I160" s="34">
        <v>11</v>
      </c>
      <c r="J160" s="34">
        <v>9</v>
      </c>
      <c r="K160" s="44">
        <v>54</v>
      </c>
      <c r="L160" s="25">
        <f t="shared" si="50"/>
        <v>9.433962264150944</v>
      </c>
      <c r="M160" s="23">
        <f t="shared" si="50"/>
        <v>13.20754716981132</v>
      </c>
      <c r="N160" s="23">
        <f t="shared" si="50"/>
        <v>6.349206349206349</v>
      </c>
      <c r="O160" s="23">
        <f t="shared" si="50"/>
        <v>8.16326530612245</v>
      </c>
      <c r="P160" s="23">
        <f t="shared" si="50"/>
        <v>4.166666666666666</v>
      </c>
      <c r="Q160" s="23">
        <f t="shared" si="50"/>
        <v>2.669902912621359</v>
      </c>
      <c r="R160" s="23">
        <f t="shared" si="50"/>
        <v>2.848101265822785</v>
      </c>
      <c r="S160" s="23">
        <f>+K160/K$162*100</f>
        <v>4.37246963562753</v>
      </c>
    </row>
    <row r="161" spans="1:19" ht="12.75" customHeight="1">
      <c r="A161" s="74"/>
      <c r="B161" s="64"/>
      <c r="C161" s="5" t="s">
        <v>11</v>
      </c>
      <c r="D161" s="41">
        <v>0</v>
      </c>
      <c r="E161" s="34">
        <v>1</v>
      </c>
      <c r="F161" s="34">
        <v>2</v>
      </c>
      <c r="G161" s="34">
        <v>0</v>
      </c>
      <c r="H161" s="34">
        <v>3</v>
      </c>
      <c r="I161" s="34">
        <v>2</v>
      </c>
      <c r="J161" s="34">
        <v>1</v>
      </c>
      <c r="K161" s="44">
        <v>9</v>
      </c>
      <c r="L161" s="25">
        <f t="shared" si="50"/>
        <v>0</v>
      </c>
      <c r="M161" s="23">
        <f t="shared" si="50"/>
        <v>1.8867924528301887</v>
      </c>
      <c r="N161" s="23">
        <f t="shared" si="50"/>
        <v>3.1746031746031744</v>
      </c>
      <c r="O161" s="23">
        <f t="shared" si="50"/>
        <v>0</v>
      </c>
      <c r="P161" s="23">
        <f t="shared" si="50"/>
        <v>1.25</v>
      </c>
      <c r="Q161" s="23">
        <f t="shared" si="50"/>
        <v>0.48543689320388345</v>
      </c>
      <c r="R161" s="23">
        <f t="shared" si="50"/>
        <v>0.31645569620253167</v>
      </c>
      <c r="S161" s="23">
        <f>+K161/K$162*100</f>
        <v>0.728744939271255</v>
      </c>
    </row>
    <row r="162" spans="1:19" ht="12.75">
      <c r="A162" s="74"/>
      <c r="B162" s="66"/>
      <c r="C162" s="5" t="s">
        <v>1</v>
      </c>
      <c r="D162" s="41">
        <v>53</v>
      </c>
      <c r="E162" s="34">
        <v>53</v>
      </c>
      <c r="F162" s="34">
        <v>63</v>
      </c>
      <c r="G162" s="34">
        <v>98</v>
      </c>
      <c r="H162" s="34">
        <v>240</v>
      </c>
      <c r="I162" s="34">
        <v>412</v>
      </c>
      <c r="J162" s="34">
        <v>316</v>
      </c>
      <c r="K162" s="44">
        <v>1235</v>
      </c>
      <c r="L162" s="25">
        <f t="shared" si="50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1"/>
        <v>100</v>
      </c>
    </row>
    <row r="163" spans="1:19" ht="12.75">
      <c r="A163" s="74"/>
      <c r="B163" s="64" t="s">
        <v>34</v>
      </c>
      <c r="C163" s="4" t="s">
        <v>84</v>
      </c>
      <c r="D163" s="40">
        <v>13</v>
      </c>
      <c r="E163" s="36">
        <v>10</v>
      </c>
      <c r="F163" s="36">
        <v>7</v>
      </c>
      <c r="G163" s="36">
        <v>17</v>
      </c>
      <c r="H163" s="36">
        <v>68</v>
      </c>
      <c r="I163" s="36">
        <v>199</v>
      </c>
      <c r="J163" s="36">
        <v>230</v>
      </c>
      <c r="K163" s="43">
        <v>544</v>
      </c>
      <c r="L163" s="31">
        <f aca="true" t="shared" si="52" ref="L163:R168">+D163/D$168*100</f>
        <v>25.49019607843137</v>
      </c>
      <c r="M163" s="26">
        <f t="shared" si="52"/>
        <v>19.230769230769234</v>
      </c>
      <c r="N163" s="26">
        <f t="shared" si="52"/>
        <v>17.94871794871795</v>
      </c>
      <c r="O163" s="26">
        <f t="shared" si="52"/>
        <v>20.238095238095237</v>
      </c>
      <c r="P163" s="26">
        <f t="shared" si="52"/>
        <v>25.092250922509223</v>
      </c>
      <c r="Q163" s="26">
        <f t="shared" si="52"/>
        <v>30.804953560371516</v>
      </c>
      <c r="R163" s="26">
        <f t="shared" si="52"/>
        <v>32.577903682719544</v>
      </c>
      <c r="S163" s="26">
        <f aca="true" t="shared" si="53" ref="S163:S168">+K163/K$168*100</f>
        <v>29.421308815575987</v>
      </c>
    </row>
    <row r="164" spans="1:19" ht="12.75">
      <c r="A164" s="74"/>
      <c r="B164" s="64"/>
      <c r="C164" s="5" t="s">
        <v>85</v>
      </c>
      <c r="D164" s="41">
        <v>19</v>
      </c>
      <c r="E164" s="34">
        <v>23</v>
      </c>
      <c r="F164" s="34">
        <v>18</v>
      </c>
      <c r="G164" s="34">
        <v>32</v>
      </c>
      <c r="H164" s="34">
        <v>133</v>
      </c>
      <c r="I164" s="34">
        <v>319</v>
      </c>
      <c r="J164" s="34">
        <v>361</v>
      </c>
      <c r="K164" s="44">
        <v>905</v>
      </c>
      <c r="L164" s="25">
        <f t="shared" si="52"/>
        <v>37.254901960784316</v>
      </c>
      <c r="M164" s="23">
        <f t="shared" si="52"/>
        <v>44.230769230769226</v>
      </c>
      <c r="N164" s="23">
        <f t="shared" si="52"/>
        <v>46.15384615384615</v>
      </c>
      <c r="O164" s="23">
        <f t="shared" si="52"/>
        <v>38.095238095238095</v>
      </c>
      <c r="P164" s="23">
        <f t="shared" si="52"/>
        <v>49.07749077490775</v>
      </c>
      <c r="Q164" s="23">
        <f t="shared" si="52"/>
        <v>49.38080495356037</v>
      </c>
      <c r="R164" s="23">
        <f t="shared" si="52"/>
        <v>51.13314447592068</v>
      </c>
      <c r="S164" s="23">
        <f t="shared" si="53"/>
        <v>48.94537587885344</v>
      </c>
    </row>
    <row r="165" spans="1:19" ht="12.75" customHeight="1">
      <c r="A165" s="74"/>
      <c r="B165" s="64"/>
      <c r="C165" s="28" t="s">
        <v>86</v>
      </c>
      <c r="D165" s="41">
        <v>9</v>
      </c>
      <c r="E165" s="34">
        <v>10</v>
      </c>
      <c r="F165" s="34">
        <v>10</v>
      </c>
      <c r="G165" s="34">
        <v>26</v>
      </c>
      <c r="H165" s="34">
        <v>55</v>
      </c>
      <c r="I165" s="34">
        <v>109</v>
      </c>
      <c r="J165" s="34">
        <v>97</v>
      </c>
      <c r="K165" s="44">
        <v>316</v>
      </c>
      <c r="L165" s="25">
        <f t="shared" si="52"/>
        <v>17.647058823529413</v>
      </c>
      <c r="M165" s="23">
        <f t="shared" si="52"/>
        <v>19.230769230769234</v>
      </c>
      <c r="N165" s="23">
        <f t="shared" si="52"/>
        <v>25.64102564102564</v>
      </c>
      <c r="O165" s="23">
        <f t="shared" si="52"/>
        <v>30.952380952380953</v>
      </c>
      <c r="P165" s="23">
        <f t="shared" si="52"/>
        <v>20.29520295202952</v>
      </c>
      <c r="Q165" s="23">
        <f t="shared" si="52"/>
        <v>16.873065015479877</v>
      </c>
      <c r="R165" s="23">
        <f t="shared" si="52"/>
        <v>13.739376770538245</v>
      </c>
      <c r="S165" s="23">
        <f t="shared" si="53"/>
        <v>17.090319091400758</v>
      </c>
    </row>
    <row r="166" spans="1:19" ht="12.75" customHeight="1">
      <c r="A166" s="74"/>
      <c r="B166" s="64"/>
      <c r="C166" s="28" t="s">
        <v>87</v>
      </c>
      <c r="D166" s="41">
        <v>10</v>
      </c>
      <c r="E166" s="34">
        <v>8</v>
      </c>
      <c r="F166" s="34">
        <v>4</v>
      </c>
      <c r="G166" s="34">
        <v>8</v>
      </c>
      <c r="H166" s="34">
        <v>11</v>
      </c>
      <c r="I166" s="34">
        <v>17</v>
      </c>
      <c r="J166" s="34">
        <v>16</v>
      </c>
      <c r="K166" s="44">
        <v>74</v>
      </c>
      <c r="L166" s="25">
        <f t="shared" si="52"/>
        <v>19.607843137254903</v>
      </c>
      <c r="M166" s="23">
        <f t="shared" si="52"/>
        <v>15.384615384615385</v>
      </c>
      <c r="N166" s="23">
        <f t="shared" si="52"/>
        <v>10.256410256410255</v>
      </c>
      <c r="O166" s="23">
        <f t="shared" si="52"/>
        <v>9.523809523809524</v>
      </c>
      <c r="P166" s="23">
        <f t="shared" si="52"/>
        <v>4.059040590405904</v>
      </c>
      <c r="Q166" s="23">
        <f t="shared" si="52"/>
        <v>2.631578947368421</v>
      </c>
      <c r="R166" s="23">
        <f t="shared" si="52"/>
        <v>2.26628895184136</v>
      </c>
      <c r="S166" s="23">
        <f>+K166/K$168*100</f>
        <v>4.002163331530557</v>
      </c>
    </row>
    <row r="167" spans="1:19" ht="12.75">
      <c r="A167" s="74"/>
      <c r="B167" s="64"/>
      <c r="C167" s="5" t="s">
        <v>11</v>
      </c>
      <c r="D167" s="41">
        <v>0</v>
      </c>
      <c r="E167" s="34">
        <v>1</v>
      </c>
      <c r="F167" s="34">
        <v>0</v>
      </c>
      <c r="G167" s="34">
        <v>1</v>
      </c>
      <c r="H167" s="34">
        <v>4</v>
      </c>
      <c r="I167" s="34">
        <v>2</v>
      </c>
      <c r="J167" s="34">
        <v>2</v>
      </c>
      <c r="K167" s="44">
        <v>10</v>
      </c>
      <c r="L167" s="25">
        <f t="shared" si="52"/>
        <v>0</v>
      </c>
      <c r="M167" s="23">
        <f t="shared" si="52"/>
        <v>1.9230769230769231</v>
      </c>
      <c r="N167" s="23">
        <f t="shared" si="52"/>
        <v>0</v>
      </c>
      <c r="O167" s="23">
        <f t="shared" si="52"/>
        <v>1.1904761904761905</v>
      </c>
      <c r="P167" s="23">
        <f t="shared" si="52"/>
        <v>1.4760147601476015</v>
      </c>
      <c r="Q167" s="23">
        <f t="shared" si="52"/>
        <v>0.30959752321981426</v>
      </c>
      <c r="R167" s="23">
        <f t="shared" si="52"/>
        <v>0.28328611898017</v>
      </c>
      <c r="S167" s="23">
        <f t="shared" si="53"/>
        <v>0.5408328826392644</v>
      </c>
    </row>
    <row r="168" spans="1:19" ht="12.75">
      <c r="A168" s="74"/>
      <c r="B168" s="64"/>
      <c r="C168" s="29" t="s">
        <v>1</v>
      </c>
      <c r="D168" s="42">
        <v>51</v>
      </c>
      <c r="E168" s="38">
        <v>52</v>
      </c>
      <c r="F168" s="38">
        <v>39</v>
      </c>
      <c r="G168" s="38">
        <v>84</v>
      </c>
      <c r="H168" s="38">
        <v>271</v>
      </c>
      <c r="I168" s="38">
        <v>646</v>
      </c>
      <c r="J168" s="38">
        <v>706</v>
      </c>
      <c r="K168" s="45">
        <v>1849</v>
      </c>
      <c r="L168" s="32">
        <f t="shared" si="52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3"/>
        <v>100</v>
      </c>
    </row>
    <row r="169" spans="1:19" ht="12.75">
      <c r="A169" s="74"/>
      <c r="B169" s="65" t="s">
        <v>35</v>
      </c>
      <c r="C169" s="5" t="s">
        <v>84</v>
      </c>
      <c r="D169" s="41">
        <v>7</v>
      </c>
      <c r="E169" s="34">
        <v>7</v>
      </c>
      <c r="F169" s="34">
        <v>6</v>
      </c>
      <c r="G169" s="34">
        <v>16</v>
      </c>
      <c r="H169" s="34">
        <v>40</v>
      </c>
      <c r="I169" s="34">
        <v>109</v>
      </c>
      <c r="J169" s="34">
        <v>186</v>
      </c>
      <c r="K169" s="44">
        <v>371</v>
      </c>
      <c r="L169" s="25">
        <f aca="true" t="shared" si="54" ref="L169:R174">+D169/D$174*100</f>
        <v>30.434782608695656</v>
      </c>
      <c r="M169" s="23">
        <f t="shared" si="54"/>
        <v>29.166666666666668</v>
      </c>
      <c r="N169" s="23">
        <f t="shared" si="54"/>
        <v>26.08695652173913</v>
      </c>
      <c r="O169" s="23">
        <f t="shared" si="54"/>
        <v>30.76923076923077</v>
      </c>
      <c r="P169" s="23">
        <f t="shared" si="54"/>
        <v>25.477707006369428</v>
      </c>
      <c r="Q169" s="23">
        <f t="shared" si="54"/>
        <v>25.23148148148148</v>
      </c>
      <c r="R169" s="23">
        <f t="shared" si="54"/>
        <v>37.72819472616633</v>
      </c>
      <c r="S169" s="23">
        <f aca="true" t="shared" si="55" ref="S169:S174">+K169/K$174*100</f>
        <v>30.813953488372093</v>
      </c>
    </row>
    <row r="170" spans="1:19" ht="12.75" customHeight="1">
      <c r="A170" s="74"/>
      <c r="B170" s="64"/>
      <c r="C170" s="5" t="s">
        <v>85</v>
      </c>
      <c r="D170" s="41">
        <v>9</v>
      </c>
      <c r="E170" s="34">
        <v>7</v>
      </c>
      <c r="F170" s="34">
        <v>8</v>
      </c>
      <c r="G170" s="34">
        <v>23</v>
      </c>
      <c r="H170" s="34">
        <v>75</v>
      </c>
      <c r="I170" s="34">
        <v>224</v>
      </c>
      <c r="J170" s="34">
        <v>233</v>
      </c>
      <c r="K170" s="44">
        <v>579</v>
      </c>
      <c r="L170" s="25">
        <f t="shared" si="54"/>
        <v>39.130434782608695</v>
      </c>
      <c r="M170" s="23">
        <f t="shared" si="54"/>
        <v>29.166666666666668</v>
      </c>
      <c r="N170" s="23">
        <f t="shared" si="54"/>
        <v>34.78260869565217</v>
      </c>
      <c r="O170" s="23">
        <f t="shared" si="54"/>
        <v>44.230769230769226</v>
      </c>
      <c r="P170" s="23">
        <f t="shared" si="54"/>
        <v>47.77070063694268</v>
      </c>
      <c r="Q170" s="23">
        <f t="shared" si="54"/>
        <v>51.85185185185185</v>
      </c>
      <c r="R170" s="23">
        <f t="shared" si="54"/>
        <v>47.26166328600406</v>
      </c>
      <c r="S170" s="23">
        <f t="shared" si="55"/>
        <v>48.08970099667774</v>
      </c>
    </row>
    <row r="171" spans="1:19" ht="12.75">
      <c r="A171" s="74"/>
      <c r="B171" s="64"/>
      <c r="C171" s="28" t="s">
        <v>86</v>
      </c>
      <c r="D171" s="41">
        <v>6</v>
      </c>
      <c r="E171" s="34">
        <v>7</v>
      </c>
      <c r="F171" s="34">
        <v>7</v>
      </c>
      <c r="G171" s="34">
        <v>9</v>
      </c>
      <c r="H171" s="34">
        <v>34</v>
      </c>
      <c r="I171" s="34">
        <v>89</v>
      </c>
      <c r="J171" s="34">
        <v>64</v>
      </c>
      <c r="K171" s="44">
        <v>216</v>
      </c>
      <c r="L171" s="25">
        <f t="shared" si="54"/>
        <v>26.08695652173913</v>
      </c>
      <c r="M171" s="23">
        <f t="shared" si="54"/>
        <v>29.166666666666668</v>
      </c>
      <c r="N171" s="23">
        <f t="shared" si="54"/>
        <v>30.434782608695656</v>
      </c>
      <c r="O171" s="23">
        <f t="shared" si="54"/>
        <v>17.307692307692307</v>
      </c>
      <c r="P171" s="23">
        <f t="shared" si="54"/>
        <v>21.656050955414013</v>
      </c>
      <c r="Q171" s="23">
        <f t="shared" si="54"/>
        <v>20.60185185185185</v>
      </c>
      <c r="R171" s="23">
        <f t="shared" si="54"/>
        <v>12.981744421906694</v>
      </c>
      <c r="S171" s="23">
        <f t="shared" si="55"/>
        <v>17.940199335548172</v>
      </c>
    </row>
    <row r="172" spans="1:19" ht="12.75">
      <c r="A172" s="74"/>
      <c r="B172" s="64"/>
      <c r="C172" s="28" t="s">
        <v>87</v>
      </c>
      <c r="D172" s="41">
        <v>1</v>
      </c>
      <c r="E172" s="34">
        <v>3</v>
      </c>
      <c r="F172" s="34">
        <v>2</v>
      </c>
      <c r="G172" s="34">
        <v>4</v>
      </c>
      <c r="H172" s="34">
        <v>7</v>
      </c>
      <c r="I172" s="34">
        <v>10</v>
      </c>
      <c r="J172" s="34">
        <v>9</v>
      </c>
      <c r="K172" s="44">
        <v>36</v>
      </c>
      <c r="L172" s="25">
        <f t="shared" si="54"/>
        <v>4.3478260869565215</v>
      </c>
      <c r="M172" s="23">
        <f t="shared" si="54"/>
        <v>12.5</v>
      </c>
      <c r="N172" s="23">
        <f t="shared" si="54"/>
        <v>8.695652173913043</v>
      </c>
      <c r="O172" s="23">
        <f t="shared" si="54"/>
        <v>7.6923076923076925</v>
      </c>
      <c r="P172" s="23">
        <f t="shared" si="54"/>
        <v>4.45859872611465</v>
      </c>
      <c r="Q172" s="23">
        <f t="shared" si="54"/>
        <v>2.314814814814815</v>
      </c>
      <c r="R172" s="23">
        <f t="shared" si="54"/>
        <v>1.8255578093306288</v>
      </c>
      <c r="S172" s="23">
        <f>+K172/K$174*100</f>
        <v>2.990033222591362</v>
      </c>
    </row>
    <row r="173" spans="1:19" ht="12.75">
      <c r="A173" s="74"/>
      <c r="B173" s="64"/>
      <c r="C173" s="5" t="s">
        <v>11</v>
      </c>
      <c r="D173" s="41">
        <v>0</v>
      </c>
      <c r="E173" s="34">
        <v>0</v>
      </c>
      <c r="F173" s="34">
        <v>0</v>
      </c>
      <c r="G173" s="34">
        <v>0</v>
      </c>
      <c r="H173" s="34">
        <v>1</v>
      </c>
      <c r="I173" s="34">
        <v>0</v>
      </c>
      <c r="J173" s="34">
        <v>1</v>
      </c>
      <c r="K173" s="44">
        <v>2</v>
      </c>
      <c r="L173" s="25">
        <f t="shared" si="54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0.6369426751592357</v>
      </c>
      <c r="Q173" s="23">
        <f t="shared" si="54"/>
        <v>0</v>
      </c>
      <c r="R173" s="23">
        <f t="shared" si="54"/>
        <v>0.2028397565922921</v>
      </c>
      <c r="S173" s="23">
        <f t="shared" si="55"/>
        <v>0.16611295681063123</v>
      </c>
    </row>
    <row r="174" spans="1:19" ht="12.75">
      <c r="A174" s="74"/>
      <c r="B174" s="66"/>
      <c r="C174" s="5" t="s">
        <v>1</v>
      </c>
      <c r="D174" s="41">
        <v>23</v>
      </c>
      <c r="E174" s="34">
        <v>24</v>
      </c>
      <c r="F174" s="34">
        <v>23</v>
      </c>
      <c r="G174" s="34">
        <v>52</v>
      </c>
      <c r="H174" s="34">
        <v>157</v>
      </c>
      <c r="I174" s="34">
        <v>432</v>
      </c>
      <c r="J174" s="34">
        <v>493</v>
      </c>
      <c r="K174" s="44">
        <v>1204</v>
      </c>
      <c r="L174" s="25">
        <f t="shared" si="54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5"/>
        <v>100</v>
      </c>
    </row>
    <row r="175" spans="1:19" ht="12.75" customHeight="1">
      <c r="A175" s="74"/>
      <c r="B175" s="64" t="s">
        <v>36</v>
      </c>
      <c r="C175" s="4" t="s">
        <v>84</v>
      </c>
      <c r="D175" s="40">
        <v>5</v>
      </c>
      <c r="E175" s="36">
        <v>7</v>
      </c>
      <c r="F175" s="36">
        <v>12</v>
      </c>
      <c r="G175" s="36">
        <v>12</v>
      </c>
      <c r="H175" s="36">
        <v>39</v>
      </c>
      <c r="I175" s="36">
        <v>60</v>
      </c>
      <c r="J175" s="36">
        <v>58</v>
      </c>
      <c r="K175" s="43">
        <v>193</v>
      </c>
      <c r="L175" s="31">
        <f aca="true" t="shared" si="56" ref="L175:R180">+D175/D$180*100</f>
        <v>13.513513513513514</v>
      </c>
      <c r="M175" s="26">
        <f t="shared" si="56"/>
        <v>13.725490196078432</v>
      </c>
      <c r="N175" s="26">
        <f t="shared" si="56"/>
        <v>18.181818181818183</v>
      </c>
      <c r="O175" s="26">
        <f t="shared" si="56"/>
        <v>13.333333333333334</v>
      </c>
      <c r="P175" s="26">
        <f t="shared" si="56"/>
        <v>22.54335260115607</v>
      </c>
      <c r="Q175" s="26">
        <f t="shared" si="56"/>
        <v>24.390243902439025</v>
      </c>
      <c r="R175" s="26">
        <f t="shared" si="56"/>
        <v>28.292682926829265</v>
      </c>
      <c r="S175" s="26">
        <f aca="true" t="shared" si="57" ref="S175:S180">+K175/K$180*100</f>
        <v>22.235023041474655</v>
      </c>
    </row>
    <row r="176" spans="1:19" ht="12.75">
      <c r="A176" s="74"/>
      <c r="B176" s="64"/>
      <c r="C176" s="5" t="s">
        <v>85</v>
      </c>
      <c r="D176" s="41">
        <v>12</v>
      </c>
      <c r="E176" s="34">
        <v>23</v>
      </c>
      <c r="F176" s="34">
        <v>28</v>
      </c>
      <c r="G176" s="34">
        <v>45</v>
      </c>
      <c r="H176" s="34">
        <v>71</v>
      </c>
      <c r="I176" s="34">
        <v>116</v>
      </c>
      <c r="J176" s="34">
        <v>103</v>
      </c>
      <c r="K176" s="44">
        <v>398</v>
      </c>
      <c r="L176" s="25">
        <f t="shared" si="56"/>
        <v>32.432432432432435</v>
      </c>
      <c r="M176" s="23">
        <f t="shared" si="56"/>
        <v>45.09803921568628</v>
      </c>
      <c r="N176" s="23">
        <f t="shared" si="56"/>
        <v>42.42424242424242</v>
      </c>
      <c r="O176" s="23">
        <f t="shared" si="56"/>
        <v>50</v>
      </c>
      <c r="P176" s="23">
        <f t="shared" si="56"/>
        <v>41.040462427745666</v>
      </c>
      <c r="Q176" s="23">
        <f t="shared" si="56"/>
        <v>47.15447154471545</v>
      </c>
      <c r="R176" s="23">
        <f t="shared" si="56"/>
        <v>50.24390243902439</v>
      </c>
      <c r="S176" s="23">
        <f t="shared" si="57"/>
        <v>45.852534562211986</v>
      </c>
    </row>
    <row r="177" spans="1:19" ht="12.75">
      <c r="A177" s="74"/>
      <c r="B177" s="64"/>
      <c r="C177" s="28" t="s">
        <v>86</v>
      </c>
      <c r="D177" s="41">
        <v>13</v>
      </c>
      <c r="E177" s="34">
        <v>13</v>
      </c>
      <c r="F177" s="34">
        <v>18</v>
      </c>
      <c r="G177" s="34">
        <v>23</v>
      </c>
      <c r="H177" s="34">
        <v>49</v>
      </c>
      <c r="I177" s="34">
        <v>57</v>
      </c>
      <c r="J177" s="34">
        <v>40</v>
      </c>
      <c r="K177" s="44">
        <v>213</v>
      </c>
      <c r="L177" s="25">
        <f t="shared" si="56"/>
        <v>35.13513513513514</v>
      </c>
      <c r="M177" s="23">
        <f t="shared" si="56"/>
        <v>25.49019607843137</v>
      </c>
      <c r="N177" s="23">
        <f t="shared" si="56"/>
        <v>27.27272727272727</v>
      </c>
      <c r="O177" s="23">
        <f t="shared" si="56"/>
        <v>25.555555555555554</v>
      </c>
      <c r="P177" s="23">
        <f t="shared" si="56"/>
        <v>28.32369942196532</v>
      </c>
      <c r="Q177" s="23">
        <f t="shared" si="56"/>
        <v>23.170731707317074</v>
      </c>
      <c r="R177" s="23">
        <f t="shared" si="56"/>
        <v>19.51219512195122</v>
      </c>
      <c r="S177" s="23">
        <f t="shared" si="57"/>
        <v>24.53917050691244</v>
      </c>
    </row>
    <row r="178" spans="1:19" ht="12.75">
      <c r="A178" s="74"/>
      <c r="B178" s="64"/>
      <c r="C178" s="28" t="s">
        <v>87</v>
      </c>
      <c r="D178" s="41">
        <v>7</v>
      </c>
      <c r="E178" s="34">
        <v>8</v>
      </c>
      <c r="F178" s="34">
        <v>8</v>
      </c>
      <c r="G178" s="34">
        <v>10</v>
      </c>
      <c r="H178" s="34">
        <v>14</v>
      </c>
      <c r="I178" s="34">
        <v>13</v>
      </c>
      <c r="J178" s="34">
        <v>4</v>
      </c>
      <c r="K178" s="44">
        <v>64</v>
      </c>
      <c r="L178" s="25">
        <f t="shared" si="56"/>
        <v>18.91891891891892</v>
      </c>
      <c r="M178" s="23">
        <f t="shared" si="56"/>
        <v>15.686274509803921</v>
      </c>
      <c r="N178" s="23">
        <f t="shared" si="56"/>
        <v>12.121212121212121</v>
      </c>
      <c r="O178" s="23">
        <f t="shared" si="56"/>
        <v>11.11111111111111</v>
      </c>
      <c r="P178" s="23">
        <f t="shared" si="56"/>
        <v>8.092485549132949</v>
      </c>
      <c r="Q178" s="23">
        <f t="shared" si="56"/>
        <v>5.284552845528456</v>
      </c>
      <c r="R178" s="23">
        <f t="shared" si="56"/>
        <v>1.951219512195122</v>
      </c>
      <c r="S178" s="23">
        <f>+K178/K$180*100</f>
        <v>7.373271889400922</v>
      </c>
    </row>
    <row r="179" spans="1:19" ht="12.75">
      <c r="A179" s="74"/>
      <c r="B179" s="64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6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7"/>
        <v>0</v>
      </c>
    </row>
    <row r="180" spans="1:19" ht="12.75" customHeight="1">
      <c r="A180" s="74"/>
      <c r="B180" s="64"/>
      <c r="C180" s="29" t="s">
        <v>1</v>
      </c>
      <c r="D180" s="42">
        <v>37</v>
      </c>
      <c r="E180" s="38">
        <v>51</v>
      </c>
      <c r="F180" s="38">
        <v>66</v>
      </c>
      <c r="G180" s="38">
        <v>90</v>
      </c>
      <c r="H180" s="38">
        <v>173</v>
      </c>
      <c r="I180" s="38">
        <v>246</v>
      </c>
      <c r="J180" s="38">
        <v>205</v>
      </c>
      <c r="K180" s="45">
        <v>868</v>
      </c>
      <c r="L180" s="32">
        <f t="shared" si="56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7"/>
        <v>100</v>
      </c>
    </row>
    <row r="181" spans="1:19" ht="12.75">
      <c r="A181" s="74"/>
      <c r="B181" s="65" t="s">
        <v>37</v>
      </c>
      <c r="C181" s="5" t="s">
        <v>84</v>
      </c>
      <c r="D181" s="41">
        <v>8</v>
      </c>
      <c r="E181" s="34">
        <v>6</v>
      </c>
      <c r="F181" s="34">
        <v>8</v>
      </c>
      <c r="G181" s="34">
        <v>18</v>
      </c>
      <c r="H181" s="34">
        <v>58</v>
      </c>
      <c r="I181" s="34">
        <v>79</v>
      </c>
      <c r="J181" s="34">
        <v>84</v>
      </c>
      <c r="K181" s="44">
        <v>261</v>
      </c>
      <c r="L181" s="25">
        <f aca="true" t="shared" si="58" ref="L181:R186">+D181/D$186*100</f>
        <v>26.666666666666668</v>
      </c>
      <c r="M181" s="23">
        <f t="shared" si="58"/>
        <v>18.75</v>
      </c>
      <c r="N181" s="23">
        <f t="shared" si="58"/>
        <v>17.77777777777778</v>
      </c>
      <c r="O181" s="23">
        <f t="shared" si="58"/>
        <v>24.65753424657534</v>
      </c>
      <c r="P181" s="23">
        <f t="shared" si="58"/>
        <v>28.019323671497588</v>
      </c>
      <c r="Q181" s="23">
        <f t="shared" si="58"/>
        <v>27.719298245614034</v>
      </c>
      <c r="R181" s="23">
        <f t="shared" si="58"/>
        <v>37.333333333333336</v>
      </c>
      <c r="S181" s="23">
        <f aca="true" t="shared" si="59" ref="S181:S186">+K181/K$186*100</f>
        <v>29.09698996655518</v>
      </c>
    </row>
    <row r="182" spans="1:19" ht="12.75">
      <c r="A182" s="74"/>
      <c r="B182" s="64"/>
      <c r="C182" s="5" t="s">
        <v>85</v>
      </c>
      <c r="D182" s="41">
        <v>10</v>
      </c>
      <c r="E182" s="34">
        <v>8</v>
      </c>
      <c r="F182" s="34">
        <v>19</v>
      </c>
      <c r="G182" s="34">
        <v>27</v>
      </c>
      <c r="H182" s="34">
        <v>99</v>
      </c>
      <c r="I182" s="34">
        <v>146</v>
      </c>
      <c r="J182" s="34">
        <v>114</v>
      </c>
      <c r="K182" s="44">
        <v>423</v>
      </c>
      <c r="L182" s="25">
        <f t="shared" si="58"/>
        <v>33.33333333333333</v>
      </c>
      <c r="M182" s="23">
        <f t="shared" si="58"/>
        <v>25</v>
      </c>
      <c r="N182" s="23">
        <f t="shared" si="58"/>
        <v>42.22222222222222</v>
      </c>
      <c r="O182" s="23">
        <f t="shared" si="58"/>
        <v>36.986301369863014</v>
      </c>
      <c r="P182" s="23">
        <f t="shared" si="58"/>
        <v>47.82608695652174</v>
      </c>
      <c r="Q182" s="23">
        <f t="shared" si="58"/>
        <v>51.2280701754386</v>
      </c>
      <c r="R182" s="23">
        <f t="shared" si="58"/>
        <v>50.66666666666667</v>
      </c>
      <c r="S182" s="23">
        <f t="shared" si="59"/>
        <v>47.15719063545151</v>
      </c>
    </row>
    <row r="183" spans="1:19" ht="12.75">
      <c r="A183" s="74"/>
      <c r="B183" s="64"/>
      <c r="C183" s="28" t="s">
        <v>86</v>
      </c>
      <c r="D183" s="41">
        <v>9</v>
      </c>
      <c r="E183" s="34">
        <v>12</v>
      </c>
      <c r="F183" s="34">
        <v>11</v>
      </c>
      <c r="G183" s="34">
        <v>23</v>
      </c>
      <c r="H183" s="34">
        <v>45</v>
      </c>
      <c r="I183" s="34">
        <v>51</v>
      </c>
      <c r="J183" s="34">
        <v>23</v>
      </c>
      <c r="K183" s="44">
        <v>174</v>
      </c>
      <c r="L183" s="25">
        <f t="shared" si="58"/>
        <v>30</v>
      </c>
      <c r="M183" s="23">
        <f t="shared" si="58"/>
        <v>37.5</v>
      </c>
      <c r="N183" s="23">
        <f t="shared" si="58"/>
        <v>24.444444444444443</v>
      </c>
      <c r="O183" s="23">
        <f t="shared" si="58"/>
        <v>31.506849315068493</v>
      </c>
      <c r="P183" s="23">
        <f t="shared" si="58"/>
        <v>21.73913043478261</v>
      </c>
      <c r="Q183" s="23">
        <f t="shared" si="58"/>
        <v>17.894736842105264</v>
      </c>
      <c r="R183" s="23">
        <f t="shared" si="58"/>
        <v>10.222222222222223</v>
      </c>
      <c r="S183" s="23">
        <f t="shared" si="59"/>
        <v>19.39799331103679</v>
      </c>
    </row>
    <row r="184" spans="1:19" ht="12.75">
      <c r="A184" s="74"/>
      <c r="B184" s="64"/>
      <c r="C184" s="28" t="s">
        <v>87</v>
      </c>
      <c r="D184" s="41">
        <v>3</v>
      </c>
      <c r="E184" s="34">
        <v>6</v>
      </c>
      <c r="F184" s="34">
        <v>7</v>
      </c>
      <c r="G184" s="34">
        <v>5</v>
      </c>
      <c r="H184" s="34">
        <v>5</v>
      </c>
      <c r="I184" s="34">
        <v>9</v>
      </c>
      <c r="J184" s="34">
        <v>4</v>
      </c>
      <c r="K184" s="44">
        <v>39</v>
      </c>
      <c r="L184" s="25">
        <f t="shared" si="58"/>
        <v>10</v>
      </c>
      <c r="M184" s="23">
        <f t="shared" si="58"/>
        <v>18.75</v>
      </c>
      <c r="N184" s="23">
        <f t="shared" si="58"/>
        <v>15.555555555555555</v>
      </c>
      <c r="O184" s="23">
        <f t="shared" si="58"/>
        <v>6.8493150684931505</v>
      </c>
      <c r="P184" s="23">
        <f t="shared" si="58"/>
        <v>2.4154589371980677</v>
      </c>
      <c r="Q184" s="23">
        <f t="shared" si="58"/>
        <v>3.1578947368421053</v>
      </c>
      <c r="R184" s="23">
        <f t="shared" si="58"/>
        <v>1.7777777777777777</v>
      </c>
      <c r="S184" s="23">
        <f>+K184/K$186*100</f>
        <v>4.3478260869565215</v>
      </c>
    </row>
    <row r="185" spans="1:19" ht="12.75" customHeight="1">
      <c r="A185" s="74"/>
      <c r="B185" s="64"/>
      <c r="C185" s="5" t="s">
        <v>11</v>
      </c>
      <c r="D185" s="41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44">
        <v>0</v>
      </c>
      <c r="L185" s="25">
        <f t="shared" si="58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9"/>
        <v>0</v>
      </c>
    </row>
    <row r="186" spans="1:19" ht="12.75">
      <c r="A186" s="74"/>
      <c r="B186" s="66"/>
      <c r="C186" s="5" t="s">
        <v>1</v>
      </c>
      <c r="D186" s="41">
        <v>30</v>
      </c>
      <c r="E186" s="34">
        <v>32</v>
      </c>
      <c r="F186" s="34">
        <v>45</v>
      </c>
      <c r="G186" s="34">
        <v>73</v>
      </c>
      <c r="H186" s="34">
        <v>207</v>
      </c>
      <c r="I186" s="34">
        <v>285</v>
      </c>
      <c r="J186" s="34">
        <v>225</v>
      </c>
      <c r="K186" s="44">
        <v>897</v>
      </c>
      <c r="L186" s="25">
        <f t="shared" si="58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9"/>
        <v>100</v>
      </c>
    </row>
    <row r="187" spans="1:19" ht="12.75">
      <c r="A187" s="74"/>
      <c r="B187" s="64" t="s">
        <v>38</v>
      </c>
      <c r="C187" s="4" t="s">
        <v>84</v>
      </c>
      <c r="D187" s="40">
        <v>7</v>
      </c>
      <c r="E187" s="36">
        <v>4</v>
      </c>
      <c r="F187" s="36">
        <v>4</v>
      </c>
      <c r="G187" s="36">
        <v>3</v>
      </c>
      <c r="H187" s="36">
        <v>25</v>
      </c>
      <c r="I187" s="36">
        <v>69</v>
      </c>
      <c r="J187" s="36">
        <v>116</v>
      </c>
      <c r="K187" s="43">
        <v>228</v>
      </c>
      <c r="L187" s="31">
        <f aca="true" t="shared" si="60" ref="L187:R192">+D187/D$192*100</f>
        <v>22.58064516129032</v>
      </c>
      <c r="M187" s="26">
        <f t="shared" si="60"/>
        <v>16.666666666666664</v>
      </c>
      <c r="N187" s="26">
        <f t="shared" si="60"/>
        <v>9.75609756097561</v>
      </c>
      <c r="O187" s="26">
        <f t="shared" si="60"/>
        <v>6.976744186046512</v>
      </c>
      <c r="P187" s="26">
        <f t="shared" si="60"/>
        <v>18.51851851851852</v>
      </c>
      <c r="Q187" s="26">
        <f t="shared" si="60"/>
        <v>25.461254612546124</v>
      </c>
      <c r="R187" s="26">
        <f t="shared" si="60"/>
        <v>34.523809523809526</v>
      </c>
      <c r="S187" s="26">
        <f aca="true" t="shared" si="61" ref="S187:S192">+K187/K$192*100</f>
        <v>25.879682179341657</v>
      </c>
    </row>
    <row r="188" spans="1:19" ht="12.75">
      <c r="A188" s="74"/>
      <c r="B188" s="64"/>
      <c r="C188" s="5" t="s">
        <v>85</v>
      </c>
      <c r="D188" s="41">
        <v>14</v>
      </c>
      <c r="E188" s="34">
        <v>7</v>
      </c>
      <c r="F188" s="34">
        <v>16</v>
      </c>
      <c r="G188" s="34">
        <v>22</v>
      </c>
      <c r="H188" s="34">
        <v>73</v>
      </c>
      <c r="I188" s="34">
        <v>135</v>
      </c>
      <c r="J188" s="34">
        <v>149</v>
      </c>
      <c r="K188" s="44">
        <v>416</v>
      </c>
      <c r="L188" s="25">
        <f t="shared" si="60"/>
        <v>45.16129032258064</v>
      </c>
      <c r="M188" s="23">
        <f t="shared" si="60"/>
        <v>29.166666666666668</v>
      </c>
      <c r="N188" s="23">
        <f t="shared" si="60"/>
        <v>39.02439024390244</v>
      </c>
      <c r="O188" s="23">
        <f t="shared" si="60"/>
        <v>51.162790697674424</v>
      </c>
      <c r="P188" s="23">
        <f t="shared" si="60"/>
        <v>54.074074074074076</v>
      </c>
      <c r="Q188" s="23">
        <f t="shared" si="60"/>
        <v>49.815498154981555</v>
      </c>
      <c r="R188" s="23">
        <f t="shared" si="60"/>
        <v>44.345238095238095</v>
      </c>
      <c r="S188" s="23">
        <f t="shared" si="61"/>
        <v>47.21906923950057</v>
      </c>
    </row>
    <row r="189" spans="1:19" ht="12.75" customHeight="1">
      <c r="A189" s="74"/>
      <c r="B189" s="64"/>
      <c r="C189" s="28" t="s">
        <v>86</v>
      </c>
      <c r="D189" s="41">
        <v>7</v>
      </c>
      <c r="E189" s="34">
        <v>8</v>
      </c>
      <c r="F189" s="34">
        <v>12</v>
      </c>
      <c r="G189" s="34">
        <v>17</v>
      </c>
      <c r="H189" s="34">
        <v>31</v>
      </c>
      <c r="I189" s="34">
        <v>53</v>
      </c>
      <c r="J189" s="34">
        <v>61</v>
      </c>
      <c r="K189" s="44">
        <v>189</v>
      </c>
      <c r="L189" s="25">
        <f t="shared" si="60"/>
        <v>22.58064516129032</v>
      </c>
      <c r="M189" s="23">
        <f t="shared" si="60"/>
        <v>33.33333333333333</v>
      </c>
      <c r="N189" s="23">
        <f t="shared" si="60"/>
        <v>29.268292682926827</v>
      </c>
      <c r="O189" s="23">
        <f t="shared" si="60"/>
        <v>39.53488372093023</v>
      </c>
      <c r="P189" s="23">
        <f t="shared" si="60"/>
        <v>22.962962962962962</v>
      </c>
      <c r="Q189" s="23">
        <f t="shared" si="60"/>
        <v>19.557195571955717</v>
      </c>
      <c r="R189" s="23">
        <f t="shared" si="60"/>
        <v>18.154761904761905</v>
      </c>
      <c r="S189" s="23">
        <f t="shared" si="61"/>
        <v>21.45289443813848</v>
      </c>
    </row>
    <row r="190" spans="1:19" ht="12.75" customHeight="1">
      <c r="A190" s="74"/>
      <c r="B190" s="64"/>
      <c r="C190" s="28" t="s">
        <v>87</v>
      </c>
      <c r="D190" s="41">
        <v>3</v>
      </c>
      <c r="E190" s="34">
        <v>5</v>
      </c>
      <c r="F190" s="34">
        <v>9</v>
      </c>
      <c r="G190" s="34">
        <v>1</v>
      </c>
      <c r="H190" s="34">
        <v>6</v>
      </c>
      <c r="I190" s="34">
        <v>14</v>
      </c>
      <c r="J190" s="34">
        <v>10</v>
      </c>
      <c r="K190" s="44">
        <v>48</v>
      </c>
      <c r="L190" s="25">
        <f t="shared" si="60"/>
        <v>9.67741935483871</v>
      </c>
      <c r="M190" s="23">
        <f t="shared" si="60"/>
        <v>20.833333333333336</v>
      </c>
      <c r="N190" s="23">
        <f t="shared" si="60"/>
        <v>21.951219512195124</v>
      </c>
      <c r="O190" s="23">
        <f t="shared" si="60"/>
        <v>2.3255813953488373</v>
      </c>
      <c r="P190" s="23">
        <f t="shared" si="60"/>
        <v>4.444444444444445</v>
      </c>
      <c r="Q190" s="23">
        <f t="shared" si="60"/>
        <v>5.166051660516605</v>
      </c>
      <c r="R190" s="23">
        <f t="shared" si="60"/>
        <v>2.976190476190476</v>
      </c>
      <c r="S190" s="23">
        <f>+K190/K$192*100</f>
        <v>5.448354143019296</v>
      </c>
    </row>
    <row r="191" spans="1:19" ht="12.75">
      <c r="A191" s="74"/>
      <c r="B191" s="64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60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1"/>
        <v>0</v>
      </c>
    </row>
    <row r="192" spans="1:19" ht="12.75">
      <c r="A192" s="74"/>
      <c r="B192" s="64"/>
      <c r="C192" s="29" t="s">
        <v>1</v>
      </c>
      <c r="D192" s="42">
        <v>31</v>
      </c>
      <c r="E192" s="38">
        <v>24</v>
      </c>
      <c r="F192" s="38">
        <v>41</v>
      </c>
      <c r="G192" s="38">
        <v>43</v>
      </c>
      <c r="H192" s="38">
        <v>135</v>
      </c>
      <c r="I192" s="38">
        <v>271</v>
      </c>
      <c r="J192" s="38">
        <v>336</v>
      </c>
      <c r="K192" s="45">
        <v>881</v>
      </c>
      <c r="L192" s="32">
        <f t="shared" si="60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1"/>
        <v>100</v>
      </c>
    </row>
    <row r="193" spans="1:19" ht="12.75">
      <c r="A193" s="74"/>
      <c r="B193" s="65" t="s">
        <v>39</v>
      </c>
      <c r="C193" s="5" t="s">
        <v>84</v>
      </c>
      <c r="D193" s="41">
        <v>4</v>
      </c>
      <c r="E193" s="34">
        <v>7</v>
      </c>
      <c r="F193" s="34">
        <v>12</v>
      </c>
      <c r="G193" s="34">
        <v>15</v>
      </c>
      <c r="H193" s="34">
        <v>36</v>
      </c>
      <c r="I193" s="34">
        <v>68</v>
      </c>
      <c r="J193" s="34">
        <v>59</v>
      </c>
      <c r="K193" s="44">
        <v>201</v>
      </c>
      <c r="L193" s="25">
        <f aca="true" t="shared" si="62" ref="L193:R198">+D193/D$198*100</f>
        <v>20</v>
      </c>
      <c r="M193" s="23">
        <f t="shared" si="62"/>
        <v>21.21212121212121</v>
      </c>
      <c r="N193" s="23">
        <f t="shared" si="62"/>
        <v>26.08695652173913</v>
      </c>
      <c r="O193" s="23">
        <f t="shared" si="62"/>
        <v>21.428571428571427</v>
      </c>
      <c r="P193" s="23">
        <f t="shared" si="62"/>
        <v>21.176470588235293</v>
      </c>
      <c r="Q193" s="23">
        <f t="shared" si="62"/>
        <v>32.535885167464116</v>
      </c>
      <c r="R193" s="23">
        <f t="shared" si="62"/>
        <v>31.216931216931215</v>
      </c>
      <c r="S193" s="23">
        <f aca="true" t="shared" si="63" ref="S193:S198">+K193/K$198*100</f>
        <v>27.27272727272727</v>
      </c>
    </row>
    <row r="194" spans="1:19" ht="12.75" customHeight="1">
      <c r="A194" s="74"/>
      <c r="B194" s="64"/>
      <c r="C194" s="5" t="s">
        <v>85</v>
      </c>
      <c r="D194" s="41">
        <v>12</v>
      </c>
      <c r="E194" s="34">
        <v>17</v>
      </c>
      <c r="F194" s="34">
        <v>18</v>
      </c>
      <c r="G194" s="34">
        <v>31</v>
      </c>
      <c r="H194" s="34">
        <v>77</v>
      </c>
      <c r="I194" s="34">
        <v>93</v>
      </c>
      <c r="J194" s="34">
        <v>93</v>
      </c>
      <c r="K194" s="44">
        <v>341</v>
      </c>
      <c r="L194" s="25">
        <f t="shared" si="62"/>
        <v>60</v>
      </c>
      <c r="M194" s="23">
        <f t="shared" si="62"/>
        <v>51.515151515151516</v>
      </c>
      <c r="N194" s="23">
        <f t="shared" si="62"/>
        <v>39.130434782608695</v>
      </c>
      <c r="O194" s="23">
        <f t="shared" si="62"/>
        <v>44.285714285714285</v>
      </c>
      <c r="P194" s="23">
        <f t="shared" si="62"/>
        <v>45.294117647058826</v>
      </c>
      <c r="Q194" s="23">
        <f t="shared" si="62"/>
        <v>44.49760765550239</v>
      </c>
      <c r="R194" s="23">
        <f t="shared" si="62"/>
        <v>49.2063492063492</v>
      </c>
      <c r="S194" s="23">
        <f t="shared" si="63"/>
        <v>46.26865671641791</v>
      </c>
    </row>
    <row r="195" spans="1:19" ht="12.75">
      <c r="A195" s="74"/>
      <c r="B195" s="64"/>
      <c r="C195" s="28" t="s">
        <v>86</v>
      </c>
      <c r="D195" s="41">
        <v>3</v>
      </c>
      <c r="E195" s="34">
        <v>6</v>
      </c>
      <c r="F195" s="34">
        <v>12</v>
      </c>
      <c r="G195" s="34">
        <v>21</v>
      </c>
      <c r="H195" s="34">
        <v>44</v>
      </c>
      <c r="I195" s="34">
        <v>42</v>
      </c>
      <c r="J195" s="34">
        <v>32</v>
      </c>
      <c r="K195" s="44">
        <v>160</v>
      </c>
      <c r="L195" s="25">
        <f t="shared" si="62"/>
        <v>15</v>
      </c>
      <c r="M195" s="23">
        <f t="shared" si="62"/>
        <v>18.181818181818183</v>
      </c>
      <c r="N195" s="23">
        <f t="shared" si="62"/>
        <v>26.08695652173913</v>
      </c>
      <c r="O195" s="23">
        <f t="shared" si="62"/>
        <v>30</v>
      </c>
      <c r="P195" s="23">
        <f t="shared" si="62"/>
        <v>25.882352941176475</v>
      </c>
      <c r="Q195" s="23">
        <f t="shared" si="62"/>
        <v>20.095693779904305</v>
      </c>
      <c r="R195" s="23">
        <f t="shared" si="62"/>
        <v>16.93121693121693</v>
      </c>
      <c r="S195" s="23">
        <f t="shared" si="63"/>
        <v>21.709633649932158</v>
      </c>
    </row>
    <row r="196" spans="1:19" ht="12.75">
      <c r="A196" s="74"/>
      <c r="B196" s="64"/>
      <c r="C196" s="28" t="s">
        <v>87</v>
      </c>
      <c r="D196" s="41">
        <v>1</v>
      </c>
      <c r="E196" s="34">
        <v>3</v>
      </c>
      <c r="F196" s="34">
        <v>4</v>
      </c>
      <c r="G196" s="34">
        <v>3</v>
      </c>
      <c r="H196" s="34">
        <v>13</v>
      </c>
      <c r="I196" s="34">
        <v>5</v>
      </c>
      <c r="J196" s="34">
        <v>4</v>
      </c>
      <c r="K196" s="44">
        <v>33</v>
      </c>
      <c r="L196" s="25">
        <f t="shared" si="62"/>
        <v>5</v>
      </c>
      <c r="M196" s="23">
        <f t="shared" si="62"/>
        <v>9.090909090909092</v>
      </c>
      <c r="N196" s="23">
        <f t="shared" si="62"/>
        <v>8.695652173913043</v>
      </c>
      <c r="O196" s="23">
        <f t="shared" si="62"/>
        <v>4.285714285714286</v>
      </c>
      <c r="P196" s="23">
        <f t="shared" si="62"/>
        <v>7.647058823529412</v>
      </c>
      <c r="Q196" s="23">
        <f t="shared" si="62"/>
        <v>2.3923444976076556</v>
      </c>
      <c r="R196" s="23">
        <f t="shared" si="62"/>
        <v>2.1164021164021163</v>
      </c>
      <c r="S196" s="23">
        <f>+K196/K$198*100</f>
        <v>4.477611940298507</v>
      </c>
    </row>
    <row r="197" spans="1:19" ht="12.75">
      <c r="A197" s="74"/>
      <c r="B197" s="64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1</v>
      </c>
      <c r="J197" s="34">
        <v>1</v>
      </c>
      <c r="K197" s="44">
        <v>2</v>
      </c>
      <c r="L197" s="25">
        <f t="shared" si="62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0</v>
      </c>
      <c r="Q197" s="23">
        <f t="shared" si="62"/>
        <v>0.4784688995215311</v>
      </c>
      <c r="R197" s="23">
        <f t="shared" si="62"/>
        <v>0.5291005291005291</v>
      </c>
      <c r="S197" s="23">
        <f t="shared" si="63"/>
        <v>0.27137042062415195</v>
      </c>
    </row>
    <row r="198" spans="1:19" ht="12.75">
      <c r="A198" s="74"/>
      <c r="B198" s="66"/>
      <c r="C198" s="5" t="s">
        <v>1</v>
      </c>
      <c r="D198" s="41">
        <v>20</v>
      </c>
      <c r="E198" s="34">
        <v>33</v>
      </c>
      <c r="F198" s="34">
        <v>46</v>
      </c>
      <c r="G198" s="34">
        <v>70</v>
      </c>
      <c r="H198" s="34">
        <v>170</v>
      </c>
      <c r="I198" s="34">
        <v>209</v>
      </c>
      <c r="J198" s="34">
        <v>189</v>
      </c>
      <c r="K198" s="44">
        <v>737</v>
      </c>
      <c r="L198" s="25">
        <f t="shared" si="62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3"/>
        <v>100</v>
      </c>
    </row>
    <row r="199" spans="1:19" ht="12.75" customHeight="1">
      <c r="A199" s="74"/>
      <c r="B199" s="64" t="s">
        <v>40</v>
      </c>
      <c r="C199" s="4" t="s">
        <v>84</v>
      </c>
      <c r="D199" s="40">
        <v>0</v>
      </c>
      <c r="E199" s="36">
        <v>1</v>
      </c>
      <c r="F199" s="36">
        <v>1</v>
      </c>
      <c r="G199" s="36">
        <v>3</v>
      </c>
      <c r="H199" s="36">
        <v>10</v>
      </c>
      <c r="I199" s="36">
        <v>18</v>
      </c>
      <c r="J199" s="36">
        <v>27</v>
      </c>
      <c r="K199" s="43">
        <v>60</v>
      </c>
      <c r="L199" s="31">
        <f aca="true" t="shared" si="64" ref="L199:R204">+D199/D$204*100</f>
        <v>0</v>
      </c>
      <c r="M199" s="26">
        <f t="shared" si="64"/>
        <v>12.5</v>
      </c>
      <c r="N199" s="26">
        <f t="shared" si="64"/>
        <v>25</v>
      </c>
      <c r="O199" s="26">
        <f t="shared" si="64"/>
        <v>30</v>
      </c>
      <c r="P199" s="26">
        <f t="shared" si="64"/>
        <v>23.809523809523807</v>
      </c>
      <c r="Q199" s="26">
        <f t="shared" si="64"/>
        <v>22.5</v>
      </c>
      <c r="R199" s="26">
        <f t="shared" si="64"/>
        <v>32.926829268292686</v>
      </c>
      <c r="S199" s="26">
        <f aca="true" t="shared" si="65" ref="S199:S204">+K199/K$204*100</f>
        <v>26.31578947368421</v>
      </c>
    </row>
    <row r="200" spans="1:19" ht="12.75">
      <c r="A200" s="74"/>
      <c r="B200" s="64"/>
      <c r="C200" s="5" t="s">
        <v>85</v>
      </c>
      <c r="D200" s="41">
        <v>1</v>
      </c>
      <c r="E200" s="34">
        <v>1</v>
      </c>
      <c r="F200" s="34">
        <v>2</v>
      </c>
      <c r="G200" s="34">
        <v>4</v>
      </c>
      <c r="H200" s="34">
        <v>21</v>
      </c>
      <c r="I200" s="34">
        <v>45</v>
      </c>
      <c r="J200" s="34">
        <v>38</v>
      </c>
      <c r="K200" s="44">
        <v>112</v>
      </c>
      <c r="L200" s="25">
        <f t="shared" si="64"/>
        <v>50</v>
      </c>
      <c r="M200" s="23">
        <f t="shared" si="64"/>
        <v>12.5</v>
      </c>
      <c r="N200" s="23">
        <f t="shared" si="64"/>
        <v>50</v>
      </c>
      <c r="O200" s="23">
        <f t="shared" si="64"/>
        <v>40</v>
      </c>
      <c r="P200" s="23">
        <f t="shared" si="64"/>
        <v>50</v>
      </c>
      <c r="Q200" s="23">
        <f t="shared" si="64"/>
        <v>56.25</v>
      </c>
      <c r="R200" s="23">
        <f t="shared" si="64"/>
        <v>46.34146341463415</v>
      </c>
      <c r="S200" s="23">
        <f t="shared" si="65"/>
        <v>49.122807017543856</v>
      </c>
    </row>
    <row r="201" spans="1:19" ht="12.75">
      <c r="A201" s="74"/>
      <c r="B201" s="64"/>
      <c r="C201" s="28" t="s">
        <v>86</v>
      </c>
      <c r="D201" s="41">
        <v>1</v>
      </c>
      <c r="E201" s="34">
        <v>4</v>
      </c>
      <c r="F201" s="34">
        <v>0</v>
      </c>
      <c r="G201" s="34">
        <v>1</v>
      </c>
      <c r="H201" s="34">
        <v>9</v>
      </c>
      <c r="I201" s="34">
        <v>13</v>
      </c>
      <c r="J201" s="34">
        <v>15</v>
      </c>
      <c r="K201" s="44">
        <v>43</v>
      </c>
      <c r="L201" s="25">
        <f t="shared" si="64"/>
        <v>50</v>
      </c>
      <c r="M201" s="23">
        <f t="shared" si="64"/>
        <v>50</v>
      </c>
      <c r="N201" s="23">
        <f t="shared" si="64"/>
        <v>0</v>
      </c>
      <c r="O201" s="23">
        <f t="shared" si="64"/>
        <v>10</v>
      </c>
      <c r="P201" s="23">
        <f t="shared" si="64"/>
        <v>21.428571428571427</v>
      </c>
      <c r="Q201" s="23">
        <f t="shared" si="64"/>
        <v>16.25</v>
      </c>
      <c r="R201" s="23">
        <f t="shared" si="64"/>
        <v>18.29268292682927</v>
      </c>
      <c r="S201" s="23">
        <f t="shared" si="65"/>
        <v>18.859649122807017</v>
      </c>
    </row>
    <row r="202" spans="1:19" ht="12.75">
      <c r="A202" s="74"/>
      <c r="B202" s="64"/>
      <c r="C202" s="28" t="s">
        <v>87</v>
      </c>
      <c r="D202" s="41">
        <v>0</v>
      </c>
      <c r="E202" s="34">
        <v>2</v>
      </c>
      <c r="F202" s="34">
        <v>1</v>
      </c>
      <c r="G202" s="34">
        <v>2</v>
      </c>
      <c r="H202" s="34">
        <v>2</v>
      </c>
      <c r="I202" s="34">
        <v>4</v>
      </c>
      <c r="J202" s="34">
        <v>2</v>
      </c>
      <c r="K202" s="44">
        <v>13</v>
      </c>
      <c r="L202" s="25">
        <f t="shared" si="64"/>
        <v>0</v>
      </c>
      <c r="M202" s="23">
        <f t="shared" si="64"/>
        <v>25</v>
      </c>
      <c r="N202" s="23">
        <f t="shared" si="64"/>
        <v>25</v>
      </c>
      <c r="O202" s="23">
        <f t="shared" si="64"/>
        <v>20</v>
      </c>
      <c r="P202" s="23">
        <f t="shared" si="64"/>
        <v>4.761904761904762</v>
      </c>
      <c r="Q202" s="23">
        <f t="shared" si="64"/>
        <v>5</v>
      </c>
      <c r="R202" s="23">
        <f t="shared" si="64"/>
        <v>2.4390243902439024</v>
      </c>
      <c r="S202" s="23">
        <f>+K202/K$204*100</f>
        <v>5.701754385964912</v>
      </c>
    </row>
    <row r="203" spans="1:19" ht="12.75">
      <c r="A203" s="74"/>
      <c r="B203" s="64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64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5"/>
        <v>0</v>
      </c>
    </row>
    <row r="204" spans="1:19" ht="12.75" customHeight="1">
      <c r="A204" s="74"/>
      <c r="B204" s="64"/>
      <c r="C204" s="29" t="s">
        <v>1</v>
      </c>
      <c r="D204" s="42">
        <v>2</v>
      </c>
      <c r="E204" s="38">
        <v>8</v>
      </c>
      <c r="F204" s="38">
        <v>4</v>
      </c>
      <c r="G204" s="38">
        <v>10</v>
      </c>
      <c r="H204" s="38">
        <v>42</v>
      </c>
      <c r="I204" s="38">
        <v>80</v>
      </c>
      <c r="J204" s="38">
        <v>82</v>
      </c>
      <c r="K204" s="45">
        <v>228</v>
      </c>
      <c r="L204" s="32">
        <f t="shared" si="64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5"/>
        <v>100</v>
      </c>
    </row>
    <row r="205" spans="1:19" ht="12.75">
      <c r="A205" s="74"/>
      <c r="B205" s="65" t="s">
        <v>41</v>
      </c>
      <c r="C205" s="5" t="s">
        <v>84</v>
      </c>
      <c r="D205" s="41">
        <v>1</v>
      </c>
      <c r="E205" s="34">
        <v>2</v>
      </c>
      <c r="F205" s="34">
        <v>1</v>
      </c>
      <c r="G205" s="34">
        <v>3</v>
      </c>
      <c r="H205" s="34">
        <v>7</v>
      </c>
      <c r="I205" s="34">
        <v>13</v>
      </c>
      <c r="J205" s="34">
        <v>17</v>
      </c>
      <c r="K205" s="44">
        <v>44</v>
      </c>
      <c r="L205" s="25">
        <f aca="true" t="shared" si="66" ref="L205:R210">+D205/D$210*100</f>
        <v>25</v>
      </c>
      <c r="M205" s="23">
        <f t="shared" si="66"/>
        <v>25</v>
      </c>
      <c r="N205" s="23">
        <f t="shared" si="66"/>
        <v>9.090909090909092</v>
      </c>
      <c r="O205" s="23">
        <f t="shared" si="66"/>
        <v>12.5</v>
      </c>
      <c r="P205" s="23">
        <f t="shared" si="66"/>
        <v>10.9375</v>
      </c>
      <c r="Q205" s="23">
        <f t="shared" si="66"/>
        <v>16.666666666666664</v>
      </c>
      <c r="R205" s="23">
        <f t="shared" si="66"/>
        <v>26.5625</v>
      </c>
      <c r="S205" s="23">
        <f aca="true" t="shared" si="67" ref="S205:S210">+K205/K$210*100</f>
        <v>17.391304347826086</v>
      </c>
    </row>
    <row r="206" spans="1:19" ht="12.75">
      <c r="A206" s="74"/>
      <c r="B206" s="64"/>
      <c r="C206" s="5" t="s">
        <v>85</v>
      </c>
      <c r="D206" s="41">
        <v>1</v>
      </c>
      <c r="E206" s="34">
        <v>2</v>
      </c>
      <c r="F206" s="34">
        <v>3</v>
      </c>
      <c r="G206" s="34">
        <v>8</v>
      </c>
      <c r="H206" s="34">
        <v>33</v>
      </c>
      <c r="I206" s="34">
        <v>34</v>
      </c>
      <c r="J206" s="34">
        <v>31</v>
      </c>
      <c r="K206" s="44">
        <v>112</v>
      </c>
      <c r="L206" s="25">
        <f t="shared" si="66"/>
        <v>25</v>
      </c>
      <c r="M206" s="23">
        <f t="shared" si="66"/>
        <v>25</v>
      </c>
      <c r="N206" s="23">
        <f t="shared" si="66"/>
        <v>27.27272727272727</v>
      </c>
      <c r="O206" s="23">
        <f t="shared" si="66"/>
        <v>33.33333333333333</v>
      </c>
      <c r="P206" s="23">
        <f t="shared" si="66"/>
        <v>51.5625</v>
      </c>
      <c r="Q206" s="23">
        <f t="shared" si="66"/>
        <v>43.58974358974359</v>
      </c>
      <c r="R206" s="23">
        <f t="shared" si="66"/>
        <v>48.4375</v>
      </c>
      <c r="S206" s="23">
        <f t="shared" si="67"/>
        <v>44.26877470355731</v>
      </c>
    </row>
    <row r="207" spans="1:19" ht="12.75">
      <c r="A207" s="74"/>
      <c r="B207" s="64"/>
      <c r="C207" s="28" t="s">
        <v>86</v>
      </c>
      <c r="D207" s="41">
        <v>2</v>
      </c>
      <c r="E207" s="34">
        <v>3</v>
      </c>
      <c r="F207" s="34">
        <v>5</v>
      </c>
      <c r="G207" s="34">
        <v>9</v>
      </c>
      <c r="H207" s="34">
        <v>18</v>
      </c>
      <c r="I207" s="34">
        <v>20</v>
      </c>
      <c r="J207" s="34">
        <v>10</v>
      </c>
      <c r="K207" s="44">
        <v>67</v>
      </c>
      <c r="L207" s="25">
        <f t="shared" si="66"/>
        <v>50</v>
      </c>
      <c r="M207" s="23">
        <f t="shared" si="66"/>
        <v>37.5</v>
      </c>
      <c r="N207" s="23">
        <f t="shared" si="66"/>
        <v>45.45454545454545</v>
      </c>
      <c r="O207" s="23">
        <f t="shared" si="66"/>
        <v>37.5</v>
      </c>
      <c r="P207" s="23">
        <f t="shared" si="66"/>
        <v>28.125</v>
      </c>
      <c r="Q207" s="23">
        <f t="shared" si="66"/>
        <v>25.64102564102564</v>
      </c>
      <c r="R207" s="23">
        <f t="shared" si="66"/>
        <v>15.625</v>
      </c>
      <c r="S207" s="23">
        <f t="shared" si="67"/>
        <v>26.48221343873518</v>
      </c>
    </row>
    <row r="208" spans="1:19" ht="12.75">
      <c r="A208" s="74"/>
      <c r="B208" s="64"/>
      <c r="C208" s="28" t="s">
        <v>87</v>
      </c>
      <c r="D208" s="41">
        <v>0</v>
      </c>
      <c r="E208" s="34">
        <v>0</v>
      </c>
      <c r="F208" s="34">
        <v>1</v>
      </c>
      <c r="G208" s="34">
        <v>3</v>
      </c>
      <c r="H208" s="34">
        <v>5</v>
      </c>
      <c r="I208" s="34">
        <v>4</v>
      </c>
      <c r="J208" s="34">
        <v>1</v>
      </c>
      <c r="K208" s="44">
        <v>14</v>
      </c>
      <c r="L208" s="25">
        <f t="shared" si="66"/>
        <v>0</v>
      </c>
      <c r="M208" s="23">
        <f t="shared" si="66"/>
        <v>0</v>
      </c>
      <c r="N208" s="23">
        <f t="shared" si="66"/>
        <v>9.090909090909092</v>
      </c>
      <c r="O208" s="23">
        <f t="shared" si="66"/>
        <v>12.5</v>
      </c>
      <c r="P208" s="23">
        <f t="shared" si="66"/>
        <v>7.8125</v>
      </c>
      <c r="Q208" s="23">
        <f t="shared" si="66"/>
        <v>5.128205128205128</v>
      </c>
      <c r="R208" s="23">
        <f t="shared" si="66"/>
        <v>1.5625</v>
      </c>
      <c r="S208" s="23">
        <f>+K208/K$210*100</f>
        <v>5.533596837944664</v>
      </c>
    </row>
    <row r="209" spans="1:19" ht="12.75" customHeight="1">
      <c r="A209" s="74"/>
      <c r="B209" s="64"/>
      <c r="C209" s="5" t="s">
        <v>11</v>
      </c>
      <c r="D209" s="41">
        <v>0</v>
      </c>
      <c r="E209" s="34">
        <v>1</v>
      </c>
      <c r="F209" s="34">
        <v>1</v>
      </c>
      <c r="G209" s="34">
        <v>1</v>
      </c>
      <c r="H209" s="34">
        <v>1</v>
      </c>
      <c r="I209" s="34">
        <v>7</v>
      </c>
      <c r="J209" s="34">
        <v>5</v>
      </c>
      <c r="K209" s="44">
        <v>16</v>
      </c>
      <c r="L209" s="25">
        <f t="shared" si="66"/>
        <v>0</v>
      </c>
      <c r="M209" s="23">
        <f t="shared" si="66"/>
        <v>12.5</v>
      </c>
      <c r="N209" s="23">
        <f t="shared" si="66"/>
        <v>9.090909090909092</v>
      </c>
      <c r="O209" s="23">
        <f t="shared" si="66"/>
        <v>4.166666666666666</v>
      </c>
      <c r="P209" s="23">
        <f t="shared" si="66"/>
        <v>1.5625</v>
      </c>
      <c r="Q209" s="23">
        <f t="shared" si="66"/>
        <v>8.974358974358974</v>
      </c>
      <c r="R209" s="23">
        <f t="shared" si="66"/>
        <v>7.8125</v>
      </c>
      <c r="S209" s="23">
        <f>+K209/K$210*100</f>
        <v>6.324110671936759</v>
      </c>
    </row>
    <row r="210" spans="1:19" ht="13.5" thickBot="1">
      <c r="A210" s="74"/>
      <c r="B210" s="67"/>
      <c r="C210" s="50" t="s">
        <v>1</v>
      </c>
      <c r="D210" s="58">
        <v>4</v>
      </c>
      <c r="E210" s="51">
        <v>8</v>
      </c>
      <c r="F210" s="51">
        <v>11</v>
      </c>
      <c r="G210" s="51">
        <v>24</v>
      </c>
      <c r="H210" s="51">
        <v>64</v>
      </c>
      <c r="I210" s="51">
        <v>78</v>
      </c>
      <c r="J210" s="51">
        <v>64</v>
      </c>
      <c r="K210" s="59">
        <v>253</v>
      </c>
      <c r="L210" s="52">
        <f t="shared" si="66"/>
        <v>100</v>
      </c>
      <c r="M210" s="53">
        <f t="shared" si="66"/>
        <v>100</v>
      </c>
      <c r="N210" s="53">
        <f t="shared" si="66"/>
        <v>100</v>
      </c>
      <c r="O210" s="53">
        <f t="shared" si="66"/>
        <v>100</v>
      </c>
      <c r="P210" s="53">
        <f t="shared" si="66"/>
        <v>100</v>
      </c>
      <c r="Q210" s="53">
        <f t="shared" si="66"/>
        <v>100</v>
      </c>
      <c r="R210" s="53">
        <f t="shared" si="66"/>
        <v>100</v>
      </c>
      <c r="S210" s="53">
        <f t="shared" si="67"/>
        <v>100</v>
      </c>
    </row>
    <row r="211" spans="1:19" ht="12.75">
      <c r="A211" s="74"/>
      <c r="B211" s="65" t="s">
        <v>42</v>
      </c>
      <c r="C211" s="5" t="s">
        <v>84</v>
      </c>
      <c r="D211" s="41">
        <v>9</v>
      </c>
      <c r="E211" s="34">
        <v>10</v>
      </c>
      <c r="F211" s="34">
        <v>5</v>
      </c>
      <c r="G211" s="34">
        <v>22</v>
      </c>
      <c r="H211" s="34">
        <v>45</v>
      </c>
      <c r="I211" s="34">
        <v>83</v>
      </c>
      <c r="J211" s="34">
        <v>95</v>
      </c>
      <c r="K211" s="44">
        <v>269</v>
      </c>
      <c r="L211" s="25">
        <f aca="true" t="shared" si="68" ref="L211:R216">+D211/D$216*100</f>
        <v>29.03225806451613</v>
      </c>
      <c r="M211" s="23">
        <f t="shared" si="68"/>
        <v>22.727272727272727</v>
      </c>
      <c r="N211" s="23">
        <f t="shared" si="68"/>
        <v>11.11111111111111</v>
      </c>
      <c r="O211" s="23">
        <f t="shared" si="68"/>
        <v>26.82926829268293</v>
      </c>
      <c r="P211" s="23">
        <f t="shared" si="68"/>
        <v>21.02803738317757</v>
      </c>
      <c r="Q211" s="23">
        <f t="shared" si="68"/>
        <v>25.617283950617285</v>
      </c>
      <c r="R211" s="23">
        <f t="shared" si="68"/>
        <v>28.96341463414634</v>
      </c>
      <c r="S211" s="23">
        <f aca="true" t="shared" si="69" ref="S211:S216">+K211/K$216*100</f>
        <v>25.187265917602996</v>
      </c>
    </row>
    <row r="212" spans="1:19" ht="12.75">
      <c r="A212" s="74"/>
      <c r="B212" s="64"/>
      <c r="C212" s="5" t="s">
        <v>85</v>
      </c>
      <c r="D212" s="41">
        <v>9</v>
      </c>
      <c r="E212" s="34">
        <v>18</v>
      </c>
      <c r="F212" s="34">
        <v>17</v>
      </c>
      <c r="G212" s="34">
        <v>24</v>
      </c>
      <c r="H212" s="34">
        <v>99</v>
      </c>
      <c r="I212" s="34">
        <v>154</v>
      </c>
      <c r="J212" s="34">
        <v>178</v>
      </c>
      <c r="K212" s="44">
        <v>499</v>
      </c>
      <c r="L212" s="25">
        <f t="shared" si="68"/>
        <v>29.03225806451613</v>
      </c>
      <c r="M212" s="23">
        <f t="shared" si="68"/>
        <v>40.909090909090914</v>
      </c>
      <c r="N212" s="23">
        <f t="shared" si="68"/>
        <v>37.77777777777778</v>
      </c>
      <c r="O212" s="23">
        <f t="shared" si="68"/>
        <v>29.268292682926827</v>
      </c>
      <c r="P212" s="23">
        <f t="shared" si="68"/>
        <v>46.26168224299065</v>
      </c>
      <c r="Q212" s="23">
        <f t="shared" si="68"/>
        <v>47.53086419753087</v>
      </c>
      <c r="R212" s="23">
        <f t="shared" si="68"/>
        <v>54.268292682926834</v>
      </c>
      <c r="S212" s="23">
        <f t="shared" si="69"/>
        <v>46.72284644194756</v>
      </c>
    </row>
    <row r="213" spans="1:19" ht="12.75" customHeight="1">
      <c r="A213" s="74"/>
      <c r="B213" s="64"/>
      <c r="C213" s="28" t="s">
        <v>86</v>
      </c>
      <c r="D213" s="41">
        <v>10</v>
      </c>
      <c r="E213" s="34">
        <v>10</v>
      </c>
      <c r="F213" s="34">
        <v>14</v>
      </c>
      <c r="G213" s="34">
        <v>30</v>
      </c>
      <c r="H213" s="34">
        <v>61</v>
      </c>
      <c r="I213" s="34">
        <v>80</v>
      </c>
      <c r="J213" s="34">
        <v>49</v>
      </c>
      <c r="K213" s="44">
        <v>254</v>
      </c>
      <c r="L213" s="25">
        <f t="shared" si="68"/>
        <v>32.25806451612903</v>
      </c>
      <c r="M213" s="23">
        <f t="shared" si="68"/>
        <v>22.727272727272727</v>
      </c>
      <c r="N213" s="23">
        <f t="shared" si="68"/>
        <v>31.11111111111111</v>
      </c>
      <c r="O213" s="23">
        <f t="shared" si="68"/>
        <v>36.58536585365854</v>
      </c>
      <c r="P213" s="23">
        <f t="shared" si="68"/>
        <v>28.504672897196258</v>
      </c>
      <c r="Q213" s="23">
        <f t="shared" si="68"/>
        <v>24.691358024691358</v>
      </c>
      <c r="R213" s="23">
        <f t="shared" si="68"/>
        <v>14.939024390243901</v>
      </c>
      <c r="S213" s="23">
        <f t="shared" si="69"/>
        <v>23.782771535580522</v>
      </c>
    </row>
    <row r="214" spans="1:19" ht="12.75" customHeight="1">
      <c r="A214" s="74"/>
      <c r="B214" s="64"/>
      <c r="C214" s="28" t="s">
        <v>87</v>
      </c>
      <c r="D214" s="41">
        <v>3</v>
      </c>
      <c r="E214" s="34">
        <v>6</v>
      </c>
      <c r="F214" s="34">
        <v>9</v>
      </c>
      <c r="G214" s="34">
        <v>6</v>
      </c>
      <c r="H214" s="34">
        <v>9</v>
      </c>
      <c r="I214" s="34">
        <v>7</v>
      </c>
      <c r="J214" s="34">
        <v>6</v>
      </c>
      <c r="K214" s="44">
        <v>46</v>
      </c>
      <c r="L214" s="25">
        <f t="shared" si="68"/>
        <v>9.67741935483871</v>
      </c>
      <c r="M214" s="23">
        <f t="shared" si="68"/>
        <v>13.636363636363635</v>
      </c>
      <c r="N214" s="23">
        <f t="shared" si="68"/>
        <v>20</v>
      </c>
      <c r="O214" s="23">
        <f t="shared" si="68"/>
        <v>7.317073170731707</v>
      </c>
      <c r="P214" s="23">
        <f t="shared" si="68"/>
        <v>4.205607476635514</v>
      </c>
      <c r="Q214" s="23">
        <f t="shared" si="68"/>
        <v>2.1604938271604937</v>
      </c>
      <c r="R214" s="23">
        <f t="shared" si="68"/>
        <v>1.8292682926829267</v>
      </c>
      <c r="S214" s="23">
        <f>+K214/K$216*100</f>
        <v>4.307116104868914</v>
      </c>
    </row>
    <row r="215" spans="1:19" ht="12.75">
      <c r="A215" s="74"/>
      <c r="B215" s="64"/>
      <c r="C215" s="5" t="s">
        <v>11</v>
      </c>
      <c r="D215" s="41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44">
        <v>0</v>
      </c>
      <c r="L215" s="25">
        <f t="shared" si="68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9"/>
        <v>0</v>
      </c>
    </row>
    <row r="216" spans="1:19" ht="12.75">
      <c r="A216" s="74"/>
      <c r="B216" s="64"/>
      <c r="C216" s="29" t="s">
        <v>1</v>
      </c>
      <c r="D216" s="42">
        <v>31</v>
      </c>
      <c r="E216" s="38">
        <v>44</v>
      </c>
      <c r="F216" s="38">
        <v>45</v>
      </c>
      <c r="G216" s="38">
        <v>82</v>
      </c>
      <c r="H216" s="38">
        <v>214</v>
      </c>
      <c r="I216" s="38">
        <v>324</v>
      </c>
      <c r="J216" s="38">
        <v>328</v>
      </c>
      <c r="K216" s="45">
        <v>1068</v>
      </c>
      <c r="L216" s="32">
        <f t="shared" si="68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9"/>
        <v>100</v>
      </c>
    </row>
    <row r="217" spans="1:19" ht="12.75">
      <c r="A217" s="74"/>
      <c r="B217" s="65" t="s">
        <v>43</v>
      </c>
      <c r="C217" s="5" t="s">
        <v>84</v>
      </c>
      <c r="D217" s="41">
        <v>1</v>
      </c>
      <c r="E217" s="34">
        <v>2</v>
      </c>
      <c r="F217" s="34">
        <v>3</v>
      </c>
      <c r="G217" s="34">
        <v>3</v>
      </c>
      <c r="H217" s="34">
        <v>8</v>
      </c>
      <c r="I217" s="34">
        <v>13</v>
      </c>
      <c r="J217" s="34">
        <v>20</v>
      </c>
      <c r="K217" s="44">
        <v>50</v>
      </c>
      <c r="L217" s="25">
        <f aca="true" t="shared" si="70" ref="L217:R222">+D217/D$222*100</f>
        <v>9.090909090909092</v>
      </c>
      <c r="M217" s="23">
        <f t="shared" si="70"/>
        <v>12.5</v>
      </c>
      <c r="N217" s="23">
        <f t="shared" si="70"/>
        <v>20</v>
      </c>
      <c r="O217" s="23">
        <f t="shared" si="70"/>
        <v>18.75</v>
      </c>
      <c r="P217" s="23">
        <f t="shared" si="70"/>
        <v>16</v>
      </c>
      <c r="Q217" s="23">
        <f t="shared" si="70"/>
        <v>19.696969696969695</v>
      </c>
      <c r="R217" s="23">
        <f t="shared" si="70"/>
        <v>30.303030303030305</v>
      </c>
      <c r="S217" s="23">
        <f aca="true" t="shared" si="71" ref="S217:S222">+K217/K$222*100</f>
        <v>20.833333333333336</v>
      </c>
    </row>
    <row r="218" spans="1:19" ht="12.75" customHeight="1">
      <c r="A218" s="74"/>
      <c r="B218" s="64"/>
      <c r="C218" s="5" t="s">
        <v>85</v>
      </c>
      <c r="D218" s="41">
        <v>6</v>
      </c>
      <c r="E218" s="34">
        <v>9</v>
      </c>
      <c r="F218" s="34">
        <v>6</v>
      </c>
      <c r="G218" s="34">
        <v>8</v>
      </c>
      <c r="H218" s="34">
        <v>22</v>
      </c>
      <c r="I218" s="34">
        <v>33</v>
      </c>
      <c r="J218" s="34">
        <v>30</v>
      </c>
      <c r="K218" s="44">
        <v>114</v>
      </c>
      <c r="L218" s="25">
        <f t="shared" si="70"/>
        <v>54.54545454545454</v>
      </c>
      <c r="M218" s="23">
        <f t="shared" si="70"/>
        <v>56.25</v>
      </c>
      <c r="N218" s="23">
        <f t="shared" si="70"/>
        <v>40</v>
      </c>
      <c r="O218" s="23">
        <f t="shared" si="70"/>
        <v>50</v>
      </c>
      <c r="P218" s="23">
        <f t="shared" si="70"/>
        <v>44</v>
      </c>
      <c r="Q218" s="23">
        <f t="shared" si="70"/>
        <v>50</v>
      </c>
      <c r="R218" s="23">
        <f t="shared" si="70"/>
        <v>45.45454545454545</v>
      </c>
      <c r="S218" s="23">
        <f t="shared" si="71"/>
        <v>47.5</v>
      </c>
    </row>
    <row r="219" spans="1:19" ht="12.75">
      <c r="A219" s="74"/>
      <c r="B219" s="64"/>
      <c r="C219" s="28" t="s">
        <v>86</v>
      </c>
      <c r="D219" s="41">
        <v>3</v>
      </c>
      <c r="E219" s="34">
        <v>5</v>
      </c>
      <c r="F219" s="34">
        <v>3</v>
      </c>
      <c r="G219" s="34">
        <v>4</v>
      </c>
      <c r="H219" s="34">
        <v>16</v>
      </c>
      <c r="I219" s="34">
        <v>17</v>
      </c>
      <c r="J219" s="34">
        <v>14</v>
      </c>
      <c r="K219" s="44">
        <v>62</v>
      </c>
      <c r="L219" s="25">
        <f t="shared" si="70"/>
        <v>27.27272727272727</v>
      </c>
      <c r="M219" s="23">
        <f t="shared" si="70"/>
        <v>31.25</v>
      </c>
      <c r="N219" s="23">
        <f t="shared" si="70"/>
        <v>20</v>
      </c>
      <c r="O219" s="23">
        <f t="shared" si="70"/>
        <v>25</v>
      </c>
      <c r="P219" s="23">
        <f t="shared" si="70"/>
        <v>32</v>
      </c>
      <c r="Q219" s="23">
        <f t="shared" si="70"/>
        <v>25.757575757575758</v>
      </c>
      <c r="R219" s="23">
        <f t="shared" si="70"/>
        <v>21.21212121212121</v>
      </c>
      <c r="S219" s="23">
        <f t="shared" si="71"/>
        <v>25.833333333333336</v>
      </c>
    </row>
    <row r="220" spans="1:19" ht="12.75">
      <c r="A220" s="74"/>
      <c r="B220" s="64"/>
      <c r="C220" s="28" t="s">
        <v>87</v>
      </c>
      <c r="D220" s="41">
        <v>1</v>
      </c>
      <c r="E220" s="34">
        <v>0</v>
      </c>
      <c r="F220" s="34">
        <v>3</v>
      </c>
      <c r="G220" s="34">
        <v>1</v>
      </c>
      <c r="H220" s="34">
        <v>4</v>
      </c>
      <c r="I220" s="34">
        <v>3</v>
      </c>
      <c r="J220" s="34">
        <v>2</v>
      </c>
      <c r="K220" s="44">
        <v>14</v>
      </c>
      <c r="L220" s="25">
        <f t="shared" si="70"/>
        <v>9.090909090909092</v>
      </c>
      <c r="M220" s="23">
        <f t="shared" si="70"/>
        <v>0</v>
      </c>
      <c r="N220" s="23">
        <f t="shared" si="70"/>
        <v>20</v>
      </c>
      <c r="O220" s="23">
        <f t="shared" si="70"/>
        <v>6.25</v>
      </c>
      <c r="P220" s="23">
        <f t="shared" si="70"/>
        <v>8</v>
      </c>
      <c r="Q220" s="23">
        <f t="shared" si="70"/>
        <v>4.545454545454546</v>
      </c>
      <c r="R220" s="23">
        <f t="shared" si="70"/>
        <v>3.0303030303030303</v>
      </c>
      <c r="S220" s="23">
        <f>+K220/K$222*100</f>
        <v>5.833333333333333</v>
      </c>
    </row>
    <row r="221" spans="1:19" ht="12.75">
      <c r="A221" s="74"/>
      <c r="B221" s="64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70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1"/>
        <v>0</v>
      </c>
    </row>
    <row r="222" spans="1:19" ht="12.75">
      <c r="A222" s="74"/>
      <c r="B222" s="66"/>
      <c r="C222" s="5" t="s">
        <v>1</v>
      </c>
      <c r="D222" s="41">
        <v>11</v>
      </c>
      <c r="E222" s="34">
        <v>16</v>
      </c>
      <c r="F222" s="34">
        <v>15</v>
      </c>
      <c r="G222" s="34">
        <v>16</v>
      </c>
      <c r="H222" s="34">
        <v>50</v>
      </c>
      <c r="I222" s="34">
        <v>66</v>
      </c>
      <c r="J222" s="34">
        <v>66</v>
      </c>
      <c r="K222" s="44">
        <v>240</v>
      </c>
      <c r="L222" s="25">
        <f t="shared" si="70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1"/>
        <v>100</v>
      </c>
    </row>
    <row r="223" spans="1:19" ht="12.75" customHeight="1">
      <c r="A223" s="74"/>
      <c r="B223" s="64" t="s">
        <v>44</v>
      </c>
      <c r="C223" s="4" t="s">
        <v>84</v>
      </c>
      <c r="D223" s="40">
        <v>2</v>
      </c>
      <c r="E223" s="36">
        <v>0</v>
      </c>
      <c r="F223" s="36">
        <v>0</v>
      </c>
      <c r="G223" s="36">
        <v>2</v>
      </c>
      <c r="H223" s="36">
        <v>8</v>
      </c>
      <c r="I223" s="36">
        <v>12</v>
      </c>
      <c r="J223" s="36">
        <v>20</v>
      </c>
      <c r="K223" s="43">
        <v>44</v>
      </c>
      <c r="L223" s="31">
        <f aca="true" t="shared" si="72" ref="L223:R228">+D223/D$228*100</f>
        <v>66.66666666666666</v>
      </c>
      <c r="M223" s="26">
        <f t="shared" si="72"/>
        <v>0</v>
      </c>
      <c r="N223" s="26">
        <f t="shared" si="72"/>
        <v>0</v>
      </c>
      <c r="O223" s="26">
        <f t="shared" si="72"/>
        <v>16.666666666666664</v>
      </c>
      <c r="P223" s="26">
        <f t="shared" si="72"/>
        <v>21.62162162162162</v>
      </c>
      <c r="Q223" s="26">
        <f t="shared" si="72"/>
        <v>19.672131147540984</v>
      </c>
      <c r="R223" s="26">
        <f t="shared" si="72"/>
        <v>40</v>
      </c>
      <c r="S223" s="26">
        <f aca="true" t="shared" si="73" ref="S223:S228">+K223/K$228*100</f>
        <v>26.035502958579883</v>
      </c>
    </row>
    <row r="224" spans="1:19" ht="12.75">
      <c r="A224" s="74"/>
      <c r="B224" s="64"/>
      <c r="C224" s="5" t="s">
        <v>85</v>
      </c>
      <c r="D224" s="41">
        <v>1</v>
      </c>
      <c r="E224" s="34">
        <v>1</v>
      </c>
      <c r="F224" s="34">
        <v>4</v>
      </c>
      <c r="G224" s="34">
        <v>4</v>
      </c>
      <c r="H224" s="34">
        <v>16</v>
      </c>
      <c r="I224" s="34">
        <v>33</v>
      </c>
      <c r="J224" s="34">
        <v>24</v>
      </c>
      <c r="K224" s="44">
        <v>83</v>
      </c>
      <c r="L224" s="25">
        <f t="shared" si="72"/>
        <v>33.33333333333333</v>
      </c>
      <c r="M224" s="23">
        <f t="shared" si="72"/>
        <v>100</v>
      </c>
      <c r="N224" s="23">
        <f t="shared" si="72"/>
        <v>80</v>
      </c>
      <c r="O224" s="23">
        <f t="shared" si="72"/>
        <v>33.33333333333333</v>
      </c>
      <c r="P224" s="23">
        <f t="shared" si="72"/>
        <v>43.24324324324324</v>
      </c>
      <c r="Q224" s="23">
        <f t="shared" si="72"/>
        <v>54.09836065573771</v>
      </c>
      <c r="R224" s="23">
        <f t="shared" si="72"/>
        <v>48</v>
      </c>
      <c r="S224" s="23">
        <f t="shared" si="73"/>
        <v>49.112426035502956</v>
      </c>
    </row>
    <row r="225" spans="1:19" ht="12.75">
      <c r="A225" s="74"/>
      <c r="B225" s="64"/>
      <c r="C225" s="28" t="s">
        <v>86</v>
      </c>
      <c r="D225" s="41">
        <v>0</v>
      </c>
      <c r="E225" s="34">
        <v>0</v>
      </c>
      <c r="F225" s="34">
        <v>1</v>
      </c>
      <c r="G225" s="34">
        <v>4</v>
      </c>
      <c r="H225" s="34">
        <v>10</v>
      </c>
      <c r="I225" s="34">
        <v>13</v>
      </c>
      <c r="J225" s="34">
        <v>6</v>
      </c>
      <c r="K225" s="44">
        <v>34</v>
      </c>
      <c r="L225" s="25">
        <f t="shared" si="72"/>
        <v>0</v>
      </c>
      <c r="M225" s="23">
        <f t="shared" si="72"/>
        <v>0</v>
      </c>
      <c r="N225" s="23">
        <f t="shared" si="72"/>
        <v>20</v>
      </c>
      <c r="O225" s="23">
        <f t="shared" si="72"/>
        <v>33.33333333333333</v>
      </c>
      <c r="P225" s="23">
        <f t="shared" si="72"/>
        <v>27.027027027027028</v>
      </c>
      <c r="Q225" s="23">
        <f t="shared" si="72"/>
        <v>21.311475409836063</v>
      </c>
      <c r="R225" s="23">
        <f t="shared" si="72"/>
        <v>12</v>
      </c>
      <c r="S225" s="23">
        <f t="shared" si="73"/>
        <v>20.118343195266274</v>
      </c>
    </row>
    <row r="226" spans="1:19" ht="12.75">
      <c r="A226" s="74"/>
      <c r="B226" s="64"/>
      <c r="C226" s="28" t="s">
        <v>87</v>
      </c>
      <c r="D226" s="41">
        <v>0</v>
      </c>
      <c r="E226" s="34">
        <v>0</v>
      </c>
      <c r="F226" s="34">
        <v>0</v>
      </c>
      <c r="G226" s="34">
        <v>2</v>
      </c>
      <c r="H226" s="34">
        <v>3</v>
      </c>
      <c r="I226" s="34">
        <v>3</v>
      </c>
      <c r="J226" s="34">
        <v>0</v>
      </c>
      <c r="K226" s="44">
        <v>8</v>
      </c>
      <c r="L226" s="25">
        <f t="shared" si="72"/>
        <v>0</v>
      </c>
      <c r="M226" s="23">
        <f t="shared" si="72"/>
        <v>0</v>
      </c>
      <c r="N226" s="23">
        <f t="shared" si="72"/>
        <v>0</v>
      </c>
      <c r="O226" s="23">
        <f t="shared" si="72"/>
        <v>16.666666666666664</v>
      </c>
      <c r="P226" s="23">
        <f t="shared" si="72"/>
        <v>8.108108108108109</v>
      </c>
      <c r="Q226" s="23">
        <f t="shared" si="72"/>
        <v>4.918032786885246</v>
      </c>
      <c r="R226" s="23">
        <f t="shared" si="72"/>
        <v>0</v>
      </c>
      <c r="S226" s="23">
        <f>+K226/K$228*100</f>
        <v>4.733727810650888</v>
      </c>
    </row>
    <row r="227" spans="1:19" ht="12.75">
      <c r="A227" s="74"/>
      <c r="B227" s="64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72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>+K227/K$228*100</f>
        <v>0</v>
      </c>
    </row>
    <row r="228" spans="1:19" ht="12.75" customHeight="1">
      <c r="A228" s="74"/>
      <c r="B228" s="64"/>
      <c r="C228" s="29" t="s">
        <v>1</v>
      </c>
      <c r="D228" s="42">
        <v>3</v>
      </c>
      <c r="E228" s="38">
        <v>1</v>
      </c>
      <c r="F228" s="38">
        <v>5</v>
      </c>
      <c r="G228" s="38">
        <v>12</v>
      </c>
      <c r="H228" s="38">
        <v>37</v>
      </c>
      <c r="I228" s="38">
        <v>61</v>
      </c>
      <c r="J228" s="38">
        <v>50</v>
      </c>
      <c r="K228" s="45">
        <v>169</v>
      </c>
      <c r="L228" s="32">
        <f t="shared" si="72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3"/>
        <v>100</v>
      </c>
    </row>
    <row r="229" spans="1:19" ht="12.75">
      <c r="A229" s="74"/>
      <c r="B229" s="65" t="s">
        <v>45</v>
      </c>
      <c r="C229" s="5" t="s">
        <v>84</v>
      </c>
      <c r="D229" s="41">
        <v>2</v>
      </c>
      <c r="E229" s="34">
        <v>0</v>
      </c>
      <c r="F229" s="34">
        <v>1</v>
      </c>
      <c r="G229" s="34">
        <v>2</v>
      </c>
      <c r="H229" s="34">
        <v>14</v>
      </c>
      <c r="I229" s="34">
        <v>21</v>
      </c>
      <c r="J229" s="34">
        <v>21</v>
      </c>
      <c r="K229" s="44">
        <v>61</v>
      </c>
      <c r="L229" s="25">
        <f aca="true" t="shared" si="74" ref="L229:R234">+D229/D$234*100</f>
        <v>14.285714285714285</v>
      </c>
      <c r="M229" s="23">
        <f t="shared" si="74"/>
        <v>0</v>
      </c>
      <c r="N229" s="23">
        <f t="shared" si="74"/>
        <v>8.333333333333332</v>
      </c>
      <c r="O229" s="23">
        <f t="shared" si="74"/>
        <v>8.333333333333332</v>
      </c>
      <c r="P229" s="23">
        <f t="shared" si="74"/>
        <v>22.950819672131146</v>
      </c>
      <c r="Q229" s="23">
        <f t="shared" si="74"/>
        <v>23.595505617977526</v>
      </c>
      <c r="R229" s="23">
        <f t="shared" si="74"/>
        <v>28.37837837837838</v>
      </c>
      <c r="S229" s="23">
        <f aca="true" t="shared" si="75" ref="S229:S234">+K229/K$234*100</f>
        <v>21.631205673758867</v>
      </c>
    </row>
    <row r="230" spans="1:19" ht="12.75">
      <c r="A230" s="74"/>
      <c r="B230" s="64"/>
      <c r="C230" s="5" t="s">
        <v>85</v>
      </c>
      <c r="D230" s="41">
        <v>10</v>
      </c>
      <c r="E230" s="34">
        <v>3</v>
      </c>
      <c r="F230" s="34">
        <v>3</v>
      </c>
      <c r="G230" s="34">
        <v>9</v>
      </c>
      <c r="H230" s="34">
        <v>28</v>
      </c>
      <c r="I230" s="34">
        <v>40</v>
      </c>
      <c r="J230" s="34">
        <v>39</v>
      </c>
      <c r="K230" s="44">
        <v>132</v>
      </c>
      <c r="L230" s="25">
        <f t="shared" si="74"/>
        <v>71.42857142857143</v>
      </c>
      <c r="M230" s="23">
        <f t="shared" si="74"/>
        <v>37.5</v>
      </c>
      <c r="N230" s="23">
        <f t="shared" si="74"/>
        <v>25</v>
      </c>
      <c r="O230" s="23">
        <f t="shared" si="74"/>
        <v>37.5</v>
      </c>
      <c r="P230" s="23">
        <f t="shared" si="74"/>
        <v>45.90163934426229</v>
      </c>
      <c r="Q230" s="23">
        <f t="shared" si="74"/>
        <v>44.9438202247191</v>
      </c>
      <c r="R230" s="23">
        <f t="shared" si="74"/>
        <v>52.702702702702695</v>
      </c>
      <c r="S230" s="23">
        <f t="shared" si="75"/>
        <v>46.808510638297875</v>
      </c>
    </row>
    <row r="231" spans="1:19" ht="12.75">
      <c r="A231" s="74"/>
      <c r="B231" s="64"/>
      <c r="C231" s="28" t="s">
        <v>86</v>
      </c>
      <c r="D231" s="41">
        <v>2</v>
      </c>
      <c r="E231" s="34">
        <v>2</v>
      </c>
      <c r="F231" s="34">
        <v>6</v>
      </c>
      <c r="G231" s="34">
        <v>12</v>
      </c>
      <c r="H231" s="34">
        <v>17</v>
      </c>
      <c r="I231" s="34">
        <v>23</v>
      </c>
      <c r="J231" s="34">
        <v>12</v>
      </c>
      <c r="K231" s="44">
        <v>74</v>
      </c>
      <c r="L231" s="25">
        <f t="shared" si="74"/>
        <v>14.285714285714285</v>
      </c>
      <c r="M231" s="23">
        <f t="shared" si="74"/>
        <v>25</v>
      </c>
      <c r="N231" s="23">
        <f t="shared" si="74"/>
        <v>50</v>
      </c>
      <c r="O231" s="23">
        <f t="shared" si="74"/>
        <v>50</v>
      </c>
      <c r="P231" s="23">
        <f t="shared" si="74"/>
        <v>27.86885245901639</v>
      </c>
      <c r="Q231" s="23">
        <f t="shared" si="74"/>
        <v>25.842696629213485</v>
      </c>
      <c r="R231" s="23">
        <f t="shared" si="74"/>
        <v>16.216216216216218</v>
      </c>
      <c r="S231" s="23">
        <f t="shared" si="75"/>
        <v>26.24113475177305</v>
      </c>
    </row>
    <row r="232" spans="1:19" ht="12.75">
      <c r="A232" s="74"/>
      <c r="B232" s="64"/>
      <c r="C232" s="28" t="s">
        <v>87</v>
      </c>
      <c r="D232" s="41">
        <v>0</v>
      </c>
      <c r="E232" s="34">
        <v>3</v>
      </c>
      <c r="F232" s="34">
        <v>2</v>
      </c>
      <c r="G232" s="34">
        <v>1</v>
      </c>
      <c r="H232" s="34">
        <v>2</v>
      </c>
      <c r="I232" s="34">
        <v>5</v>
      </c>
      <c r="J232" s="34">
        <v>2</v>
      </c>
      <c r="K232" s="44">
        <v>15</v>
      </c>
      <c r="L232" s="25">
        <f t="shared" si="74"/>
        <v>0</v>
      </c>
      <c r="M232" s="23">
        <f t="shared" si="74"/>
        <v>37.5</v>
      </c>
      <c r="N232" s="23">
        <f t="shared" si="74"/>
        <v>16.666666666666664</v>
      </c>
      <c r="O232" s="23">
        <f t="shared" si="74"/>
        <v>4.166666666666666</v>
      </c>
      <c r="P232" s="23">
        <f t="shared" si="74"/>
        <v>3.278688524590164</v>
      </c>
      <c r="Q232" s="23">
        <f t="shared" si="74"/>
        <v>5.617977528089887</v>
      </c>
      <c r="R232" s="23">
        <f t="shared" si="74"/>
        <v>2.7027027027027026</v>
      </c>
      <c r="S232" s="23">
        <f>+K232/K$234*100</f>
        <v>5.319148936170213</v>
      </c>
    </row>
    <row r="233" spans="1:19" ht="12.75" customHeight="1">
      <c r="A233" s="74"/>
      <c r="B233" s="64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74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5"/>
        <v>0</v>
      </c>
    </row>
    <row r="234" spans="1:19" ht="12.75">
      <c r="A234" s="74"/>
      <c r="B234" s="66"/>
      <c r="C234" s="5" t="s">
        <v>1</v>
      </c>
      <c r="D234" s="41">
        <v>14</v>
      </c>
      <c r="E234" s="34">
        <v>8</v>
      </c>
      <c r="F234" s="34">
        <v>12</v>
      </c>
      <c r="G234" s="34">
        <v>24</v>
      </c>
      <c r="H234" s="34">
        <v>61</v>
      </c>
      <c r="I234" s="34">
        <v>89</v>
      </c>
      <c r="J234" s="34">
        <v>74</v>
      </c>
      <c r="K234" s="44">
        <v>282</v>
      </c>
      <c r="L234" s="25">
        <f t="shared" si="74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5"/>
        <v>100</v>
      </c>
    </row>
    <row r="235" spans="1:19" ht="12.75">
      <c r="A235" s="74"/>
      <c r="B235" s="64" t="s">
        <v>46</v>
      </c>
      <c r="C235" s="4" t="s">
        <v>84</v>
      </c>
      <c r="D235" s="40">
        <v>0</v>
      </c>
      <c r="E235" s="36">
        <v>0</v>
      </c>
      <c r="F235" s="36">
        <v>0</v>
      </c>
      <c r="G235" s="36">
        <v>3</v>
      </c>
      <c r="H235" s="36">
        <v>9</v>
      </c>
      <c r="I235" s="36">
        <v>13</v>
      </c>
      <c r="J235" s="36">
        <v>12</v>
      </c>
      <c r="K235" s="43">
        <v>37</v>
      </c>
      <c r="L235" s="31">
        <f aca="true" t="shared" si="76" ref="L235:R240">+D235/D$240*100</f>
        <v>0</v>
      </c>
      <c r="M235" s="26">
        <f t="shared" si="76"/>
        <v>0</v>
      </c>
      <c r="N235" s="26">
        <f t="shared" si="76"/>
        <v>0</v>
      </c>
      <c r="O235" s="26">
        <f t="shared" si="76"/>
        <v>30</v>
      </c>
      <c r="P235" s="26">
        <f t="shared" si="76"/>
        <v>21.951219512195124</v>
      </c>
      <c r="Q235" s="26">
        <f t="shared" si="76"/>
        <v>23.636363636363637</v>
      </c>
      <c r="R235" s="26">
        <f t="shared" si="76"/>
        <v>26.666666666666668</v>
      </c>
      <c r="S235" s="26">
        <f aca="true" t="shared" si="77" ref="S235:S240">+K235/K$240*100</f>
        <v>22.424242424242426</v>
      </c>
    </row>
    <row r="236" spans="1:19" ht="12.75">
      <c r="A236" s="74"/>
      <c r="B236" s="64"/>
      <c r="C236" s="5" t="s">
        <v>85</v>
      </c>
      <c r="D236" s="41">
        <v>0</v>
      </c>
      <c r="E236" s="34">
        <v>4</v>
      </c>
      <c r="F236" s="34">
        <v>2</v>
      </c>
      <c r="G236" s="34">
        <v>4</v>
      </c>
      <c r="H236" s="34">
        <v>20</v>
      </c>
      <c r="I236" s="34">
        <v>25</v>
      </c>
      <c r="J236" s="34">
        <v>18</v>
      </c>
      <c r="K236" s="44">
        <v>73</v>
      </c>
      <c r="L236" s="25">
        <f t="shared" si="76"/>
        <v>0</v>
      </c>
      <c r="M236" s="23">
        <f t="shared" si="76"/>
        <v>80</v>
      </c>
      <c r="N236" s="23">
        <f t="shared" si="76"/>
        <v>28.57142857142857</v>
      </c>
      <c r="O236" s="23">
        <f t="shared" si="76"/>
        <v>40</v>
      </c>
      <c r="P236" s="23">
        <f t="shared" si="76"/>
        <v>48.78048780487805</v>
      </c>
      <c r="Q236" s="23">
        <f t="shared" si="76"/>
        <v>45.45454545454545</v>
      </c>
      <c r="R236" s="23">
        <f t="shared" si="76"/>
        <v>40</v>
      </c>
      <c r="S236" s="23">
        <f t="shared" si="77"/>
        <v>44.24242424242424</v>
      </c>
    </row>
    <row r="237" spans="1:19" ht="12.75" customHeight="1">
      <c r="A237" s="74"/>
      <c r="B237" s="64"/>
      <c r="C237" s="28" t="s">
        <v>86</v>
      </c>
      <c r="D237" s="41">
        <v>1</v>
      </c>
      <c r="E237" s="34">
        <v>1</v>
      </c>
      <c r="F237" s="34">
        <v>5</v>
      </c>
      <c r="G237" s="34">
        <v>3</v>
      </c>
      <c r="H237" s="34">
        <v>11</v>
      </c>
      <c r="I237" s="34">
        <v>16</v>
      </c>
      <c r="J237" s="34">
        <v>15</v>
      </c>
      <c r="K237" s="44">
        <v>52</v>
      </c>
      <c r="L237" s="25">
        <f t="shared" si="76"/>
        <v>50</v>
      </c>
      <c r="M237" s="23">
        <f t="shared" si="76"/>
        <v>20</v>
      </c>
      <c r="N237" s="23">
        <f t="shared" si="76"/>
        <v>71.42857142857143</v>
      </c>
      <c r="O237" s="23">
        <f t="shared" si="76"/>
        <v>30</v>
      </c>
      <c r="P237" s="23">
        <f t="shared" si="76"/>
        <v>26.82926829268293</v>
      </c>
      <c r="Q237" s="23">
        <f t="shared" si="76"/>
        <v>29.09090909090909</v>
      </c>
      <c r="R237" s="23">
        <f t="shared" si="76"/>
        <v>33.33333333333333</v>
      </c>
      <c r="S237" s="23">
        <f t="shared" si="77"/>
        <v>31.515151515151512</v>
      </c>
    </row>
    <row r="238" spans="1:19" ht="12.75" customHeight="1">
      <c r="A238" s="74"/>
      <c r="B238" s="64"/>
      <c r="C238" s="28" t="s">
        <v>87</v>
      </c>
      <c r="D238" s="41">
        <v>1</v>
      </c>
      <c r="E238" s="34">
        <v>0</v>
      </c>
      <c r="F238" s="34">
        <v>0</v>
      </c>
      <c r="G238" s="34">
        <v>0</v>
      </c>
      <c r="H238" s="34">
        <v>1</v>
      </c>
      <c r="I238" s="34">
        <v>1</v>
      </c>
      <c r="J238" s="34">
        <v>0</v>
      </c>
      <c r="K238" s="44">
        <v>3</v>
      </c>
      <c r="L238" s="25">
        <f t="shared" si="76"/>
        <v>50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2.4390243902439024</v>
      </c>
      <c r="Q238" s="23">
        <f t="shared" si="76"/>
        <v>1.8181818181818181</v>
      </c>
      <c r="R238" s="23">
        <f t="shared" si="76"/>
        <v>0</v>
      </c>
      <c r="S238" s="23">
        <f>+K238/K$240*100</f>
        <v>1.8181818181818181</v>
      </c>
    </row>
    <row r="239" spans="1:19" ht="12.75">
      <c r="A239" s="74"/>
      <c r="B239" s="64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6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7"/>
        <v>0</v>
      </c>
    </row>
    <row r="240" spans="1:19" ht="12.75">
      <c r="A240" s="74"/>
      <c r="B240" s="64"/>
      <c r="C240" s="29" t="s">
        <v>1</v>
      </c>
      <c r="D240" s="42">
        <v>2</v>
      </c>
      <c r="E240" s="38">
        <v>5</v>
      </c>
      <c r="F240" s="38">
        <v>7</v>
      </c>
      <c r="G240" s="38">
        <v>10</v>
      </c>
      <c r="H240" s="38">
        <v>41</v>
      </c>
      <c r="I240" s="38">
        <v>55</v>
      </c>
      <c r="J240" s="38">
        <v>45</v>
      </c>
      <c r="K240" s="45">
        <v>165</v>
      </c>
      <c r="L240" s="32">
        <f t="shared" si="76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7"/>
        <v>100</v>
      </c>
    </row>
    <row r="241" spans="1:19" ht="12.75">
      <c r="A241" s="74"/>
      <c r="B241" s="65" t="s">
        <v>47</v>
      </c>
      <c r="C241" s="5" t="s">
        <v>84</v>
      </c>
      <c r="D241" s="41">
        <v>3</v>
      </c>
      <c r="E241" s="34">
        <v>0</v>
      </c>
      <c r="F241" s="34">
        <v>1</v>
      </c>
      <c r="G241" s="34">
        <v>0</v>
      </c>
      <c r="H241" s="34">
        <v>3</v>
      </c>
      <c r="I241" s="34">
        <v>12</v>
      </c>
      <c r="J241" s="34">
        <v>12</v>
      </c>
      <c r="K241" s="44">
        <v>31</v>
      </c>
      <c r="L241" s="25">
        <f aca="true" t="shared" si="78" ref="L241:R246">+D241/D$246*100</f>
        <v>50</v>
      </c>
      <c r="M241" s="23">
        <f t="shared" si="78"/>
        <v>0</v>
      </c>
      <c r="N241" s="23">
        <f t="shared" si="78"/>
        <v>12.5</v>
      </c>
      <c r="O241" s="23">
        <f t="shared" si="78"/>
        <v>0</v>
      </c>
      <c r="P241" s="23">
        <f t="shared" si="78"/>
        <v>8.333333333333332</v>
      </c>
      <c r="Q241" s="23">
        <f t="shared" si="78"/>
        <v>26.666666666666668</v>
      </c>
      <c r="R241" s="23">
        <f t="shared" si="78"/>
        <v>31.57894736842105</v>
      </c>
      <c r="S241" s="23">
        <f aca="true" t="shared" si="79" ref="S241:S246">+K241/K$246*100</f>
        <v>20.945945945945947</v>
      </c>
    </row>
    <row r="242" spans="1:19" ht="12.75" customHeight="1">
      <c r="A242" s="74"/>
      <c r="B242" s="64"/>
      <c r="C242" s="5" t="s">
        <v>85</v>
      </c>
      <c r="D242" s="41">
        <v>1</v>
      </c>
      <c r="E242" s="34">
        <v>4</v>
      </c>
      <c r="F242" s="34">
        <v>2</v>
      </c>
      <c r="G242" s="34">
        <v>4</v>
      </c>
      <c r="H242" s="34">
        <v>21</v>
      </c>
      <c r="I242" s="34">
        <v>26</v>
      </c>
      <c r="J242" s="34">
        <v>18</v>
      </c>
      <c r="K242" s="44">
        <v>76</v>
      </c>
      <c r="L242" s="25">
        <f t="shared" si="78"/>
        <v>16.666666666666664</v>
      </c>
      <c r="M242" s="23">
        <f t="shared" si="78"/>
        <v>57.14285714285714</v>
      </c>
      <c r="N242" s="23">
        <f t="shared" si="78"/>
        <v>25</v>
      </c>
      <c r="O242" s="23">
        <f t="shared" si="78"/>
        <v>50</v>
      </c>
      <c r="P242" s="23">
        <f t="shared" si="78"/>
        <v>58.333333333333336</v>
      </c>
      <c r="Q242" s="23">
        <f t="shared" si="78"/>
        <v>57.77777777777777</v>
      </c>
      <c r="R242" s="23">
        <f t="shared" si="78"/>
        <v>47.368421052631575</v>
      </c>
      <c r="S242" s="23">
        <f t="shared" si="79"/>
        <v>51.35135135135135</v>
      </c>
    </row>
    <row r="243" spans="1:19" ht="12.75">
      <c r="A243" s="74"/>
      <c r="B243" s="64"/>
      <c r="C243" s="28" t="s">
        <v>86</v>
      </c>
      <c r="D243" s="41">
        <v>1</v>
      </c>
      <c r="E243" s="34">
        <v>3</v>
      </c>
      <c r="F243" s="34">
        <v>4</v>
      </c>
      <c r="G243" s="34">
        <v>4</v>
      </c>
      <c r="H243" s="34">
        <v>10</v>
      </c>
      <c r="I243" s="34">
        <v>7</v>
      </c>
      <c r="J243" s="34">
        <v>7</v>
      </c>
      <c r="K243" s="44">
        <v>36</v>
      </c>
      <c r="L243" s="25">
        <f t="shared" si="78"/>
        <v>16.666666666666664</v>
      </c>
      <c r="M243" s="23">
        <f t="shared" si="78"/>
        <v>42.857142857142854</v>
      </c>
      <c r="N243" s="23">
        <f t="shared" si="78"/>
        <v>50</v>
      </c>
      <c r="O243" s="23">
        <f t="shared" si="78"/>
        <v>50</v>
      </c>
      <c r="P243" s="23">
        <f t="shared" si="78"/>
        <v>27.77777777777778</v>
      </c>
      <c r="Q243" s="23">
        <f t="shared" si="78"/>
        <v>15.555555555555555</v>
      </c>
      <c r="R243" s="23">
        <f t="shared" si="78"/>
        <v>18.421052631578945</v>
      </c>
      <c r="S243" s="23">
        <f t="shared" si="79"/>
        <v>24.324324324324326</v>
      </c>
    </row>
    <row r="244" spans="1:19" ht="12.75">
      <c r="A244" s="74"/>
      <c r="B244" s="64"/>
      <c r="C244" s="28" t="s">
        <v>87</v>
      </c>
      <c r="D244" s="41">
        <v>1</v>
      </c>
      <c r="E244" s="34">
        <v>0</v>
      </c>
      <c r="F244" s="34">
        <v>1</v>
      </c>
      <c r="G244" s="34">
        <v>0</v>
      </c>
      <c r="H244" s="34">
        <v>2</v>
      </c>
      <c r="I244" s="34">
        <v>0</v>
      </c>
      <c r="J244" s="34">
        <v>1</v>
      </c>
      <c r="K244" s="44">
        <v>5</v>
      </c>
      <c r="L244" s="25">
        <f t="shared" si="78"/>
        <v>16.666666666666664</v>
      </c>
      <c r="M244" s="23">
        <f t="shared" si="78"/>
        <v>0</v>
      </c>
      <c r="N244" s="23">
        <f t="shared" si="78"/>
        <v>12.5</v>
      </c>
      <c r="O244" s="23">
        <f t="shared" si="78"/>
        <v>0</v>
      </c>
      <c r="P244" s="23">
        <f t="shared" si="78"/>
        <v>5.555555555555555</v>
      </c>
      <c r="Q244" s="23">
        <f t="shared" si="78"/>
        <v>0</v>
      </c>
      <c r="R244" s="23">
        <f t="shared" si="78"/>
        <v>2.631578947368421</v>
      </c>
      <c r="S244" s="23">
        <f>+K244/K$246*100</f>
        <v>3.3783783783783785</v>
      </c>
    </row>
    <row r="245" spans="1:19" ht="12.75">
      <c r="A245" s="74"/>
      <c r="B245" s="64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8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9"/>
        <v>0</v>
      </c>
    </row>
    <row r="246" spans="1:19" ht="12.75">
      <c r="A246" s="74"/>
      <c r="B246" s="66"/>
      <c r="C246" s="5" t="s">
        <v>1</v>
      </c>
      <c r="D246" s="41">
        <v>6</v>
      </c>
      <c r="E246" s="34">
        <v>7</v>
      </c>
      <c r="F246" s="34">
        <v>8</v>
      </c>
      <c r="G246" s="34">
        <v>8</v>
      </c>
      <c r="H246" s="34">
        <v>36</v>
      </c>
      <c r="I246" s="34">
        <v>45</v>
      </c>
      <c r="J246" s="34">
        <v>38</v>
      </c>
      <c r="K246" s="44">
        <v>148</v>
      </c>
      <c r="L246" s="25">
        <f t="shared" si="78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9"/>
        <v>100</v>
      </c>
    </row>
    <row r="247" spans="1:19" ht="12.75" customHeight="1">
      <c r="A247" s="74"/>
      <c r="B247" s="64" t="s">
        <v>48</v>
      </c>
      <c r="C247" s="4" t="s">
        <v>84</v>
      </c>
      <c r="D247" s="40">
        <v>2</v>
      </c>
      <c r="E247" s="36">
        <v>0</v>
      </c>
      <c r="F247" s="36">
        <v>1</v>
      </c>
      <c r="G247" s="36">
        <v>3</v>
      </c>
      <c r="H247" s="36">
        <v>8</v>
      </c>
      <c r="I247" s="36">
        <v>9</v>
      </c>
      <c r="J247" s="36">
        <v>12</v>
      </c>
      <c r="K247" s="43">
        <v>35</v>
      </c>
      <c r="L247" s="31">
        <f aca="true" t="shared" si="80" ref="L247:R252">+D247/D$252*100</f>
        <v>50</v>
      </c>
      <c r="M247" s="26">
        <f t="shared" si="80"/>
        <v>0</v>
      </c>
      <c r="N247" s="26">
        <f t="shared" si="80"/>
        <v>50</v>
      </c>
      <c r="O247" s="26">
        <f t="shared" si="80"/>
        <v>20</v>
      </c>
      <c r="P247" s="26">
        <f t="shared" si="80"/>
        <v>20.51282051282051</v>
      </c>
      <c r="Q247" s="26">
        <f t="shared" si="80"/>
        <v>21.951219512195124</v>
      </c>
      <c r="R247" s="26">
        <f t="shared" si="80"/>
        <v>29.268292682926827</v>
      </c>
      <c r="S247" s="26">
        <f aca="true" t="shared" si="81" ref="S247:S252">+K247/K$252*100</f>
        <v>24.305555555555554</v>
      </c>
    </row>
    <row r="248" spans="1:19" ht="12.75">
      <c r="A248" s="74"/>
      <c r="B248" s="64"/>
      <c r="C248" s="5" t="s">
        <v>85</v>
      </c>
      <c r="D248" s="41">
        <v>1</v>
      </c>
      <c r="E248" s="34">
        <v>1</v>
      </c>
      <c r="F248" s="34">
        <v>1</v>
      </c>
      <c r="G248" s="34">
        <v>9</v>
      </c>
      <c r="H248" s="34">
        <v>18</v>
      </c>
      <c r="I248" s="34">
        <v>22</v>
      </c>
      <c r="J248" s="34">
        <v>23</v>
      </c>
      <c r="K248" s="44">
        <v>75</v>
      </c>
      <c r="L248" s="25">
        <f t="shared" si="80"/>
        <v>25</v>
      </c>
      <c r="M248" s="23">
        <f t="shared" si="80"/>
        <v>50</v>
      </c>
      <c r="N248" s="23">
        <f t="shared" si="80"/>
        <v>50</v>
      </c>
      <c r="O248" s="23">
        <f t="shared" si="80"/>
        <v>60</v>
      </c>
      <c r="P248" s="23">
        <f t="shared" si="80"/>
        <v>46.15384615384615</v>
      </c>
      <c r="Q248" s="23">
        <f t="shared" si="80"/>
        <v>53.65853658536586</v>
      </c>
      <c r="R248" s="23">
        <f t="shared" si="80"/>
        <v>56.09756097560976</v>
      </c>
      <c r="S248" s="23">
        <f t="shared" si="81"/>
        <v>52.083333333333336</v>
      </c>
    </row>
    <row r="249" spans="1:19" ht="12.75">
      <c r="A249" s="74"/>
      <c r="B249" s="64"/>
      <c r="C249" s="28" t="s">
        <v>86</v>
      </c>
      <c r="D249" s="41">
        <v>1</v>
      </c>
      <c r="E249" s="34">
        <v>1</v>
      </c>
      <c r="F249" s="34">
        <v>0</v>
      </c>
      <c r="G249" s="34">
        <v>2</v>
      </c>
      <c r="H249" s="34">
        <v>11</v>
      </c>
      <c r="I249" s="34">
        <v>9</v>
      </c>
      <c r="J249" s="34">
        <v>6</v>
      </c>
      <c r="K249" s="44">
        <v>30</v>
      </c>
      <c r="L249" s="25">
        <f t="shared" si="80"/>
        <v>25</v>
      </c>
      <c r="M249" s="23">
        <f t="shared" si="80"/>
        <v>50</v>
      </c>
      <c r="N249" s="23">
        <f t="shared" si="80"/>
        <v>0</v>
      </c>
      <c r="O249" s="23">
        <f t="shared" si="80"/>
        <v>13.333333333333334</v>
      </c>
      <c r="P249" s="23">
        <f t="shared" si="80"/>
        <v>28.205128205128204</v>
      </c>
      <c r="Q249" s="23">
        <f t="shared" si="80"/>
        <v>21.951219512195124</v>
      </c>
      <c r="R249" s="23">
        <f t="shared" si="80"/>
        <v>14.634146341463413</v>
      </c>
      <c r="S249" s="23">
        <f t="shared" si="81"/>
        <v>20.833333333333336</v>
      </c>
    </row>
    <row r="250" spans="1:19" ht="12.75">
      <c r="A250" s="74"/>
      <c r="B250" s="64"/>
      <c r="C250" s="28" t="s">
        <v>87</v>
      </c>
      <c r="D250" s="41">
        <v>0</v>
      </c>
      <c r="E250" s="34">
        <v>0</v>
      </c>
      <c r="F250" s="34">
        <v>0</v>
      </c>
      <c r="G250" s="34">
        <v>1</v>
      </c>
      <c r="H250" s="34">
        <v>2</v>
      </c>
      <c r="I250" s="34">
        <v>1</v>
      </c>
      <c r="J250" s="34">
        <v>0</v>
      </c>
      <c r="K250" s="44">
        <v>4</v>
      </c>
      <c r="L250" s="25">
        <f t="shared" si="80"/>
        <v>0</v>
      </c>
      <c r="M250" s="23">
        <f t="shared" si="80"/>
        <v>0</v>
      </c>
      <c r="N250" s="23">
        <f t="shared" si="80"/>
        <v>0</v>
      </c>
      <c r="O250" s="23">
        <f t="shared" si="80"/>
        <v>6.666666666666667</v>
      </c>
      <c r="P250" s="23">
        <f t="shared" si="80"/>
        <v>5.128205128205128</v>
      </c>
      <c r="Q250" s="23">
        <f t="shared" si="80"/>
        <v>2.4390243902439024</v>
      </c>
      <c r="R250" s="23">
        <f t="shared" si="80"/>
        <v>0</v>
      </c>
      <c r="S250" s="23">
        <f>+K250/K$252*100</f>
        <v>2.7777777777777777</v>
      </c>
    </row>
    <row r="251" spans="1:19" ht="12.75">
      <c r="A251" s="74"/>
      <c r="B251" s="64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44">
        <v>0</v>
      </c>
      <c r="L251" s="25">
        <f t="shared" si="80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1"/>
        <v>0</v>
      </c>
    </row>
    <row r="252" spans="1:19" ht="12.75" customHeight="1" thickBot="1">
      <c r="A252" s="74"/>
      <c r="B252" s="66"/>
      <c r="C252" s="5" t="s">
        <v>1</v>
      </c>
      <c r="D252" s="41">
        <v>4</v>
      </c>
      <c r="E252" s="34">
        <v>2</v>
      </c>
      <c r="F252" s="34">
        <v>2</v>
      </c>
      <c r="G252" s="34">
        <v>15</v>
      </c>
      <c r="H252" s="34">
        <v>39</v>
      </c>
      <c r="I252" s="34">
        <v>41</v>
      </c>
      <c r="J252" s="34">
        <v>41</v>
      </c>
      <c r="K252" s="44">
        <v>144</v>
      </c>
      <c r="L252" s="25">
        <f t="shared" si="80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46" t="s">
        <v>84</v>
      </c>
      <c r="D253" s="56">
        <v>1</v>
      </c>
      <c r="E253" s="47">
        <v>1</v>
      </c>
      <c r="F253" s="47">
        <v>0</v>
      </c>
      <c r="G253" s="47">
        <v>1</v>
      </c>
      <c r="H253" s="47">
        <v>13</v>
      </c>
      <c r="I253" s="47">
        <v>10</v>
      </c>
      <c r="J253" s="47">
        <v>12</v>
      </c>
      <c r="K253" s="57">
        <v>38</v>
      </c>
      <c r="L253" s="48">
        <f aca="true" t="shared" si="82" ref="L253:R258">+D253/D$258*100</f>
        <v>25</v>
      </c>
      <c r="M253" s="49">
        <f t="shared" si="82"/>
        <v>10</v>
      </c>
      <c r="N253" s="49">
        <f t="shared" si="82"/>
        <v>0</v>
      </c>
      <c r="O253" s="49">
        <f t="shared" si="82"/>
        <v>11.11111111111111</v>
      </c>
      <c r="P253" s="49">
        <f t="shared" si="82"/>
        <v>30.23255813953488</v>
      </c>
      <c r="Q253" s="49">
        <f t="shared" si="82"/>
        <v>25.64102564102564</v>
      </c>
      <c r="R253" s="49">
        <f t="shared" si="82"/>
        <v>25</v>
      </c>
      <c r="S253" s="49">
        <f aca="true" t="shared" si="83" ref="S253:S258">+K253/K$258*100</f>
        <v>23.75</v>
      </c>
    </row>
    <row r="254" spans="1:19" ht="12.75">
      <c r="A254" s="74"/>
      <c r="B254" s="64"/>
      <c r="C254" s="5" t="s">
        <v>85</v>
      </c>
      <c r="D254" s="41">
        <v>2</v>
      </c>
      <c r="E254" s="34">
        <v>4</v>
      </c>
      <c r="F254" s="34">
        <v>3</v>
      </c>
      <c r="G254" s="34">
        <v>2</v>
      </c>
      <c r="H254" s="34">
        <v>16</v>
      </c>
      <c r="I254" s="34">
        <v>16</v>
      </c>
      <c r="J254" s="34">
        <v>19</v>
      </c>
      <c r="K254" s="44">
        <v>62</v>
      </c>
      <c r="L254" s="25">
        <f t="shared" si="82"/>
        <v>50</v>
      </c>
      <c r="M254" s="23">
        <f t="shared" si="82"/>
        <v>40</v>
      </c>
      <c r="N254" s="23">
        <f t="shared" si="82"/>
        <v>42.857142857142854</v>
      </c>
      <c r="O254" s="23">
        <f t="shared" si="82"/>
        <v>22.22222222222222</v>
      </c>
      <c r="P254" s="23">
        <f t="shared" si="82"/>
        <v>37.2093023255814</v>
      </c>
      <c r="Q254" s="23">
        <f t="shared" si="82"/>
        <v>41.02564102564102</v>
      </c>
      <c r="R254" s="23">
        <f t="shared" si="82"/>
        <v>39.58333333333333</v>
      </c>
      <c r="S254" s="23">
        <f t="shared" si="83"/>
        <v>38.75</v>
      </c>
    </row>
    <row r="255" spans="1:19" ht="12.75">
      <c r="A255" s="74"/>
      <c r="B255" s="64"/>
      <c r="C255" s="28" t="s">
        <v>86</v>
      </c>
      <c r="D255" s="41">
        <v>1</v>
      </c>
      <c r="E255" s="34">
        <v>4</v>
      </c>
      <c r="F255" s="34">
        <v>3</v>
      </c>
      <c r="G255" s="34">
        <v>4</v>
      </c>
      <c r="H255" s="34">
        <v>11</v>
      </c>
      <c r="I255" s="34">
        <v>11</v>
      </c>
      <c r="J255" s="34">
        <v>15</v>
      </c>
      <c r="K255" s="44">
        <v>49</v>
      </c>
      <c r="L255" s="25">
        <f t="shared" si="82"/>
        <v>25</v>
      </c>
      <c r="M255" s="23">
        <f t="shared" si="82"/>
        <v>40</v>
      </c>
      <c r="N255" s="23">
        <f t="shared" si="82"/>
        <v>42.857142857142854</v>
      </c>
      <c r="O255" s="23">
        <f t="shared" si="82"/>
        <v>44.44444444444444</v>
      </c>
      <c r="P255" s="23">
        <f t="shared" si="82"/>
        <v>25.581395348837212</v>
      </c>
      <c r="Q255" s="23">
        <f t="shared" si="82"/>
        <v>28.205128205128204</v>
      </c>
      <c r="R255" s="23">
        <f t="shared" si="82"/>
        <v>31.25</v>
      </c>
      <c r="S255" s="23">
        <f t="shared" si="83"/>
        <v>30.625000000000004</v>
      </c>
    </row>
    <row r="256" spans="1:19" ht="12.75">
      <c r="A256" s="74"/>
      <c r="B256" s="64"/>
      <c r="C256" s="28" t="s">
        <v>87</v>
      </c>
      <c r="D256" s="41">
        <v>0</v>
      </c>
      <c r="E256" s="34">
        <v>1</v>
      </c>
      <c r="F256" s="34">
        <v>1</v>
      </c>
      <c r="G256" s="34">
        <v>2</v>
      </c>
      <c r="H256" s="34">
        <v>3</v>
      </c>
      <c r="I256" s="34">
        <v>2</v>
      </c>
      <c r="J256" s="34">
        <v>2</v>
      </c>
      <c r="K256" s="44">
        <v>11</v>
      </c>
      <c r="L256" s="25">
        <f t="shared" si="82"/>
        <v>0</v>
      </c>
      <c r="M256" s="23">
        <f t="shared" si="82"/>
        <v>10</v>
      </c>
      <c r="N256" s="23">
        <f t="shared" si="82"/>
        <v>14.285714285714285</v>
      </c>
      <c r="O256" s="23">
        <f t="shared" si="82"/>
        <v>22.22222222222222</v>
      </c>
      <c r="P256" s="23">
        <f t="shared" si="82"/>
        <v>6.976744186046512</v>
      </c>
      <c r="Q256" s="23">
        <f t="shared" si="82"/>
        <v>5.128205128205128</v>
      </c>
      <c r="R256" s="23">
        <f t="shared" si="82"/>
        <v>4.166666666666666</v>
      </c>
      <c r="S256" s="23">
        <f>+K256/K$258*100</f>
        <v>6.875000000000001</v>
      </c>
    </row>
    <row r="257" spans="1:19" ht="12.75" customHeight="1">
      <c r="A257" s="74"/>
      <c r="B257" s="64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82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3"/>
        <v>0</v>
      </c>
    </row>
    <row r="258" spans="1:19" ht="12.75">
      <c r="A258" s="74"/>
      <c r="B258" s="66"/>
      <c r="C258" s="5" t="s">
        <v>1</v>
      </c>
      <c r="D258" s="41">
        <v>4</v>
      </c>
      <c r="E258" s="34">
        <v>10</v>
      </c>
      <c r="F258" s="34">
        <v>7</v>
      </c>
      <c r="G258" s="34">
        <v>9</v>
      </c>
      <c r="H258" s="34">
        <v>43</v>
      </c>
      <c r="I258" s="34">
        <v>39</v>
      </c>
      <c r="J258" s="34">
        <v>48</v>
      </c>
      <c r="K258" s="44">
        <v>160</v>
      </c>
      <c r="L258" s="25">
        <f t="shared" si="82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3"/>
        <v>100</v>
      </c>
    </row>
    <row r="259" spans="1:19" ht="12.75">
      <c r="A259" s="74"/>
      <c r="B259" s="64" t="s">
        <v>50</v>
      </c>
      <c r="C259" s="4" t="s">
        <v>84</v>
      </c>
      <c r="D259" s="40">
        <v>5</v>
      </c>
      <c r="E259" s="36">
        <v>7</v>
      </c>
      <c r="F259" s="36">
        <v>2</v>
      </c>
      <c r="G259" s="36">
        <v>11</v>
      </c>
      <c r="H259" s="36">
        <v>25</v>
      </c>
      <c r="I259" s="36">
        <v>50</v>
      </c>
      <c r="J259" s="36">
        <v>42</v>
      </c>
      <c r="K259" s="43">
        <v>142</v>
      </c>
      <c r="L259" s="31">
        <f aca="true" t="shared" si="84" ref="L259:R264">+D259/D$264*100</f>
        <v>31.25</v>
      </c>
      <c r="M259" s="26">
        <f t="shared" si="84"/>
        <v>22.58064516129032</v>
      </c>
      <c r="N259" s="26">
        <f t="shared" si="84"/>
        <v>5.263157894736842</v>
      </c>
      <c r="O259" s="26">
        <f t="shared" si="84"/>
        <v>19.642857142857142</v>
      </c>
      <c r="P259" s="26">
        <f t="shared" si="84"/>
        <v>16.89189189189189</v>
      </c>
      <c r="Q259" s="26">
        <f t="shared" si="84"/>
        <v>26.595744680851062</v>
      </c>
      <c r="R259" s="26">
        <f t="shared" si="84"/>
        <v>26.08695652173913</v>
      </c>
      <c r="S259" s="26">
        <f aca="true" t="shared" si="85" ref="S259:S264">+K259/K$264*100</f>
        <v>22.25705329153605</v>
      </c>
    </row>
    <row r="260" spans="1:19" ht="12.75">
      <c r="A260" s="74"/>
      <c r="B260" s="64"/>
      <c r="C260" s="5" t="s">
        <v>85</v>
      </c>
      <c r="D260" s="41">
        <v>8</v>
      </c>
      <c r="E260" s="34">
        <v>11</v>
      </c>
      <c r="F260" s="34">
        <v>17</v>
      </c>
      <c r="G260" s="34">
        <v>29</v>
      </c>
      <c r="H260" s="34">
        <v>87</v>
      </c>
      <c r="I260" s="34">
        <v>96</v>
      </c>
      <c r="J260" s="34">
        <v>91</v>
      </c>
      <c r="K260" s="44">
        <v>339</v>
      </c>
      <c r="L260" s="25">
        <f t="shared" si="84"/>
        <v>50</v>
      </c>
      <c r="M260" s="23">
        <f t="shared" si="84"/>
        <v>35.483870967741936</v>
      </c>
      <c r="N260" s="23">
        <f t="shared" si="84"/>
        <v>44.73684210526316</v>
      </c>
      <c r="O260" s="23">
        <f t="shared" si="84"/>
        <v>51.78571428571429</v>
      </c>
      <c r="P260" s="23">
        <f t="shared" si="84"/>
        <v>58.78378378378378</v>
      </c>
      <c r="Q260" s="23">
        <f t="shared" si="84"/>
        <v>51.06382978723404</v>
      </c>
      <c r="R260" s="23">
        <f t="shared" si="84"/>
        <v>56.52173913043478</v>
      </c>
      <c r="S260" s="23">
        <f t="shared" si="85"/>
        <v>53.13479623824452</v>
      </c>
    </row>
    <row r="261" spans="1:19" ht="12.75" customHeight="1">
      <c r="A261" s="74"/>
      <c r="B261" s="64"/>
      <c r="C261" s="28" t="s">
        <v>86</v>
      </c>
      <c r="D261" s="41">
        <v>2</v>
      </c>
      <c r="E261" s="34">
        <v>10</v>
      </c>
      <c r="F261" s="34">
        <v>11</v>
      </c>
      <c r="G261" s="34">
        <v>13</v>
      </c>
      <c r="H261" s="34">
        <v>27</v>
      </c>
      <c r="I261" s="34">
        <v>36</v>
      </c>
      <c r="J261" s="34">
        <v>25</v>
      </c>
      <c r="K261" s="44">
        <v>124</v>
      </c>
      <c r="L261" s="25">
        <f t="shared" si="84"/>
        <v>12.5</v>
      </c>
      <c r="M261" s="23">
        <f t="shared" si="84"/>
        <v>32.25806451612903</v>
      </c>
      <c r="N261" s="23">
        <f t="shared" si="84"/>
        <v>28.947368421052634</v>
      </c>
      <c r="O261" s="23">
        <f t="shared" si="84"/>
        <v>23.214285714285715</v>
      </c>
      <c r="P261" s="23">
        <f t="shared" si="84"/>
        <v>18.243243243243242</v>
      </c>
      <c r="Q261" s="23">
        <f t="shared" si="84"/>
        <v>19.148936170212767</v>
      </c>
      <c r="R261" s="23">
        <f t="shared" si="84"/>
        <v>15.527950310559005</v>
      </c>
      <c r="S261" s="23">
        <f t="shared" si="85"/>
        <v>19.435736677115987</v>
      </c>
    </row>
    <row r="262" spans="1:19" ht="12.75" customHeight="1">
      <c r="A262" s="74"/>
      <c r="B262" s="64"/>
      <c r="C262" s="28" t="s">
        <v>87</v>
      </c>
      <c r="D262" s="41">
        <v>1</v>
      </c>
      <c r="E262" s="34">
        <v>3</v>
      </c>
      <c r="F262" s="34">
        <v>8</v>
      </c>
      <c r="G262" s="34">
        <v>3</v>
      </c>
      <c r="H262" s="34">
        <v>9</v>
      </c>
      <c r="I262" s="34">
        <v>6</v>
      </c>
      <c r="J262" s="34">
        <v>3</v>
      </c>
      <c r="K262" s="44">
        <v>33</v>
      </c>
      <c r="L262" s="25">
        <f t="shared" si="84"/>
        <v>6.25</v>
      </c>
      <c r="M262" s="23">
        <f t="shared" si="84"/>
        <v>9.67741935483871</v>
      </c>
      <c r="N262" s="23">
        <f t="shared" si="84"/>
        <v>21.052631578947366</v>
      </c>
      <c r="O262" s="23">
        <f t="shared" si="84"/>
        <v>5.357142857142857</v>
      </c>
      <c r="P262" s="23">
        <f t="shared" si="84"/>
        <v>6.081081081081082</v>
      </c>
      <c r="Q262" s="23">
        <f t="shared" si="84"/>
        <v>3.1914893617021276</v>
      </c>
      <c r="R262" s="23">
        <f t="shared" si="84"/>
        <v>1.8633540372670807</v>
      </c>
      <c r="S262" s="23">
        <f>+K262/K$264*100</f>
        <v>5.172413793103448</v>
      </c>
    </row>
    <row r="263" spans="1:19" ht="12.75">
      <c r="A263" s="74"/>
      <c r="B263" s="64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84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5"/>
        <v>0</v>
      </c>
    </row>
    <row r="264" spans="1:19" ht="12.75">
      <c r="A264" s="74"/>
      <c r="B264" s="64"/>
      <c r="C264" s="29" t="s">
        <v>1</v>
      </c>
      <c r="D264" s="42">
        <v>16</v>
      </c>
      <c r="E264" s="38">
        <v>31</v>
      </c>
      <c r="F264" s="38">
        <v>38</v>
      </c>
      <c r="G264" s="38">
        <v>56</v>
      </c>
      <c r="H264" s="38">
        <v>148</v>
      </c>
      <c r="I264" s="38">
        <v>188</v>
      </c>
      <c r="J264" s="38">
        <v>161</v>
      </c>
      <c r="K264" s="45">
        <v>638</v>
      </c>
      <c r="L264" s="32">
        <f t="shared" si="84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5"/>
        <v>100</v>
      </c>
    </row>
    <row r="265" spans="1:19" ht="12.75">
      <c r="A265" s="74"/>
      <c r="B265" s="65" t="s">
        <v>51</v>
      </c>
      <c r="C265" s="5" t="s">
        <v>84</v>
      </c>
      <c r="D265" s="41">
        <v>0</v>
      </c>
      <c r="E265" s="34">
        <v>2</v>
      </c>
      <c r="F265" s="34">
        <v>3</v>
      </c>
      <c r="G265" s="34">
        <v>1</v>
      </c>
      <c r="H265" s="34">
        <v>13</v>
      </c>
      <c r="I265" s="34">
        <v>11</v>
      </c>
      <c r="J265" s="34">
        <v>9</v>
      </c>
      <c r="K265" s="44">
        <v>39</v>
      </c>
      <c r="L265" s="25">
        <f aca="true" t="shared" si="86" ref="L265:R270">+D265/D$270*100</f>
        <v>0</v>
      </c>
      <c r="M265" s="23">
        <f t="shared" si="86"/>
        <v>33.33333333333333</v>
      </c>
      <c r="N265" s="23">
        <f t="shared" si="86"/>
        <v>18.75</v>
      </c>
      <c r="O265" s="23">
        <f t="shared" si="86"/>
        <v>5.555555555555555</v>
      </c>
      <c r="P265" s="23">
        <f t="shared" si="86"/>
        <v>38.23529411764706</v>
      </c>
      <c r="Q265" s="23">
        <f t="shared" si="86"/>
        <v>26.82926829268293</v>
      </c>
      <c r="R265" s="23">
        <f t="shared" si="86"/>
        <v>26.47058823529412</v>
      </c>
      <c r="S265" s="23">
        <f aca="true" t="shared" si="87" ref="S265:S270">+K265/K$270*100</f>
        <v>25.49019607843137</v>
      </c>
    </row>
    <row r="266" spans="1:19" ht="12.75" customHeight="1">
      <c r="A266" s="74"/>
      <c r="B266" s="64"/>
      <c r="C266" s="5" t="s">
        <v>85</v>
      </c>
      <c r="D266" s="41">
        <v>2</v>
      </c>
      <c r="E266" s="34">
        <v>1</v>
      </c>
      <c r="F266" s="34">
        <v>7</v>
      </c>
      <c r="G266" s="34">
        <v>10</v>
      </c>
      <c r="H266" s="34">
        <v>12</v>
      </c>
      <c r="I266" s="34">
        <v>23</v>
      </c>
      <c r="J266" s="34">
        <v>17</v>
      </c>
      <c r="K266" s="44">
        <v>72</v>
      </c>
      <c r="L266" s="25">
        <f t="shared" si="86"/>
        <v>50</v>
      </c>
      <c r="M266" s="23">
        <f t="shared" si="86"/>
        <v>16.666666666666664</v>
      </c>
      <c r="N266" s="23">
        <f t="shared" si="86"/>
        <v>43.75</v>
      </c>
      <c r="O266" s="23">
        <f t="shared" si="86"/>
        <v>55.55555555555556</v>
      </c>
      <c r="P266" s="23">
        <f t="shared" si="86"/>
        <v>35.294117647058826</v>
      </c>
      <c r="Q266" s="23">
        <f t="shared" si="86"/>
        <v>56.09756097560976</v>
      </c>
      <c r="R266" s="23">
        <f t="shared" si="86"/>
        <v>50</v>
      </c>
      <c r="S266" s="23">
        <f t="shared" si="87"/>
        <v>47.05882352941176</v>
      </c>
    </row>
    <row r="267" spans="1:19" ht="12.75">
      <c r="A267" s="74"/>
      <c r="B267" s="64"/>
      <c r="C267" s="28" t="s">
        <v>86</v>
      </c>
      <c r="D267" s="41">
        <v>1</v>
      </c>
      <c r="E267" s="34">
        <v>2</v>
      </c>
      <c r="F267" s="34">
        <v>6</v>
      </c>
      <c r="G267" s="34">
        <v>6</v>
      </c>
      <c r="H267" s="34">
        <v>8</v>
      </c>
      <c r="I267" s="34">
        <v>7</v>
      </c>
      <c r="J267" s="34">
        <v>8</v>
      </c>
      <c r="K267" s="44">
        <v>38</v>
      </c>
      <c r="L267" s="25">
        <f t="shared" si="86"/>
        <v>25</v>
      </c>
      <c r="M267" s="23">
        <f t="shared" si="86"/>
        <v>33.33333333333333</v>
      </c>
      <c r="N267" s="23">
        <f t="shared" si="86"/>
        <v>37.5</v>
      </c>
      <c r="O267" s="23">
        <f t="shared" si="86"/>
        <v>33.33333333333333</v>
      </c>
      <c r="P267" s="23">
        <f t="shared" si="86"/>
        <v>23.52941176470588</v>
      </c>
      <c r="Q267" s="23">
        <f t="shared" si="86"/>
        <v>17.073170731707318</v>
      </c>
      <c r="R267" s="23">
        <f t="shared" si="86"/>
        <v>23.52941176470588</v>
      </c>
      <c r="S267" s="23">
        <f t="shared" si="87"/>
        <v>24.836601307189543</v>
      </c>
    </row>
    <row r="268" spans="1:19" ht="12.75">
      <c r="A268" s="74"/>
      <c r="B268" s="64"/>
      <c r="C268" s="28" t="s">
        <v>87</v>
      </c>
      <c r="D268" s="41">
        <v>1</v>
      </c>
      <c r="E268" s="34">
        <v>1</v>
      </c>
      <c r="F268" s="34">
        <v>0</v>
      </c>
      <c r="G268" s="34">
        <v>1</v>
      </c>
      <c r="H268" s="34">
        <v>1</v>
      </c>
      <c r="I268" s="34">
        <v>0</v>
      </c>
      <c r="J268" s="34">
        <v>0</v>
      </c>
      <c r="K268" s="44">
        <v>4</v>
      </c>
      <c r="L268" s="25">
        <f t="shared" si="86"/>
        <v>25</v>
      </c>
      <c r="M268" s="23">
        <f t="shared" si="86"/>
        <v>16.666666666666664</v>
      </c>
      <c r="N268" s="23">
        <f t="shared" si="86"/>
        <v>0</v>
      </c>
      <c r="O268" s="23">
        <f t="shared" si="86"/>
        <v>5.555555555555555</v>
      </c>
      <c r="P268" s="23">
        <f t="shared" si="86"/>
        <v>2.941176470588235</v>
      </c>
      <c r="Q268" s="23">
        <f t="shared" si="86"/>
        <v>0</v>
      </c>
      <c r="R268" s="23">
        <f t="shared" si="86"/>
        <v>0</v>
      </c>
      <c r="S268" s="23">
        <f>+K268/K$270*100</f>
        <v>2.6143790849673203</v>
      </c>
    </row>
    <row r="269" spans="1:19" ht="12.75">
      <c r="A269" s="74"/>
      <c r="B269" s="64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6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7"/>
        <v>0</v>
      </c>
    </row>
    <row r="270" spans="1:19" ht="12.75">
      <c r="A270" s="74"/>
      <c r="B270" s="66"/>
      <c r="C270" s="5" t="s">
        <v>1</v>
      </c>
      <c r="D270" s="41">
        <v>4</v>
      </c>
      <c r="E270" s="34">
        <v>6</v>
      </c>
      <c r="F270" s="34">
        <v>16</v>
      </c>
      <c r="G270" s="34">
        <v>18</v>
      </c>
      <c r="H270" s="34">
        <v>34</v>
      </c>
      <c r="I270" s="34">
        <v>41</v>
      </c>
      <c r="J270" s="34">
        <v>34</v>
      </c>
      <c r="K270" s="44">
        <v>153</v>
      </c>
      <c r="L270" s="25">
        <f t="shared" si="86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7"/>
        <v>100</v>
      </c>
    </row>
    <row r="271" spans="1:19" ht="12.75" customHeight="1">
      <c r="A271" s="74"/>
      <c r="B271" s="64" t="s">
        <v>52</v>
      </c>
      <c r="C271" s="4" t="s">
        <v>84</v>
      </c>
      <c r="D271" s="40">
        <v>1</v>
      </c>
      <c r="E271" s="36">
        <v>0</v>
      </c>
      <c r="F271" s="36">
        <v>1</v>
      </c>
      <c r="G271" s="36">
        <v>4</v>
      </c>
      <c r="H271" s="36">
        <v>2</v>
      </c>
      <c r="I271" s="36">
        <v>11</v>
      </c>
      <c r="J271" s="36">
        <v>18</v>
      </c>
      <c r="K271" s="43">
        <v>37</v>
      </c>
      <c r="L271" s="31">
        <f aca="true" t="shared" si="88" ref="L271:R276">+D271/D$276*100</f>
        <v>14.285714285714285</v>
      </c>
      <c r="M271" s="26">
        <f t="shared" si="88"/>
        <v>0</v>
      </c>
      <c r="N271" s="26">
        <f t="shared" si="88"/>
        <v>33.33333333333333</v>
      </c>
      <c r="O271" s="26">
        <f t="shared" si="88"/>
        <v>28.57142857142857</v>
      </c>
      <c r="P271" s="26">
        <f t="shared" si="88"/>
        <v>7.4074074074074066</v>
      </c>
      <c r="Q271" s="26">
        <f t="shared" si="88"/>
        <v>23.404255319148938</v>
      </c>
      <c r="R271" s="26">
        <f t="shared" si="88"/>
        <v>39.130434782608695</v>
      </c>
      <c r="S271" s="26">
        <f aca="true" t="shared" si="89" ref="S271:S276">+K271/K$276*100</f>
        <v>25.34246575342466</v>
      </c>
    </row>
    <row r="272" spans="1:19" ht="12.75">
      <c r="A272" s="74"/>
      <c r="B272" s="64"/>
      <c r="C272" s="5" t="s">
        <v>85</v>
      </c>
      <c r="D272" s="41">
        <v>3</v>
      </c>
      <c r="E272" s="34">
        <v>2</v>
      </c>
      <c r="F272" s="34">
        <v>1</v>
      </c>
      <c r="G272" s="34">
        <v>6</v>
      </c>
      <c r="H272" s="34">
        <v>13</v>
      </c>
      <c r="I272" s="34">
        <v>23</v>
      </c>
      <c r="J272" s="34">
        <v>20</v>
      </c>
      <c r="K272" s="44">
        <v>68</v>
      </c>
      <c r="L272" s="25">
        <f t="shared" si="88"/>
        <v>42.857142857142854</v>
      </c>
      <c r="M272" s="23">
        <f t="shared" si="88"/>
        <v>100</v>
      </c>
      <c r="N272" s="23">
        <f t="shared" si="88"/>
        <v>33.33333333333333</v>
      </c>
      <c r="O272" s="23">
        <f t="shared" si="88"/>
        <v>42.857142857142854</v>
      </c>
      <c r="P272" s="23">
        <f t="shared" si="88"/>
        <v>48.148148148148145</v>
      </c>
      <c r="Q272" s="23">
        <f t="shared" si="88"/>
        <v>48.93617021276596</v>
      </c>
      <c r="R272" s="23">
        <f t="shared" si="88"/>
        <v>43.47826086956522</v>
      </c>
      <c r="S272" s="23">
        <f t="shared" si="89"/>
        <v>46.57534246575342</v>
      </c>
    </row>
    <row r="273" spans="1:19" ht="12.75">
      <c r="A273" s="74"/>
      <c r="B273" s="64"/>
      <c r="C273" s="28" t="s">
        <v>86</v>
      </c>
      <c r="D273" s="41">
        <v>2</v>
      </c>
      <c r="E273" s="34">
        <v>0</v>
      </c>
      <c r="F273" s="34">
        <v>1</v>
      </c>
      <c r="G273" s="34">
        <v>4</v>
      </c>
      <c r="H273" s="34">
        <v>11</v>
      </c>
      <c r="I273" s="34">
        <v>11</v>
      </c>
      <c r="J273" s="34">
        <v>8</v>
      </c>
      <c r="K273" s="44">
        <v>37</v>
      </c>
      <c r="L273" s="25">
        <f t="shared" si="88"/>
        <v>28.57142857142857</v>
      </c>
      <c r="M273" s="23">
        <f t="shared" si="88"/>
        <v>0</v>
      </c>
      <c r="N273" s="23">
        <f t="shared" si="88"/>
        <v>33.33333333333333</v>
      </c>
      <c r="O273" s="23">
        <f t="shared" si="88"/>
        <v>28.57142857142857</v>
      </c>
      <c r="P273" s="23">
        <f t="shared" si="88"/>
        <v>40.74074074074074</v>
      </c>
      <c r="Q273" s="23">
        <f t="shared" si="88"/>
        <v>23.404255319148938</v>
      </c>
      <c r="R273" s="23">
        <f t="shared" si="88"/>
        <v>17.391304347826086</v>
      </c>
      <c r="S273" s="23">
        <f t="shared" si="89"/>
        <v>25.34246575342466</v>
      </c>
    </row>
    <row r="274" spans="1:19" ht="12.75">
      <c r="A274" s="74"/>
      <c r="B274" s="64"/>
      <c r="C274" s="28" t="s">
        <v>87</v>
      </c>
      <c r="D274" s="41">
        <v>1</v>
      </c>
      <c r="E274" s="34">
        <v>0</v>
      </c>
      <c r="F274" s="34">
        <v>0</v>
      </c>
      <c r="G274" s="34">
        <v>0</v>
      </c>
      <c r="H274" s="34">
        <v>1</v>
      </c>
      <c r="I274" s="34">
        <v>2</v>
      </c>
      <c r="J274" s="34">
        <v>0</v>
      </c>
      <c r="K274" s="44">
        <v>4</v>
      </c>
      <c r="L274" s="25">
        <f t="shared" si="88"/>
        <v>14.285714285714285</v>
      </c>
      <c r="M274" s="23">
        <f t="shared" si="88"/>
        <v>0</v>
      </c>
      <c r="N274" s="23">
        <f t="shared" si="88"/>
        <v>0</v>
      </c>
      <c r="O274" s="23">
        <f t="shared" si="88"/>
        <v>0</v>
      </c>
      <c r="P274" s="23">
        <f t="shared" si="88"/>
        <v>3.7037037037037033</v>
      </c>
      <c r="Q274" s="23">
        <f t="shared" si="88"/>
        <v>4.25531914893617</v>
      </c>
      <c r="R274" s="23">
        <f t="shared" si="88"/>
        <v>0</v>
      </c>
      <c r="S274" s="23">
        <f>+K274/K$276*100</f>
        <v>2.73972602739726</v>
      </c>
    </row>
    <row r="275" spans="1:19" ht="12.75">
      <c r="A275" s="74"/>
      <c r="B275" s="64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8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9"/>
        <v>0</v>
      </c>
    </row>
    <row r="276" spans="1:19" ht="12.75" customHeight="1" thickBot="1">
      <c r="A276" s="74"/>
      <c r="B276" s="67"/>
      <c r="C276" s="50" t="s">
        <v>1</v>
      </c>
      <c r="D276" s="58">
        <v>7</v>
      </c>
      <c r="E276" s="51">
        <v>2</v>
      </c>
      <c r="F276" s="51">
        <v>3</v>
      </c>
      <c r="G276" s="51">
        <v>14</v>
      </c>
      <c r="H276" s="51">
        <v>27</v>
      </c>
      <c r="I276" s="51">
        <v>47</v>
      </c>
      <c r="J276" s="51">
        <v>46</v>
      </c>
      <c r="K276" s="59">
        <v>146</v>
      </c>
      <c r="L276" s="52">
        <f t="shared" si="88"/>
        <v>100</v>
      </c>
      <c r="M276" s="53">
        <f t="shared" si="88"/>
        <v>100</v>
      </c>
      <c r="N276" s="53">
        <f t="shared" si="88"/>
        <v>100</v>
      </c>
      <c r="O276" s="53">
        <f t="shared" si="88"/>
        <v>100</v>
      </c>
      <c r="P276" s="53">
        <f t="shared" si="88"/>
        <v>100</v>
      </c>
      <c r="Q276" s="53">
        <f t="shared" si="88"/>
        <v>100</v>
      </c>
      <c r="R276" s="53">
        <f t="shared" si="88"/>
        <v>100</v>
      </c>
      <c r="S276" s="53">
        <f t="shared" si="89"/>
        <v>100</v>
      </c>
    </row>
    <row r="277" spans="1:19" ht="12.75">
      <c r="A277" s="74"/>
      <c r="B277" s="65" t="s">
        <v>53</v>
      </c>
      <c r="C277" s="5" t="s">
        <v>84</v>
      </c>
      <c r="D277" s="41">
        <v>9</v>
      </c>
      <c r="E277" s="34">
        <v>7</v>
      </c>
      <c r="F277" s="34">
        <v>18</v>
      </c>
      <c r="G277" s="34">
        <v>24</v>
      </c>
      <c r="H277" s="34">
        <v>103</v>
      </c>
      <c r="I277" s="34">
        <v>310</v>
      </c>
      <c r="J277" s="34">
        <v>314</v>
      </c>
      <c r="K277" s="44">
        <v>785</v>
      </c>
      <c r="L277" s="25">
        <f aca="true" t="shared" si="90" ref="L277:R282">+D277/D$282*100</f>
        <v>8.256880733944955</v>
      </c>
      <c r="M277" s="23">
        <f t="shared" si="90"/>
        <v>7.216494845360824</v>
      </c>
      <c r="N277" s="23">
        <f t="shared" si="90"/>
        <v>15.384615384615385</v>
      </c>
      <c r="O277" s="23">
        <f t="shared" si="90"/>
        <v>15.789473684210526</v>
      </c>
      <c r="P277" s="23">
        <f t="shared" si="90"/>
        <v>19.397363465160076</v>
      </c>
      <c r="Q277" s="23">
        <f t="shared" si="90"/>
        <v>25.72614107883817</v>
      </c>
      <c r="R277" s="23">
        <f t="shared" si="90"/>
        <v>30.134357005758154</v>
      </c>
      <c r="S277" s="23">
        <f aca="true" t="shared" si="91" ref="S277:S282">+K277/K$282*100</f>
        <v>24.131570857669843</v>
      </c>
    </row>
    <row r="278" spans="1:19" ht="12.75">
      <c r="A278" s="74"/>
      <c r="B278" s="64"/>
      <c r="C278" s="5" t="s">
        <v>85</v>
      </c>
      <c r="D278" s="41">
        <v>42</v>
      </c>
      <c r="E278" s="34">
        <v>40</v>
      </c>
      <c r="F278" s="34">
        <v>48</v>
      </c>
      <c r="G278" s="34">
        <v>73</v>
      </c>
      <c r="H278" s="34">
        <v>264</v>
      </c>
      <c r="I278" s="34">
        <v>591</v>
      </c>
      <c r="J278" s="34">
        <v>522</v>
      </c>
      <c r="K278" s="44">
        <v>1580</v>
      </c>
      <c r="L278" s="25">
        <f t="shared" si="90"/>
        <v>38.53211009174312</v>
      </c>
      <c r="M278" s="23">
        <f t="shared" si="90"/>
        <v>41.23711340206185</v>
      </c>
      <c r="N278" s="23">
        <f t="shared" si="90"/>
        <v>41.02564102564102</v>
      </c>
      <c r="O278" s="23">
        <f t="shared" si="90"/>
        <v>48.026315789473685</v>
      </c>
      <c r="P278" s="23">
        <f t="shared" si="90"/>
        <v>49.717514124293785</v>
      </c>
      <c r="Q278" s="23">
        <f t="shared" si="90"/>
        <v>49.04564315352697</v>
      </c>
      <c r="R278" s="23">
        <f t="shared" si="90"/>
        <v>50.09596928982726</v>
      </c>
      <c r="S278" s="23">
        <f t="shared" si="91"/>
        <v>48.570550261297264</v>
      </c>
    </row>
    <row r="279" spans="1:19" ht="12.75">
      <c r="A279" s="74"/>
      <c r="B279" s="64"/>
      <c r="C279" s="28" t="s">
        <v>86</v>
      </c>
      <c r="D279" s="41">
        <v>37</v>
      </c>
      <c r="E279" s="34">
        <v>32</v>
      </c>
      <c r="F279" s="34">
        <v>39</v>
      </c>
      <c r="G279" s="34">
        <v>46</v>
      </c>
      <c r="H279" s="34">
        <v>133</v>
      </c>
      <c r="I279" s="34">
        <v>261</v>
      </c>
      <c r="J279" s="34">
        <v>179</v>
      </c>
      <c r="K279" s="44">
        <v>727</v>
      </c>
      <c r="L279" s="25">
        <f t="shared" si="90"/>
        <v>33.94495412844037</v>
      </c>
      <c r="M279" s="23">
        <f t="shared" si="90"/>
        <v>32.98969072164948</v>
      </c>
      <c r="N279" s="23">
        <f t="shared" si="90"/>
        <v>33.33333333333333</v>
      </c>
      <c r="O279" s="23">
        <f t="shared" si="90"/>
        <v>30.263157894736842</v>
      </c>
      <c r="P279" s="23">
        <f t="shared" si="90"/>
        <v>25.04708097928437</v>
      </c>
      <c r="Q279" s="23">
        <f t="shared" si="90"/>
        <v>21.6597510373444</v>
      </c>
      <c r="R279" s="23">
        <f t="shared" si="90"/>
        <v>17.178502879078692</v>
      </c>
      <c r="S279" s="23">
        <f t="shared" si="91"/>
        <v>22.348601291115894</v>
      </c>
    </row>
    <row r="280" spans="1:19" ht="12.75">
      <c r="A280" s="74"/>
      <c r="B280" s="64"/>
      <c r="C280" s="28" t="s">
        <v>87</v>
      </c>
      <c r="D280" s="41">
        <v>21</v>
      </c>
      <c r="E280" s="34">
        <v>18</v>
      </c>
      <c r="F280" s="34">
        <v>12</v>
      </c>
      <c r="G280" s="34">
        <v>9</v>
      </c>
      <c r="H280" s="34">
        <v>30</v>
      </c>
      <c r="I280" s="34">
        <v>38</v>
      </c>
      <c r="J280" s="34">
        <v>22</v>
      </c>
      <c r="K280" s="44">
        <v>150</v>
      </c>
      <c r="L280" s="25">
        <f t="shared" si="90"/>
        <v>19.26605504587156</v>
      </c>
      <c r="M280" s="23">
        <f t="shared" si="90"/>
        <v>18.556701030927837</v>
      </c>
      <c r="N280" s="23">
        <f t="shared" si="90"/>
        <v>10.256410256410255</v>
      </c>
      <c r="O280" s="23">
        <f t="shared" si="90"/>
        <v>5.921052631578947</v>
      </c>
      <c r="P280" s="23">
        <f t="shared" si="90"/>
        <v>5.649717514124294</v>
      </c>
      <c r="Q280" s="23">
        <f t="shared" si="90"/>
        <v>3.1535269709543567</v>
      </c>
      <c r="R280" s="23">
        <f t="shared" si="90"/>
        <v>2.111324376199616</v>
      </c>
      <c r="S280" s="23">
        <f>+K280/K$282*100</f>
        <v>4.611128189363664</v>
      </c>
    </row>
    <row r="281" spans="1:19" ht="12.75" customHeight="1">
      <c r="A281" s="74"/>
      <c r="B281" s="64"/>
      <c r="C281" s="5" t="s">
        <v>11</v>
      </c>
      <c r="D281" s="41">
        <v>0</v>
      </c>
      <c r="E281" s="34">
        <v>0</v>
      </c>
      <c r="F281" s="34">
        <v>0</v>
      </c>
      <c r="G281" s="34">
        <v>0</v>
      </c>
      <c r="H281" s="34">
        <v>1</v>
      </c>
      <c r="I281" s="34">
        <v>5</v>
      </c>
      <c r="J281" s="34">
        <v>5</v>
      </c>
      <c r="K281" s="44">
        <v>11</v>
      </c>
      <c r="L281" s="25">
        <f t="shared" si="90"/>
        <v>0</v>
      </c>
      <c r="M281" s="23">
        <f t="shared" si="90"/>
        <v>0</v>
      </c>
      <c r="N281" s="23">
        <f t="shared" si="90"/>
        <v>0</v>
      </c>
      <c r="O281" s="23">
        <f t="shared" si="90"/>
        <v>0</v>
      </c>
      <c r="P281" s="23">
        <f t="shared" si="90"/>
        <v>0.18832391713747645</v>
      </c>
      <c r="Q281" s="23">
        <f t="shared" si="90"/>
        <v>0.4149377593360996</v>
      </c>
      <c r="R281" s="23">
        <f t="shared" si="90"/>
        <v>0.47984644913627633</v>
      </c>
      <c r="S281" s="23">
        <f t="shared" si="91"/>
        <v>0.33814940055333537</v>
      </c>
    </row>
    <row r="282" spans="1:19" ht="13.5" thickBot="1">
      <c r="A282" s="74"/>
      <c r="B282" s="66"/>
      <c r="C282" s="5" t="s">
        <v>1</v>
      </c>
      <c r="D282" s="41">
        <v>109</v>
      </c>
      <c r="E282" s="34">
        <v>97</v>
      </c>
      <c r="F282" s="34">
        <v>117</v>
      </c>
      <c r="G282" s="34">
        <v>152</v>
      </c>
      <c r="H282" s="34">
        <v>531</v>
      </c>
      <c r="I282" s="34">
        <v>1205</v>
      </c>
      <c r="J282" s="34">
        <v>1042</v>
      </c>
      <c r="K282" s="44">
        <v>3253</v>
      </c>
      <c r="L282" s="25">
        <f t="shared" si="90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46" t="s">
        <v>84</v>
      </c>
      <c r="D283" s="56">
        <v>0</v>
      </c>
      <c r="E283" s="47">
        <v>0</v>
      </c>
      <c r="F283" s="47">
        <v>1</v>
      </c>
      <c r="G283" s="47">
        <v>3</v>
      </c>
      <c r="H283" s="47">
        <v>4</v>
      </c>
      <c r="I283" s="47">
        <v>2</v>
      </c>
      <c r="J283" s="47">
        <v>0</v>
      </c>
      <c r="K283" s="57">
        <v>10</v>
      </c>
      <c r="L283" s="48">
        <f aca="true" t="shared" si="92" ref="L283:R288">+D283/D$288*100</f>
        <v>0</v>
      </c>
      <c r="M283" s="49">
        <f t="shared" si="92"/>
        <v>0</v>
      </c>
      <c r="N283" s="49">
        <f t="shared" si="92"/>
        <v>25</v>
      </c>
      <c r="O283" s="49">
        <f t="shared" si="92"/>
        <v>50</v>
      </c>
      <c r="P283" s="49">
        <f t="shared" si="92"/>
        <v>33.33333333333333</v>
      </c>
      <c r="Q283" s="49">
        <f t="shared" si="92"/>
        <v>15.384615384615385</v>
      </c>
      <c r="R283" s="49">
        <f t="shared" si="92"/>
        <v>0</v>
      </c>
      <c r="S283" s="49">
        <f aca="true" t="shared" si="93" ref="S283:S288">+K283/K$288*100</f>
        <v>24.390243902439025</v>
      </c>
    </row>
    <row r="284" spans="1:19" ht="12.75">
      <c r="A284" s="74"/>
      <c r="B284" s="64"/>
      <c r="C284" s="5" t="s">
        <v>85</v>
      </c>
      <c r="D284" s="41">
        <v>1</v>
      </c>
      <c r="E284" s="34">
        <v>1</v>
      </c>
      <c r="F284" s="34">
        <v>2</v>
      </c>
      <c r="G284" s="34">
        <v>1</v>
      </c>
      <c r="H284" s="34">
        <v>5</v>
      </c>
      <c r="I284" s="34">
        <v>8</v>
      </c>
      <c r="J284" s="34">
        <v>3</v>
      </c>
      <c r="K284" s="44">
        <v>21</v>
      </c>
      <c r="L284" s="25">
        <f t="shared" si="92"/>
        <v>100</v>
      </c>
      <c r="M284" s="23">
        <f t="shared" si="92"/>
        <v>100</v>
      </c>
      <c r="N284" s="23">
        <f t="shared" si="92"/>
        <v>50</v>
      </c>
      <c r="O284" s="23">
        <f t="shared" si="92"/>
        <v>16.666666666666664</v>
      </c>
      <c r="P284" s="23">
        <f t="shared" si="92"/>
        <v>41.66666666666667</v>
      </c>
      <c r="Q284" s="23">
        <f t="shared" si="92"/>
        <v>61.53846153846154</v>
      </c>
      <c r="R284" s="23">
        <f t="shared" si="92"/>
        <v>75</v>
      </c>
      <c r="S284" s="23">
        <f t="shared" si="93"/>
        <v>51.21951219512195</v>
      </c>
    </row>
    <row r="285" spans="1:19" ht="12.75" customHeight="1">
      <c r="A285" s="74"/>
      <c r="B285" s="64"/>
      <c r="C285" s="28" t="s">
        <v>86</v>
      </c>
      <c r="D285" s="41">
        <v>0</v>
      </c>
      <c r="E285" s="34">
        <v>0</v>
      </c>
      <c r="F285" s="34">
        <v>0</v>
      </c>
      <c r="G285" s="34">
        <v>1</v>
      </c>
      <c r="H285" s="34">
        <v>2</v>
      </c>
      <c r="I285" s="34">
        <v>2</v>
      </c>
      <c r="J285" s="34">
        <v>1</v>
      </c>
      <c r="K285" s="44">
        <v>6</v>
      </c>
      <c r="L285" s="25">
        <f t="shared" si="92"/>
        <v>0</v>
      </c>
      <c r="M285" s="23">
        <f t="shared" si="92"/>
        <v>0</v>
      </c>
      <c r="N285" s="23">
        <f t="shared" si="92"/>
        <v>0</v>
      </c>
      <c r="O285" s="23">
        <f t="shared" si="92"/>
        <v>16.666666666666664</v>
      </c>
      <c r="P285" s="23">
        <f t="shared" si="92"/>
        <v>16.666666666666664</v>
      </c>
      <c r="Q285" s="23">
        <f t="shared" si="92"/>
        <v>15.384615384615385</v>
      </c>
      <c r="R285" s="23">
        <f t="shared" si="92"/>
        <v>25</v>
      </c>
      <c r="S285" s="23">
        <f t="shared" si="93"/>
        <v>14.634146341463413</v>
      </c>
    </row>
    <row r="286" spans="1:19" ht="12.75" customHeight="1">
      <c r="A286" s="74"/>
      <c r="B286" s="64"/>
      <c r="C286" s="28" t="s">
        <v>87</v>
      </c>
      <c r="D286" s="41">
        <v>0</v>
      </c>
      <c r="E286" s="34">
        <v>0</v>
      </c>
      <c r="F286" s="34">
        <v>1</v>
      </c>
      <c r="G286" s="34">
        <v>1</v>
      </c>
      <c r="H286" s="34">
        <v>1</v>
      </c>
      <c r="I286" s="34">
        <v>0</v>
      </c>
      <c r="J286" s="34">
        <v>0</v>
      </c>
      <c r="K286" s="44">
        <v>3</v>
      </c>
      <c r="L286" s="25">
        <f t="shared" si="92"/>
        <v>0</v>
      </c>
      <c r="M286" s="23">
        <f t="shared" si="92"/>
        <v>0</v>
      </c>
      <c r="N286" s="23">
        <f t="shared" si="92"/>
        <v>25</v>
      </c>
      <c r="O286" s="23">
        <f t="shared" si="92"/>
        <v>16.666666666666664</v>
      </c>
      <c r="P286" s="23">
        <f t="shared" si="92"/>
        <v>8.333333333333332</v>
      </c>
      <c r="Q286" s="23">
        <f t="shared" si="92"/>
        <v>0</v>
      </c>
      <c r="R286" s="23">
        <f t="shared" si="92"/>
        <v>0</v>
      </c>
      <c r="S286" s="23">
        <f>+K286/K$288*100</f>
        <v>7.317073170731707</v>
      </c>
    </row>
    <row r="287" spans="1:19" ht="12.75">
      <c r="A287" s="74"/>
      <c r="B287" s="64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1</v>
      </c>
      <c r="J287" s="34">
        <v>0</v>
      </c>
      <c r="K287" s="44">
        <v>1</v>
      </c>
      <c r="L287" s="25">
        <f t="shared" si="92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7.6923076923076925</v>
      </c>
      <c r="R287" s="23">
        <f t="shared" si="92"/>
        <v>0</v>
      </c>
      <c r="S287" s="23">
        <f t="shared" si="93"/>
        <v>2.4390243902439024</v>
      </c>
    </row>
    <row r="288" spans="1:19" ht="12.75">
      <c r="A288" s="74"/>
      <c r="B288" s="64"/>
      <c r="C288" s="29" t="s">
        <v>1</v>
      </c>
      <c r="D288" s="42">
        <v>1</v>
      </c>
      <c r="E288" s="38">
        <v>1</v>
      </c>
      <c r="F288" s="38">
        <v>4</v>
      </c>
      <c r="G288" s="38">
        <v>6</v>
      </c>
      <c r="H288" s="38">
        <v>12</v>
      </c>
      <c r="I288" s="38">
        <v>13</v>
      </c>
      <c r="J288" s="38">
        <v>4</v>
      </c>
      <c r="K288" s="45">
        <v>41</v>
      </c>
      <c r="L288" s="32">
        <f t="shared" si="92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3"/>
        <v>100</v>
      </c>
    </row>
    <row r="289" spans="1:19" ht="12.75">
      <c r="A289" s="74"/>
      <c r="B289" s="65" t="s">
        <v>55</v>
      </c>
      <c r="C289" s="5" t="s">
        <v>84</v>
      </c>
      <c r="D289" s="41">
        <v>0</v>
      </c>
      <c r="E289" s="34">
        <v>2</v>
      </c>
      <c r="F289" s="34">
        <v>0</v>
      </c>
      <c r="G289" s="34">
        <v>1</v>
      </c>
      <c r="H289" s="34">
        <v>11</v>
      </c>
      <c r="I289" s="34">
        <v>12</v>
      </c>
      <c r="J289" s="34">
        <v>8</v>
      </c>
      <c r="K289" s="44">
        <v>34</v>
      </c>
      <c r="L289" s="25">
        <f aca="true" t="shared" si="94" ref="L289:R294">+D289/D$294*100</f>
        <v>0</v>
      </c>
      <c r="M289" s="23">
        <f t="shared" si="94"/>
        <v>20</v>
      </c>
      <c r="N289" s="23">
        <f t="shared" si="94"/>
        <v>0</v>
      </c>
      <c r="O289" s="23">
        <f t="shared" si="94"/>
        <v>9.090909090909092</v>
      </c>
      <c r="P289" s="23">
        <f t="shared" si="94"/>
        <v>28.205128205128204</v>
      </c>
      <c r="Q289" s="23">
        <f t="shared" si="94"/>
        <v>22.641509433962266</v>
      </c>
      <c r="R289" s="23">
        <f t="shared" si="94"/>
        <v>23.52941176470588</v>
      </c>
      <c r="S289" s="23">
        <f aca="true" t="shared" si="95" ref="S289:S294">+K289/K$294*100</f>
        <v>21.794871794871796</v>
      </c>
    </row>
    <row r="290" spans="1:19" ht="12.75" customHeight="1">
      <c r="A290" s="74"/>
      <c r="B290" s="64"/>
      <c r="C290" s="5" t="s">
        <v>85</v>
      </c>
      <c r="D290" s="41">
        <v>1</v>
      </c>
      <c r="E290" s="34">
        <v>3</v>
      </c>
      <c r="F290" s="34">
        <v>5</v>
      </c>
      <c r="G290" s="34">
        <v>5</v>
      </c>
      <c r="H290" s="34">
        <v>14</v>
      </c>
      <c r="I290" s="34">
        <v>27</v>
      </c>
      <c r="J290" s="34">
        <v>18</v>
      </c>
      <c r="K290" s="44">
        <v>73</v>
      </c>
      <c r="L290" s="25">
        <f t="shared" si="94"/>
        <v>100</v>
      </c>
      <c r="M290" s="23">
        <f t="shared" si="94"/>
        <v>30</v>
      </c>
      <c r="N290" s="23">
        <f t="shared" si="94"/>
        <v>62.5</v>
      </c>
      <c r="O290" s="23">
        <f t="shared" si="94"/>
        <v>45.45454545454545</v>
      </c>
      <c r="P290" s="23">
        <f t="shared" si="94"/>
        <v>35.8974358974359</v>
      </c>
      <c r="Q290" s="23">
        <f t="shared" si="94"/>
        <v>50.943396226415096</v>
      </c>
      <c r="R290" s="23">
        <f t="shared" si="94"/>
        <v>52.94117647058824</v>
      </c>
      <c r="S290" s="23">
        <f t="shared" si="95"/>
        <v>46.794871794871796</v>
      </c>
    </row>
    <row r="291" spans="1:19" ht="12.75">
      <c r="A291" s="74"/>
      <c r="B291" s="64"/>
      <c r="C291" s="28" t="s">
        <v>86</v>
      </c>
      <c r="D291" s="41">
        <v>0</v>
      </c>
      <c r="E291" s="34">
        <v>4</v>
      </c>
      <c r="F291" s="34">
        <v>3</v>
      </c>
      <c r="G291" s="34">
        <v>5</v>
      </c>
      <c r="H291" s="34">
        <v>10</v>
      </c>
      <c r="I291" s="34">
        <v>10</v>
      </c>
      <c r="J291" s="34">
        <v>8</v>
      </c>
      <c r="K291" s="44">
        <v>40</v>
      </c>
      <c r="L291" s="25">
        <f t="shared" si="94"/>
        <v>0</v>
      </c>
      <c r="M291" s="23">
        <f t="shared" si="94"/>
        <v>40</v>
      </c>
      <c r="N291" s="23">
        <f t="shared" si="94"/>
        <v>37.5</v>
      </c>
      <c r="O291" s="23">
        <f t="shared" si="94"/>
        <v>45.45454545454545</v>
      </c>
      <c r="P291" s="23">
        <f t="shared" si="94"/>
        <v>25.64102564102564</v>
      </c>
      <c r="Q291" s="23">
        <f t="shared" si="94"/>
        <v>18.867924528301888</v>
      </c>
      <c r="R291" s="23">
        <f t="shared" si="94"/>
        <v>23.52941176470588</v>
      </c>
      <c r="S291" s="23">
        <f t="shared" si="95"/>
        <v>25.64102564102564</v>
      </c>
    </row>
    <row r="292" spans="1:19" ht="12.75">
      <c r="A292" s="74"/>
      <c r="B292" s="64"/>
      <c r="C292" s="28" t="s">
        <v>87</v>
      </c>
      <c r="D292" s="41">
        <v>0</v>
      </c>
      <c r="E292" s="34">
        <v>1</v>
      </c>
      <c r="F292" s="34">
        <v>0</v>
      </c>
      <c r="G292" s="34">
        <v>0</v>
      </c>
      <c r="H292" s="34">
        <v>3</v>
      </c>
      <c r="I292" s="34">
        <v>4</v>
      </c>
      <c r="J292" s="34">
        <v>0</v>
      </c>
      <c r="K292" s="44">
        <v>8</v>
      </c>
      <c r="L292" s="25">
        <f t="shared" si="94"/>
        <v>0</v>
      </c>
      <c r="M292" s="23">
        <f t="shared" si="94"/>
        <v>10</v>
      </c>
      <c r="N292" s="23">
        <f t="shared" si="94"/>
        <v>0</v>
      </c>
      <c r="O292" s="23">
        <f t="shared" si="94"/>
        <v>0</v>
      </c>
      <c r="P292" s="23">
        <f t="shared" si="94"/>
        <v>7.6923076923076925</v>
      </c>
      <c r="Q292" s="23">
        <f t="shared" si="94"/>
        <v>7.547169811320755</v>
      </c>
      <c r="R292" s="23">
        <f t="shared" si="94"/>
        <v>0</v>
      </c>
      <c r="S292" s="23">
        <f>+K292/K$294*100</f>
        <v>5.128205128205128</v>
      </c>
    </row>
    <row r="293" spans="1:19" ht="12.75">
      <c r="A293" s="74"/>
      <c r="B293" s="64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1</v>
      </c>
      <c r="I293" s="34">
        <v>0</v>
      </c>
      <c r="J293" s="34">
        <v>0</v>
      </c>
      <c r="K293" s="44">
        <v>1</v>
      </c>
      <c r="L293" s="25">
        <f t="shared" si="94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2.564102564102564</v>
      </c>
      <c r="Q293" s="23">
        <f t="shared" si="94"/>
        <v>0</v>
      </c>
      <c r="R293" s="23">
        <f t="shared" si="94"/>
        <v>0</v>
      </c>
      <c r="S293" s="23">
        <f t="shared" si="95"/>
        <v>0.641025641025641</v>
      </c>
    </row>
    <row r="294" spans="1:19" ht="12.75">
      <c r="A294" s="74"/>
      <c r="B294" s="66"/>
      <c r="C294" s="5" t="s">
        <v>1</v>
      </c>
      <c r="D294" s="41">
        <v>1</v>
      </c>
      <c r="E294" s="34">
        <v>10</v>
      </c>
      <c r="F294" s="34">
        <v>8</v>
      </c>
      <c r="G294" s="34">
        <v>11</v>
      </c>
      <c r="H294" s="34">
        <v>39</v>
      </c>
      <c r="I294" s="34">
        <v>53</v>
      </c>
      <c r="J294" s="34">
        <v>34</v>
      </c>
      <c r="K294" s="44">
        <v>156</v>
      </c>
      <c r="L294" s="25">
        <f t="shared" si="94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5"/>
        <v>100</v>
      </c>
    </row>
    <row r="295" spans="1:19" ht="12.75" customHeight="1">
      <c r="A295" s="74"/>
      <c r="B295" s="64" t="s">
        <v>56</v>
      </c>
      <c r="C295" s="4" t="s">
        <v>84</v>
      </c>
      <c r="D295" s="40">
        <v>4</v>
      </c>
      <c r="E295" s="36">
        <v>5</v>
      </c>
      <c r="F295" s="36">
        <v>5</v>
      </c>
      <c r="G295" s="36">
        <v>11</v>
      </c>
      <c r="H295" s="36">
        <v>30</v>
      </c>
      <c r="I295" s="36">
        <v>35</v>
      </c>
      <c r="J295" s="36">
        <v>25</v>
      </c>
      <c r="K295" s="43">
        <v>115</v>
      </c>
      <c r="L295" s="31">
        <f aca="true" t="shared" si="96" ref="L295:R300">+D295/D$300*100</f>
        <v>14.814814814814813</v>
      </c>
      <c r="M295" s="26">
        <f t="shared" si="96"/>
        <v>17.24137931034483</v>
      </c>
      <c r="N295" s="26">
        <f t="shared" si="96"/>
        <v>11.11111111111111</v>
      </c>
      <c r="O295" s="26">
        <f t="shared" si="96"/>
        <v>19.298245614035086</v>
      </c>
      <c r="P295" s="26">
        <f t="shared" si="96"/>
        <v>22.900763358778626</v>
      </c>
      <c r="Q295" s="26">
        <f t="shared" si="96"/>
        <v>37.234042553191486</v>
      </c>
      <c r="R295" s="26">
        <f t="shared" si="96"/>
        <v>35.2112676056338</v>
      </c>
      <c r="S295" s="26">
        <f aca="true" t="shared" si="97" ref="S295:S300">+K295/K$300*100</f>
        <v>25.33039647577093</v>
      </c>
    </row>
    <row r="296" spans="1:19" ht="12.75">
      <c r="A296" s="74"/>
      <c r="B296" s="64"/>
      <c r="C296" s="5" t="s">
        <v>85</v>
      </c>
      <c r="D296" s="41">
        <v>15</v>
      </c>
      <c r="E296" s="34">
        <v>13</v>
      </c>
      <c r="F296" s="34">
        <v>24</v>
      </c>
      <c r="G296" s="34">
        <v>17</v>
      </c>
      <c r="H296" s="34">
        <v>61</v>
      </c>
      <c r="I296" s="34">
        <v>40</v>
      </c>
      <c r="J296" s="34">
        <v>29</v>
      </c>
      <c r="K296" s="44">
        <v>199</v>
      </c>
      <c r="L296" s="25">
        <f t="shared" si="96"/>
        <v>55.55555555555556</v>
      </c>
      <c r="M296" s="23">
        <f t="shared" si="96"/>
        <v>44.827586206896555</v>
      </c>
      <c r="N296" s="23">
        <f t="shared" si="96"/>
        <v>53.333333333333336</v>
      </c>
      <c r="O296" s="23">
        <f t="shared" si="96"/>
        <v>29.82456140350877</v>
      </c>
      <c r="P296" s="23">
        <f t="shared" si="96"/>
        <v>46.56488549618321</v>
      </c>
      <c r="Q296" s="23">
        <f t="shared" si="96"/>
        <v>42.5531914893617</v>
      </c>
      <c r="R296" s="23">
        <f t="shared" si="96"/>
        <v>40.845070422535215</v>
      </c>
      <c r="S296" s="23">
        <f t="shared" si="97"/>
        <v>43.83259911894273</v>
      </c>
    </row>
    <row r="297" spans="1:19" ht="12.75">
      <c r="A297" s="74"/>
      <c r="B297" s="64"/>
      <c r="C297" s="28" t="s">
        <v>86</v>
      </c>
      <c r="D297" s="41">
        <v>4</v>
      </c>
      <c r="E297" s="34">
        <v>9</v>
      </c>
      <c r="F297" s="34">
        <v>14</v>
      </c>
      <c r="G297" s="34">
        <v>22</v>
      </c>
      <c r="H297" s="34">
        <v>27</v>
      </c>
      <c r="I297" s="34">
        <v>16</v>
      </c>
      <c r="J297" s="34">
        <v>12</v>
      </c>
      <c r="K297" s="44">
        <v>104</v>
      </c>
      <c r="L297" s="25">
        <f t="shared" si="96"/>
        <v>14.814814814814813</v>
      </c>
      <c r="M297" s="23">
        <f t="shared" si="96"/>
        <v>31.03448275862069</v>
      </c>
      <c r="N297" s="23">
        <f t="shared" si="96"/>
        <v>31.11111111111111</v>
      </c>
      <c r="O297" s="23">
        <f t="shared" si="96"/>
        <v>38.59649122807017</v>
      </c>
      <c r="P297" s="23">
        <f t="shared" si="96"/>
        <v>20.610687022900763</v>
      </c>
      <c r="Q297" s="23">
        <f t="shared" si="96"/>
        <v>17.02127659574468</v>
      </c>
      <c r="R297" s="23">
        <f t="shared" si="96"/>
        <v>16.901408450704224</v>
      </c>
      <c r="S297" s="23">
        <f t="shared" si="97"/>
        <v>22.90748898678414</v>
      </c>
    </row>
    <row r="298" spans="1:19" ht="12.75">
      <c r="A298" s="74"/>
      <c r="B298" s="64"/>
      <c r="C298" s="28" t="s">
        <v>87</v>
      </c>
      <c r="D298" s="41">
        <v>4</v>
      </c>
      <c r="E298" s="34">
        <v>2</v>
      </c>
      <c r="F298" s="34">
        <v>2</v>
      </c>
      <c r="G298" s="34">
        <v>7</v>
      </c>
      <c r="H298" s="34">
        <v>13</v>
      </c>
      <c r="I298" s="34">
        <v>3</v>
      </c>
      <c r="J298" s="34">
        <v>5</v>
      </c>
      <c r="K298" s="44">
        <v>36</v>
      </c>
      <c r="L298" s="25">
        <f t="shared" si="96"/>
        <v>14.814814814814813</v>
      </c>
      <c r="M298" s="23">
        <f t="shared" si="96"/>
        <v>6.896551724137931</v>
      </c>
      <c r="N298" s="23">
        <f t="shared" si="96"/>
        <v>4.444444444444445</v>
      </c>
      <c r="O298" s="23">
        <f t="shared" si="96"/>
        <v>12.280701754385964</v>
      </c>
      <c r="P298" s="23">
        <f t="shared" si="96"/>
        <v>9.923664122137405</v>
      </c>
      <c r="Q298" s="23">
        <f t="shared" si="96"/>
        <v>3.1914893617021276</v>
      </c>
      <c r="R298" s="23">
        <f t="shared" si="96"/>
        <v>7.042253521126761</v>
      </c>
      <c r="S298" s="23">
        <f>+K298/K$300*100</f>
        <v>7.929515418502203</v>
      </c>
    </row>
    <row r="299" spans="1:19" ht="12.75">
      <c r="A299" s="74"/>
      <c r="B299" s="64"/>
      <c r="C299" s="5" t="s">
        <v>11</v>
      </c>
      <c r="D299" s="41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4">
        <v>0</v>
      </c>
      <c r="L299" s="25">
        <f t="shared" si="96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7"/>
        <v>0</v>
      </c>
    </row>
    <row r="300" spans="1:19" ht="12.75" customHeight="1">
      <c r="A300" s="74"/>
      <c r="B300" s="64"/>
      <c r="C300" s="29" t="s">
        <v>1</v>
      </c>
      <c r="D300" s="42">
        <v>27</v>
      </c>
      <c r="E300" s="38">
        <v>29</v>
      </c>
      <c r="F300" s="38">
        <v>45</v>
      </c>
      <c r="G300" s="38">
        <v>57</v>
      </c>
      <c r="H300" s="38">
        <v>131</v>
      </c>
      <c r="I300" s="38">
        <v>94</v>
      </c>
      <c r="J300" s="38">
        <v>71</v>
      </c>
      <c r="K300" s="45">
        <v>454</v>
      </c>
      <c r="L300" s="32">
        <f t="shared" si="96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7"/>
        <v>100</v>
      </c>
    </row>
    <row r="301" spans="1:19" ht="12.75">
      <c r="A301" s="74"/>
      <c r="B301" s="65" t="s">
        <v>57</v>
      </c>
      <c r="C301" s="5" t="s">
        <v>84</v>
      </c>
      <c r="D301" s="41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44">
        <v>0</v>
      </c>
      <c r="L301" s="25" t="e">
        <f aca="true" t="shared" si="98" ref="L301:R306">+D301/D$306*100</f>
        <v>#DIV/0!</v>
      </c>
      <c r="M301" s="23" t="e">
        <f t="shared" si="98"/>
        <v>#DIV/0!</v>
      </c>
      <c r="N301" s="23" t="e">
        <f t="shared" si="98"/>
        <v>#DIV/0!</v>
      </c>
      <c r="O301" s="23" t="e">
        <f t="shared" si="98"/>
        <v>#DIV/0!</v>
      </c>
      <c r="P301" s="23" t="e">
        <f t="shared" si="98"/>
        <v>#DIV/0!</v>
      </c>
      <c r="Q301" s="23" t="e">
        <f t="shared" si="98"/>
        <v>#DIV/0!</v>
      </c>
      <c r="R301" s="23" t="e">
        <f t="shared" si="98"/>
        <v>#DIV/0!</v>
      </c>
      <c r="S301" s="23" t="e">
        <f aca="true" t="shared" si="99" ref="S301:S306">+K301/K$306*100</f>
        <v>#DIV/0!</v>
      </c>
    </row>
    <row r="302" spans="1:19" ht="12.75">
      <c r="A302" s="74"/>
      <c r="B302" s="64"/>
      <c r="C302" s="5" t="s">
        <v>85</v>
      </c>
      <c r="D302" s="41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44">
        <v>0</v>
      </c>
      <c r="L302" s="25" t="e">
        <f t="shared" si="98"/>
        <v>#DIV/0!</v>
      </c>
      <c r="M302" s="23" t="e">
        <f t="shared" si="98"/>
        <v>#DIV/0!</v>
      </c>
      <c r="N302" s="23" t="e">
        <f t="shared" si="98"/>
        <v>#DIV/0!</v>
      </c>
      <c r="O302" s="23" t="e">
        <f t="shared" si="98"/>
        <v>#DIV/0!</v>
      </c>
      <c r="P302" s="23" t="e">
        <f t="shared" si="98"/>
        <v>#DIV/0!</v>
      </c>
      <c r="Q302" s="23" t="e">
        <f t="shared" si="98"/>
        <v>#DIV/0!</v>
      </c>
      <c r="R302" s="23" t="e">
        <f t="shared" si="98"/>
        <v>#DIV/0!</v>
      </c>
      <c r="S302" s="23" t="e">
        <f t="shared" si="99"/>
        <v>#DIV/0!</v>
      </c>
    </row>
    <row r="303" spans="1:19" ht="12.75">
      <c r="A303" s="74"/>
      <c r="B303" s="64"/>
      <c r="C303" s="28" t="s">
        <v>86</v>
      </c>
      <c r="D303" s="41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44">
        <v>0</v>
      </c>
      <c r="L303" s="25" t="e">
        <f t="shared" si="98"/>
        <v>#DIV/0!</v>
      </c>
      <c r="M303" s="23" t="e">
        <f t="shared" si="98"/>
        <v>#DIV/0!</v>
      </c>
      <c r="N303" s="23" t="e">
        <f t="shared" si="98"/>
        <v>#DIV/0!</v>
      </c>
      <c r="O303" s="23" t="e">
        <f t="shared" si="98"/>
        <v>#DIV/0!</v>
      </c>
      <c r="P303" s="23" t="e">
        <f t="shared" si="98"/>
        <v>#DIV/0!</v>
      </c>
      <c r="Q303" s="23" t="e">
        <f t="shared" si="98"/>
        <v>#DIV/0!</v>
      </c>
      <c r="R303" s="23" t="e">
        <f t="shared" si="98"/>
        <v>#DIV/0!</v>
      </c>
      <c r="S303" s="23" t="e">
        <f t="shared" si="99"/>
        <v>#DIV/0!</v>
      </c>
    </row>
    <row r="304" spans="1:19" ht="12.75">
      <c r="A304" s="74"/>
      <c r="B304" s="64"/>
      <c r="C304" s="28" t="s">
        <v>87</v>
      </c>
      <c r="D304" s="41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4">
        <v>0</v>
      </c>
      <c r="L304" s="25" t="e">
        <f t="shared" si="98"/>
        <v>#DIV/0!</v>
      </c>
      <c r="M304" s="23" t="e">
        <f t="shared" si="98"/>
        <v>#DIV/0!</v>
      </c>
      <c r="N304" s="23" t="e">
        <f t="shared" si="98"/>
        <v>#DIV/0!</v>
      </c>
      <c r="O304" s="23" t="e">
        <f t="shared" si="98"/>
        <v>#DIV/0!</v>
      </c>
      <c r="P304" s="23" t="e">
        <f t="shared" si="98"/>
        <v>#DIV/0!</v>
      </c>
      <c r="Q304" s="23" t="e">
        <f t="shared" si="98"/>
        <v>#DIV/0!</v>
      </c>
      <c r="R304" s="23" t="e">
        <f t="shared" si="98"/>
        <v>#DIV/0!</v>
      </c>
      <c r="S304" s="23" t="e">
        <f>+K304/K$306*100</f>
        <v>#DIV/0!</v>
      </c>
    </row>
    <row r="305" spans="1:19" ht="12.75" customHeight="1">
      <c r="A305" s="74"/>
      <c r="B305" s="64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 t="e">
        <f t="shared" si="98"/>
        <v>#DIV/0!</v>
      </c>
      <c r="M305" s="23" t="e">
        <f t="shared" si="98"/>
        <v>#DIV/0!</v>
      </c>
      <c r="N305" s="23" t="e">
        <f t="shared" si="98"/>
        <v>#DIV/0!</v>
      </c>
      <c r="O305" s="23" t="e">
        <f t="shared" si="98"/>
        <v>#DIV/0!</v>
      </c>
      <c r="P305" s="23" t="e">
        <f t="shared" si="98"/>
        <v>#DIV/0!</v>
      </c>
      <c r="Q305" s="23" t="e">
        <f t="shared" si="98"/>
        <v>#DIV/0!</v>
      </c>
      <c r="R305" s="23" t="e">
        <f t="shared" si="98"/>
        <v>#DIV/0!</v>
      </c>
      <c r="S305" s="23" t="e">
        <f t="shared" si="99"/>
        <v>#DIV/0!</v>
      </c>
    </row>
    <row r="306" spans="1:19" ht="13.5" thickBot="1">
      <c r="A306" s="74"/>
      <c r="B306" s="67"/>
      <c r="C306" s="50" t="s">
        <v>1</v>
      </c>
      <c r="D306" s="58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9">
        <v>0</v>
      </c>
      <c r="L306" s="52" t="e">
        <f t="shared" si="98"/>
        <v>#DIV/0!</v>
      </c>
      <c r="M306" s="53" t="e">
        <f t="shared" si="98"/>
        <v>#DIV/0!</v>
      </c>
      <c r="N306" s="53" t="e">
        <f t="shared" si="98"/>
        <v>#DIV/0!</v>
      </c>
      <c r="O306" s="53" t="e">
        <f t="shared" si="98"/>
        <v>#DIV/0!</v>
      </c>
      <c r="P306" s="53" t="e">
        <f t="shared" si="98"/>
        <v>#DIV/0!</v>
      </c>
      <c r="Q306" s="53" t="e">
        <f t="shared" si="98"/>
        <v>#DIV/0!</v>
      </c>
      <c r="R306" s="53" t="e">
        <f t="shared" si="98"/>
        <v>#DIV/0!</v>
      </c>
      <c r="S306" s="53" t="e">
        <f t="shared" si="99"/>
        <v>#DIV/0!</v>
      </c>
    </row>
    <row r="307" spans="1:19" ht="12.75">
      <c r="A307" s="74"/>
      <c r="B307" s="65" t="s">
        <v>58</v>
      </c>
      <c r="C307" s="5" t="s">
        <v>84</v>
      </c>
      <c r="D307" s="41">
        <v>31</v>
      </c>
      <c r="E307" s="34">
        <v>31</v>
      </c>
      <c r="F307" s="34">
        <v>29</v>
      </c>
      <c r="G307" s="34">
        <v>44</v>
      </c>
      <c r="H307" s="34">
        <v>130</v>
      </c>
      <c r="I307" s="34">
        <v>349</v>
      </c>
      <c r="J307" s="34">
        <v>519</v>
      </c>
      <c r="K307" s="44">
        <v>1133</v>
      </c>
      <c r="L307" s="25">
        <f aca="true" t="shared" si="100" ref="L307:R312">+D307/D$312*100</f>
        <v>18.67469879518072</v>
      </c>
      <c r="M307" s="23">
        <f t="shared" si="100"/>
        <v>20.945945945945947</v>
      </c>
      <c r="N307" s="23">
        <f t="shared" si="100"/>
        <v>15.846994535519126</v>
      </c>
      <c r="O307" s="23">
        <f t="shared" si="100"/>
        <v>18.565400843881857</v>
      </c>
      <c r="P307" s="23">
        <f t="shared" si="100"/>
        <v>17.03800786369594</v>
      </c>
      <c r="Q307" s="23">
        <f t="shared" si="100"/>
        <v>21.991178323881538</v>
      </c>
      <c r="R307" s="23">
        <f t="shared" si="100"/>
        <v>28.516483516483515</v>
      </c>
      <c r="S307" s="23">
        <f aca="true" t="shared" si="101" ref="S307:S312">+K307/K$312*100</f>
        <v>23.103588907014682</v>
      </c>
    </row>
    <row r="308" spans="1:19" ht="12.75">
      <c r="A308" s="74"/>
      <c r="B308" s="64"/>
      <c r="C308" s="5" t="s">
        <v>85</v>
      </c>
      <c r="D308" s="41">
        <v>61</v>
      </c>
      <c r="E308" s="34">
        <v>55</v>
      </c>
      <c r="F308" s="34">
        <v>79</v>
      </c>
      <c r="G308" s="34">
        <v>101</v>
      </c>
      <c r="H308" s="34">
        <v>388</v>
      </c>
      <c r="I308" s="34">
        <v>867</v>
      </c>
      <c r="J308" s="34">
        <v>948</v>
      </c>
      <c r="K308" s="44">
        <v>2499</v>
      </c>
      <c r="L308" s="25">
        <f t="shared" si="100"/>
        <v>36.74698795180723</v>
      </c>
      <c r="M308" s="23">
        <f t="shared" si="100"/>
        <v>37.16216216216216</v>
      </c>
      <c r="N308" s="23">
        <f t="shared" si="100"/>
        <v>43.169398907103826</v>
      </c>
      <c r="O308" s="23">
        <f t="shared" si="100"/>
        <v>42.616033755274266</v>
      </c>
      <c r="P308" s="23">
        <f t="shared" si="100"/>
        <v>50.8519003931848</v>
      </c>
      <c r="Q308" s="23">
        <f t="shared" si="100"/>
        <v>54.63137996219282</v>
      </c>
      <c r="R308" s="23">
        <f t="shared" si="100"/>
        <v>52.087912087912095</v>
      </c>
      <c r="S308" s="23">
        <f t="shared" si="101"/>
        <v>50.9584013050571</v>
      </c>
    </row>
    <row r="309" spans="1:19" ht="12.75" customHeight="1">
      <c r="A309" s="74"/>
      <c r="B309" s="64"/>
      <c r="C309" s="28" t="s">
        <v>86</v>
      </c>
      <c r="D309" s="41">
        <v>42</v>
      </c>
      <c r="E309" s="34">
        <v>40</v>
      </c>
      <c r="F309" s="34">
        <v>57</v>
      </c>
      <c r="G309" s="34">
        <v>68</v>
      </c>
      <c r="H309" s="34">
        <v>191</v>
      </c>
      <c r="I309" s="34">
        <v>277</v>
      </c>
      <c r="J309" s="34">
        <v>262</v>
      </c>
      <c r="K309" s="44">
        <v>937</v>
      </c>
      <c r="L309" s="25">
        <f t="shared" si="100"/>
        <v>25.301204819277107</v>
      </c>
      <c r="M309" s="23">
        <f t="shared" si="100"/>
        <v>27.027027027027028</v>
      </c>
      <c r="N309" s="23">
        <f t="shared" si="100"/>
        <v>31.147540983606557</v>
      </c>
      <c r="O309" s="23">
        <f t="shared" si="100"/>
        <v>28.691983122362867</v>
      </c>
      <c r="P309" s="23">
        <f t="shared" si="100"/>
        <v>25.032765399737876</v>
      </c>
      <c r="Q309" s="23">
        <f t="shared" si="100"/>
        <v>17.45431632010082</v>
      </c>
      <c r="R309" s="23">
        <f t="shared" si="100"/>
        <v>14.395604395604394</v>
      </c>
      <c r="S309" s="23">
        <f t="shared" si="101"/>
        <v>19.1068515497553</v>
      </c>
    </row>
    <row r="310" spans="1:19" ht="12.75" customHeight="1">
      <c r="A310" s="74"/>
      <c r="B310" s="64"/>
      <c r="C310" s="28" t="s">
        <v>87</v>
      </c>
      <c r="D310" s="41">
        <v>30</v>
      </c>
      <c r="E310" s="34">
        <v>20</v>
      </c>
      <c r="F310" s="34">
        <v>15</v>
      </c>
      <c r="G310" s="34">
        <v>21</v>
      </c>
      <c r="H310" s="34">
        <v>40</v>
      </c>
      <c r="I310" s="34">
        <v>60</v>
      </c>
      <c r="J310" s="34">
        <v>42</v>
      </c>
      <c r="K310" s="44">
        <v>228</v>
      </c>
      <c r="L310" s="25">
        <f t="shared" si="100"/>
        <v>18.072289156626507</v>
      </c>
      <c r="M310" s="23">
        <f t="shared" si="100"/>
        <v>13.513513513513514</v>
      </c>
      <c r="N310" s="23">
        <f t="shared" si="100"/>
        <v>8.19672131147541</v>
      </c>
      <c r="O310" s="23">
        <f t="shared" si="100"/>
        <v>8.860759493670885</v>
      </c>
      <c r="P310" s="23">
        <f t="shared" si="100"/>
        <v>5.242463958060288</v>
      </c>
      <c r="Q310" s="23">
        <f t="shared" si="100"/>
        <v>3.780718336483932</v>
      </c>
      <c r="R310" s="23">
        <f t="shared" si="100"/>
        <v>2.307692307692308</v>
      </c>
      <c r="S310" s="23">
        <f>+K310/K$312*100</f>
        <v>4.64926590538336</v>
      </c>
    </row>
    <row r="311" spans="1:19" ht="12.75">
      <c r="A311" s="74"/>
      <c r="B311" s="64"/>
      <c r="C311" s="5" t="s">
        <v>11</v>
      </c>
      <c r="D311" s="41">
        <v>2</v>
      </c>
      <c r="E311" s="34">
        <v>2</v>
      </c>
      <c r="F311" s="34">
        <v>3</v>
      </c>
      <c r="G311" s="34">
        <v>3</v>
      </c>
      <c r="H311" s="34">
        <v>14</v>
      </c>
      <c r="I311" s="34">
        <v>34</v>
      </c>
      <c r="J311" s="34">
        <v>49</v>
      </c>
      <c r="K311" s="44">
        <v>107</v>
      </c>
      <c r="L311" s="25">
        <f t="shared" si="100"/>
        <v>1.2048192771084338</v>
      </c>
      <c r="M311" s="23">
        <f t="shared" si="100"/>
        <v>1.3513513513513513</v>
      </c>
      <c r="N311" s="23">
        <f t="shared" si="100"/>
        <v>1.639344262295082</v>
      </c>
      <c r="O311" s="23">
        <f t="shared" si="100"/>
        <v>1.2658227848101267</v>
      </c>
      <c r="P311" s="23">
        <f t="shared" si="100"/>
        <v>1.834862385321101</v>
      </c>
      <c r="Q311" s="23">
        <f t="shared" si="100"/>
        <v>2.142407057340895</v>
      </c>
      <c r="R311" s="23">
        <f t="shared" si="100"/>
        <v>2.6923076923076925</v>
      </c>
      <c r="S311" s="23">
        <f t="shared" si="101"/>
        <v>2.18189233278956</v>
      </c>
    </row>
    <row r="312" spans="1:19" ht="13.5" thickBot="1">
      <c r="A312" s="74"/>
      <c r="B312" s="66"/>
      <c r="C312" s="5" t="s">
        <v>1</v>
      </c>
      <c r="D312" s="41">
        <v>166</v>
      </c>
      <c r="E312" s="34">
        <v>148</v>
      </c>
      <c r="F312" s="34">
        <v>183</v>
      </c>
      <c r="G312" s="34">
        <v>237</v>
      </c>
      <c r="H312" s="34">
        <v>763</v>
      </c>
      <c r="I312" s="34">
        <v>1587</v>
      </c>
      <c r="J312" s="34">
        <v>1820</v>
      </c>
      <c r="K312" s="44">
        <v>4904</v>
      </c>
      <c r="L312" s="25">
        <f t="shared" si="100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46" t="s">
        <v>84</v>
      </c>
      <c r="D313" s="56">
        <v>8</v>
      </c>
      <c r="E313" s="47">
        <v>7</v>
      </c>
      <c r="F313" s="47">
        <v>6</v>
      </c>
      <c r="G313" s="47">
        <v>8</v>
      </c>
      <c r="H313" s="47">
        <v>45</v>
      </c>
      <c r="I313" s="47">
        <v>99</v>
      </c>
      <c r="J313" s="47">
        <v>154</v>
      </c>
      <c r="K313" s="57">
        <v>327</v>
      </c>
      <c r="L313" s="48">
        <f aca="true" t="shared" si="102" ref="L313:R318">+D313/D$318*100</f>
        <v>20.51282051282051</v>
      </c>
      <c r="M313" s="49">
        <f t="shared" si="102"/>
        <v>22.58064516129032</v>
      </c>
      <c r="N313" s="49">
        <f t="shared" si="102"/>
        <v>12</v>
      </c>
      <c r="O313" s="49">
        <f t="shared" si="102"/>
        <v>12.5</v>
      </c>
      <c r="P313" s="49">
        <f t="shared" si="102"/>
        <v>21.844660194174757</v>
      </c>
      <c r="Q313" s="49">
        <f t="shared" si="102"/>
        <v>24.504950495049506</v>
      </c>
      <c r="R313" s="49">
        <f t="shared" si="102"/>
        <v>27.949183303085302</v>
      </c>
      <c r="S313" s="49">
        <f aca="true" t="shared" si="103" ref="S313:S318">+K313/K$318*100</f>
        <v>24.312267657992564</v>
      </c>
    </row>
    <row r="314" spans="1:19" ht="12.75" customHeight="1">
      <c r="A314" s="74"/>
      <c r="B314" s="64"/>
      <c r="C314" s="5" t="s">
        <v>85</v>
      </c>
      <c r="D314" s="41">
        <v>16</v>
      </c>
      <c r="E314" s="34">
        <v>13</v>
      </c>
      <c r="F314" s="34">
        <v>12</v>
      </c>
      <c r="G314" s="34">
        <v>32</v>
      </c>
      <c r="H314" s="34">
        <v>98</v>
      </c>
      <c r="I314" s="34">
        <v>190</v>
      </c>
      <c r="J314" s="34">
        <v>282</v>
      </c>
      <c r="K314" s="44">
        <v>643</v>
      </c>
      <c r="L314" s="25">
        <f t="shared" si="102"/>
        <v>41.02564102564102</v>
      </c>
      <c r="M314" s="23">
        <f t="shared" si="102"/>
        <v>41.935483870967744</v>
      </c>
      <c r="N314" s="23">
        <f t="shared" si="102"/>
        <v>24</v>
      </c>
      <c r="O314" s="23">
        <f t="shared" si="102"/>
        <v>50</v>
      </c>
      <c r="P314" s="23">
        <f t="shared" si="102"/>
        <v>47.57281553398058</v>
      </c>
      <c r="Q314" s="23">
        <f t="shared" si="102"/>
        <v>47.02970297029702</v>
      </c>
      <c r="R314" s="23">
        <f t="shared" si="102"/>
        <v>51.17967332123412</v>
      </c>
      <c r="S314" s="23">
        <f t="shared" si="103"/>
        <v>47.806691449814124</v>
      </c>
    </row>
    <row r="315" spans="1:19" ht="12.75">
      <c r="A315" s="74"/>
      <c r="B315" s="64"/>
      <c r="C315" s="28" t="s">
        <v>86</v>
      </c>
      <c r="D315" s="41">
        <v>11</v>
      </c>
      <c r="E315" s="34">
        <v>10</v>
      </c>
      <c r="F315" s="34">
        <v>23</v>
      </c>
      <c r="G315" s="34">
        <v>20</v>
      </c>
      <c r="H315" s="34">
        <v>51</v>
      </c>
      <c r="I315" s="34">
        <v>92</v>
      </c>
      <c r="J315" s="34">
        <v>102</v>
      </c>
      <c r="K315" s="44">
        <v>309</v>
      </c>
      <c r="L315" s="25">
        <f t="shared" si="102"/>
        <v>28.205128205128204</v>
      </c>
      <c r="M315" s="23">
        <f t="shared" si="102"/>
        <v>32.25806451612903</v>
      </c>
      <c r="N315" s="23">
        <f t="shared" si="102"/>
        <v>46</v>
      </c>
      <c r="O315" s="23">
        <f t="shared" si="102"/>
        <v>31.25</v>
      </c>
      <c r="P315" s="23">
        <f t="shared" si="102"/>
        <v>24.75728155339806</v>
      </c>
      <c r="Q315" s="23">
        <f t="shared" si="102"/>
        <v>22.772277227722775</v>
      </c>
      <c r="R315" s="23">
        <f t="shared" si="102"/>
        <v>18.51179673321234</v>
      </c>
      <c r="S315" s="23">
        <f t="shared" si="103"/>
        <v>22.973977695167285</v>
      </c>
    </row>
    <row r="316" spans="1:19" ht="12.75">
      <c r="A316" s="74"/>
      <c r="B316" s="64"/>
      <c r="C316" s="28" t="s">
        <v>87</v>
      </c>
      <c r="D316" s="41">
        <v>3</v>
      </c>
      <c r="E316" s="34">
        <v>1</v>
      </c>
      <c r="F316" s="34">
        <v>9</v>
      </c>
      <c r="G316" s="34">
        <v>4</v>
      </c>
      <c r="H316" s="34">
        <v>11</v>
      </c>
      <c r="I316" s="34">
        <v>16</v>
      </c>
      <c r="J316" s="34">
        <v>7</v>
      </c>
      <c r="K316" s="44">
        <v>51</v>
      </c>
      <c r="L316" s="25">
        <f t="shared" si="102"/>
        <v>7.6923076923076925</v>
      </c>
      <c r="M316" s="23">
        <f t="shared" si="102"/>
        <v>3.225806451612903</v>
      </c>
      <c r="N316" s="23">
        <f t="shared" si="102"/>
        <v>18</v>
      </c>
      <c r="O316" s="23">
        <f t="shared" si="102"/>
        <v>6.25</v>
      </c>
      <c r="P316" s="23">
        <f t="shared" si="102"/>
        <v>5.339805825242718</v>
      </c>
      <c r="Q316" s="23">
        <f t="shared" si="102"/>
        <v>3.9603960396039604</v>
      </c>
      <c r="R316" s="23">
        <f t="shared" si="102"/>
        <v>1.2704174228675136</v>
      </c>
      <c r="S316" s="23">
        <f>+K316/K$318*100</f>
        <v>3.7918215613382897</v>
      </c>
    </row>
    <row r="317" spans="1:19" ht="12.75">
      <c r="A317" s="74"/>
      <c r="B317" s="64"/>
      <c r="C317" s="5" t="s">
        <v>11</v>
      </c>
      <c r="D317" s="41">
        <v>1</v>
      </c>
      <c r="E317" s="34">
        <v>0</v>
      </c>
      <c r="F317" s="34">
        <v>0</v>
      </c>
      <c r="G317" s="34">
        <v>0</v>
      </c>
      <c r="H317" s="34">
        <v>1</v>
      </c>
      <c r="I317" s="34">
        <v>7</v>
      </c>
      <c r="J317" s="34">
        <v>6</v>
      </c>
      <c r="K317" s="44">
        <v>15</v>
      </c>
      <c r="L317" s="25">
        <f t="shared" si="102"/>
        <v>2.564102564102564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0.48543689320388345</v>
      </c>
      <c r="Q317" s="23">
        <f t="shared" si="102"/>
        <v>1.7326732673267329</v>
      </c>
      <c r="R317" s="23">
        <f t="shared" si="102"/>
        <v>1.0889292196007259</v>
      </c>
      <c r="S317" s="23">
        <f t="shared" si="103"/>
        <v>1.1152416356877324</v>
      </c>
    </row>
    <row r="318" spans="1:19" ht="12.75">
      <c r="A318" s="74"/>
      <c r="B318" s="66"/>
      <c r="C318" s="5" t="s">
        <v>1</v>
      </c>
      <c r="D318" s="41">
        <v>39</v>
      </c>
      <c r="E318" s="34">
        <v>31</v>
      </c>
      <c r="F318" s="34">
        <v>50</v>
      </c>
      <c r="G318" s="34">
        <v>64</v>
      </c>
      <c r="H318" s="34">
        <v>206</v>
      </c>
      <c r="I318" s="34">
        <v>404</v>
      </c>
      <c r="J318" s="34">
        <v>551</v>
      </c>
      <c r="K318" s="44">
        <v>1345</v>
      </c>
      <c r="L318" s="25">
        <f t="shared" si="102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3"/>
        <v>100</v>
      </c>
    </row>
    <row r="319" spans="1:19" ht="12.75" customHeight="1">
      <c r="A319" s="74"/>
      <c r="B319" s="64" t="s">
        <v>60</v>
      </c>
      <c r="C319" s="4" t="s">
        <v>84</v>
      </c>
      <c r="D319" s="40">
        <v>3</v>
      </c>
      <c r="E319" s="36">
        <v>7</v>
      </c>
      <c r="F319" s="36">
        <v>3</v>
      </c>
      <c r="G319" s="36">
        <v>9</v>
      </c>
      <c r="H319" s="36">
        <v>38</v>
      </c>
      <c r="I319" s="36">
        <v>125</v>
      </c>
      <c r="J319" s="36">
        <v>243</v>
      </c>
      <c r="K319" s="43">
        <v>428</v>
      </c>
      <c r="L319" s="31">
        <f aca="true" t="shared" si="104" ref="L319:R324">+D319/D$324*100</f>
        <v>9.375</v>
      </c>
      <c r="M319" s="26">
        <f t="shared" si="104"/>
        <v>17.073170731707318</v>
      </c>
      <c r="N319" s="26">
        <f t="shared" si="104"/>
        <v>8.108108108108109</v>
      </c>
      <c r="O319" s="26">
        <f t="shared" si="104"/>
        <v>13.846153846153847</v>
      </c>
      <c r="P319" s="26">
        <f t="shared" si="104"/>
        <v>18.357487922705314</v>
      </c>
      <c r="Q319" s="26">
        <f t="shared" si="104"/>
        <v>25.252525252525253</v>
      </c>
      <c r="R319" s="26">
        <f t="shared" si="104"/>
        <v>33.42503438789546</v>
      </c>
      <c r="S319" s="26">
        <f aca="true" t="shared" si="105" ref="S319:S324">+K319/K$324*100</f>
        <v>26.683291770573565</v>
      </c>
    </row>
    <row r="320" spans="1:19" ht="12.75">
      <c r="A320" s="74"/>
      <c r="B320" s="64"/>
      <c r="C320" s="5" t="s">
        <v>85</v>
      </c>
      <c r="D320" s="41">
        <v>17</v>
      </c>
      <c r="E320" s="34">
        <v>11</v>
      </c>
      <c r="F320" s="34">
        <v>16</v>
      </c>
      <c r="G320" s="34">
        <v>40</v>
      </c>
      <c r="H320" s="34">
        <v>99</v>
      </c>
      <c r="I320" s="34">
        <v>262</v>
      </c>
      <c r="J320" s="34">
        <v>367</v>
      </c>
      <c r="K320" s="44">
        <v>812</v>
      </c>
      <c r="L320" s="25">
        <f t="shared" si="104"/>
        <v>53.125</v>
      </c>
      <c r="M320" s="23">
        <f t="shared" si="104"/>
        <v>26.82926829268293</v>
      </c>
      <c r="N320" s="23">
        <f t="shared" si="104"/>
        <v>43.24324324324324</v>
      </c>
      <c r="O320" s="23">
        <f t="shared" si="104"/>
        <v>61.53846153846154</v>
      </c>
      <c r="P320" s="23">
        <f t="shared" si="104"/>
        <v>47.82608695652174</v>
      </c>
      <c r="Q320" s="23">
        <f t="shared" si="104"/>
        <v>52.92929292929293</v>
      </c>
      <c r="R320" s="23">
        <f t="shared" si="104"/>
        <v>50.481430536451164</v>
      </c>
      <c r="S320" s="23">
        <f t="shared" si="105"/>
        <v>50.62344139650873</v>
      </c>
    </row>
    <row r="321" spans="1:19" ht="12.75">
      <c r="A321" s="74"/>
      <c r="B321" s="64"/>
      <c r="C321" s="28" t="s">
        <v>86</v>
      </c>
      <c r="D321" s="41">
        <v>6</v>
      </c>
      <c r="E321" s="34">
        <v>16</v>
      </c>
      <c r="F321" s="34">
        <v>11</v>
      </c>
      <c r="G321" s="34">
        <v>7</v>
      </c>
      <c r="H321" s="34">
        <v>64</v>
      </c>
      <c r="I321" s="34">
        <v>83</v>
      </c>
      <c r="J321" s="34">
        <v>100</v>
      </c>
      <c r="K321" s="44">
        <v>287</v>
      </c>
      <c r="L321" s="25">
        <f t="shared" si="104"/>
        <v>18.75</v>
      </c>
      <c r="M321" s="23">
        <f t="shared" si="104"/>
        <v>39.02439024390244</v>
      </c>
      <c r="N321" s="23">
        <f t="shared" si="104"/>
        <v>29.72972972972973</v>
      </c>
      <c r="O321" s="23">
        <f t="shared" si="104"/>
        <v>10.76923076923077</v>
      </c>
      <c r="P321" s="23">
        <f t="shared" si="104"/>
        <v>30.917874396135264</v>
      </c>
      <c r="Q321" s="23">
        <f t="shared" si="104"/>
        <v>16.767676767676768</v>
      </c>
      <c r="R321" s="23">
        <f t="shared" si="104"/>
        <v>13.75515818431912</v>
      </c>
      <c r="S321" s="23">
        <f t="shared" si="105"/>
        <v>17.8927680798005</v>
      </c>
    </row>
    <row r="322" spans="1:19" ht="12.75">
      <c r="A322" s="74"/>
      <c r="B322" s="64"/>
      <c r="C322" s="28" t="s">
        <v>87</v>
      </c>
      <c r="D322" s="41">
        <v>6</v>
      </c>
      <c r="E322" s="34">
        <v>7</v>
      </c>
      <c r="F322" s="34">
        <v>7</v>
      </c>
      <c r="G322" s="34">
        <v>9</v>
      </c>
      <c r="H322" s="34">
        <v>6</v>
      </c>
      <c r="I322" s="34">
        <v>16</v>
      </c>
      <c r="J322" s="34">
        <v>8</v>
      </c>
      <c r="K322" s="44">
        <v>59</v>
      </c>
      <c r="L322" s="25">
        <f t="shared" si="104"/>
        <v>18.75</v>
      </c>
      <c r="M322" s="23">
        <f t="shared" si="104"/>
        <v>17.073170731707318</v>
      </c>
      <c r="N322" s="23">
        <f t="shared" si="104"/>
        <v>18.91891891891892</v>
      </c>
      <c r="O322" s="23">
        <f t="shared" si="104"/>
        <v>13.846153846153847</v>
      </c>
      <c r="P322" s="23">
        <f t="shared" si="104"/>
        <v>2.898550724637681</v>
      </c>
      <c r="Q322" s="23">
        <f t="shared" si="104"/>
        <v>3.2323232323232323</v>
      </c>
      <c r="R322" s="23">
        <f t="shared" si="104"/>
        <v>1.1004126547455295</v>
      </c>
      <c r="S322" s="23">
        <f>+K322/K$324*100</f>
        <v>3.678304239401496</v>
      </c>
    </row>
    <row r="323" spans="1:19" ht="12.75">
      <c r="A323" s="74"/>
      <c r="B323" s="64"/>
      <c r="C323" s="5" t="s">
        <v>11</v>
      </c>
      <c r="D323" s="41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9</v>
      </c>
      <c r="J323" s="34">
        <v>9</v>
      </c>
      <c r="K323" s="44">
        <v>18</v>
      </c>
      <c r="L323" s="25">
        <f t="shared" si="104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1.8181818181818181</v>
      </c>
      <c r="R323" s="23">
        <f t="shared" si="104"/>
        <v>1.2379642365887207</v>
      </c>
      <c r="S323" s="23">
        <f t="shared" si="105"/>
        <v>1.1221945137157108</v>
      </c>
    </row>
    <row r="324" spans="1:19" ht="12.75" customHeight="1">
      <c r="A324" s="74"/>
      <c r="B324" s="64"/>
      <c r="C324" s="29" t="s">
        <v>1</v>
      </c>
      <c r="D324" s="42">
        <v>32</v>
      </c>
      <c r="E324" s="38">
        <v>41</v>
      </c>
      <c r="F324" s="38">
        <v>37</v>
      </c>
      <c r="G324" s="38">
        <v>65</v>
      </c>
      <c r="H324" s="38">
        <v>207</v>
      </c>
      <c r="I324" s="38">
        <v>495</v>
      </c>
      <c r="J324" s="38">
        <v>727</v>
      </c>
      <c r="K324" s="45">
        <v>1604</v>
      </c>
      <c r="L324" s="32">
        <f t="shared" si="104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5"/>
        <v>100</v>
      </c>
    </row>
    <row r="325" spans="1:19" ht="12.75">
      <c r="A325" s="74"/>
      <c r="B325" s="65" t="s">
        <v>61</v>
      </c>
      <c r="C325" s="5" t="s">
        <v>84</v>
      </c>
      <c r="D325" s="41">
        <v>8</v>
      </c>
      <c r="E325" s="34">
        <v>6</v>
      </c>
      <c r="F325" s="34">
        <v>3</v>
      </c>
      <c r="G325" s="34">
        <v>8</v>
      </c>
      <c r="H325" s="34">
        <v>32</v>
      </c>
      <c r="I325" s="34">
        <v>92</v>
      </c>
      <c r="J325" s="34">
        <v>141</v>
      </c>
      <c r="K325" s="44">
        <v>290</v>
      </c>
      <c r="L325" s="25">
        <f aca="true" t="shared" si="106" ref="L325:R330">+D325/D$330*100</f>
        <v>22.857142857142858</v>
      </c>
      <c r="M325" s="23">
        <f t="shared" si="106"/>
        <v>17.142857142857142</v>
      </c>
      <c r="N325" s="23">
        <f t="shared" si="106"/>
        <v>8.333333333333332</v>
      </c>
      <c r="O325" s="23">
        <f t="shared" si="106"/>
        <v>17.02127659574468</v>
      </c>
      <c r="P325" s="23">
        <f t="shared" si="106"/>
        <v>19.631901840490798</v>
      </c>
      <c r="Q325" s="23">
        <f t="shared" si="106"/>
        <v>23.896103896103895</v>
      </c>
      <c r="R325" s="23">
        <f t="shared" si="106"/>
        <v>28.313253012048197</v>
      </c>
      <c r="S325" s="23">
        <f aca="true" t="shared" si="107" ref="S325:S330">+K325/K$330*100</f>
        <v>24.186822351959965</v>
      </c>
    </row>
    <row r="326" spans="1:19" ht="12.75">
      <c r="A326" s="74"/>
      <c r="B326" s="64"/>
      <c r="C326" s="5" t="s">
        <v>85</v>
      </c>
      <c r="D326" s="41">
        <v>9</v>
      </c>
      <c r="E326" s="34">
        <v>13</v>
      </c>
      <c r="F326" s="34">
        <v>19</v>
      </c>
      <c r="G326" s="34">
        <v>17</v>
      </c>
      <c r="H326" s="34">
        <v>86</v>
      </c>
      <c r="I326" s="34">
        <v>208</v>
      </c>
      <c r="J326" s="34">
        <v>268</v>
      </c>
      <c r="K326" s="44">
        <v>620</v>
      </c>
      <c r="L326" s="25">
        <f t="shared" si="106"/>
        <v>25.71428571428571</v>
      </c>
      <c r="M326" s="23">
        <f t="shared" si="106"/>
        <v>37.142857142857146</v>
      </c>
      <c r="N326" s="23">
        <f t="shared" si="106"/>
        <v>52.77777777777778</v>
      </c>
      <c r="O326" s="23">
        <f t="shared" si="106"/>
        <v>36.17021276595745</v>
      </c>
      <c r="P326" s="23">
        <f t="shared" si="106"/>
        <v>52.760736196319016</v>
      </c>
      <c r="Q326" s="23">
        <f t="shared" si="106"/>
        <v>54.02597402597402</v>
      </c>
      <c r="R326" s="23">
        <f t="shared" si="106"/>
        <v>53.81526104417671</v>
      </c>
      <c r="S326" s="23">
        <f t="shared" si="107"/>
        <v>51.70975813177648</v>
      </c>
    </row>
    <row r="327" spans="1:19" ht="12.75">
      <c r="A327" s="74"/>
      <c r="B327" s="64"/>
      <c r="C327" s="28" t="s">
        <v>86</v>
      </c>
      <c r="D327" s="41">
        <v>7</v>
      </c>
      <c r="E327" s="34">
        <v>7</v>
      </c>
      <c r="F327" s="34">
        <v>10</v>
      </c>
      <c r="G327" s="34">
        <v>17</v>
      </c>
      <c r="H327" s="34">
        <v>31</v>
      </c>
      <c r="I327" s="34">
        <v>70</v>
      </c>
      <c r="J327" s="34">
        <v>80</v>
      </c>
      <c r="K327" s="44">
        <v>222</v>
      </c>
      <c r="L327" s="25">
        <f t="shared" si="106"/>
        <v>20</v>
      </c>
      <c r="M327" s="23">
        <f t="shared" si="106"/>
        <v>20</v>
      </c>
      <c r="N327" s="23">
        <f t="shared" si="106"/>
        <v>27.77777777777778</v>
      </c>
      <c r="O327" s="23">
        <f t="shared" si="106"/>
        <v>36.17021276595745</v>
      </c>
      <c r="P327" s="23">
        <f t="shared" si="106"/>
        <v>19.018404907975462</v>
      </c>
      <c r="Q327" s="23">
        <f t="shared" si="106"/>
        <v>18.181818181818183</v>
      </c>
      <c r="R327" s="23">
        <f t="shared" si="106"/>
        <v>16.06425702811245</v>
      </c>
      <c r="S327" s="23">
        <f t="shared" si="107"/>
        <v>18.515429524603835</v>
      </c>
    </row>
    <row r="328" spans="1:19" ht="12.75">
      <c r="A328" s="74"/>
      <c r="B328" s="64"/>
      <c r="C328" s="28" t="s">
        <v>87</v>
      </c>
      <c r="D328" s="41">
        <v>10</v>
      </c>
      <c r="E328" s="34">
        <v>8</v>
      </c>
      <c r="F328" s="34">
        <v>4</v>
      </c>
      <c r="G328" s="34">
        <v>5</v>
      </c>
      <c r="H328" s="34">
        <v>14</v>
      </c>
      <c r="I328" s="34">
        <v>14</v>
      </c>
      <c r="J328" s="34">
        <v>8</v>
      </c>
      <c r="K328" s="44">
        <v>63</v>
      </c>
      <c r="L328" s="25">
        <f t="shared" si="106"/>
        <v>28.57142857142857</v>
      </c>
      <c r="M328" s="23">
        <f t="shared" si="106"/>
        <v>22.857142857142858</v>
      </c>
      <c r="N328" s="23">
        <f t="shared" si="106"/>
        <v>11.11111111111111</v>
      </c>
      <c r="O328" s="23">
        <f t="shared" si="106"/>
        <v>10.638297872340425</v>
      </c>
      <c r="P328" s="23">
        <f t="shared" si="106"/>
        <v>8.588957055214724</v>
      </c>
      <c r="Q328" s="23">
        <f t="shared" si="106"/>
        <v>3.6363636363636362</v>
      </c>
      <c r="R328" s="23">
        <f t="shared" si="106"/>
        <v>1.6064257028112447</v>
      </c>
      <c r="S328" s="23">
        <f>+K328/K$330*100</f>
        <v>5.254378648874062</v>
      </c>
    </row>
    <row r="329" spans="1:19" ht="12.75" customHeight="1">
      <c r="A329" s="74"/>
      <c r="B329" s="64"/>
      <c r="C329" s="5" t="s">
        <v>11</v>
      </c>
      <c r="D329" s="41">
        <v>1</v>
      </c>
      <c r="E329" s="34">
        <v>1</v>
      </c>
      <c r="F329" s="34">
        <v>0</v>
      </c>
      <c r="G329" s="34">
        <v>0</v>
      </c>
      <c r="H329" s="34">
        <v>0</v>
      </c>
      <c r="I329" s="34">
        <v>1</v>
      </c>
      <c r="J329" s="34">
        <v>1</v>
      </c>
      <c r="K329" s="44">
        <v>4</v>
      </c>
      <c r="L329" s="25">
        <f t="shared" si="106"/>
        <v>2.857142857142857</v>
      </c>
      <c r="M329" s="23">
        <f t="shared" si="106"/>
        <v>2.857142857142857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0.2597402597402597</v>
      </c>
      <c r="R329" s="23">
        <f t="shared" si="106"/>
        <v>0.2008032128514056</v>
      </c>
      <c r="S329" s="23">
        <f t="shared" si="107"/>
        <v>0.3336113427856547</v>
      </c>
    </row>
    <row r="330" spans="1:19" ht="13.5" thickBot="1">
      <c r="A330" s="74"/>
      <c r="B330" s="67"/>
      <c r="C330" s="50" t="s">
        <v>1</v>
      </c>
      <c r="D330" s="58">
        <v>35</v>
      </c>
      <c r="E330" s="51">
        <v>35</v>
      </c>
      <c r="F330" s="51">
        <v>36</v>
      </c>
      <c r="G330" s="51">
        <v>47</v>
      </c>
      <c r="H330" s="51">
        <v>163</v>
      </c>
      <c r="I330" s="51">
        <v>385</v>
      </c>
      <c r="J330" s="51">
        <v>498</v>
      </c>
      <c r="K330" s="59">
        <v>1199</v>
      </c>
      <c r="L330" s="52">
        <f t="shared" si="106"/>
        <v>100</v>
      </c>
      <c r="M330" s="53">
        <f t="shared" si="106"/>
        <v>100</v>
      </c>
      <c r="N330" s="53">
        <f t="shared" si="106"/>
        <v>100</v>
      </c>
      <c r="O330" s="53">
        <f t="shared" si="106"/>
        <v>100</v>
      </c>
      <c r="P330" s="53">
        <f t="shared" si="106"/>
        <v>100</v>
      </c>
      <c r="Q330" s="53">
        <f t="shared" si="106"/>
        <v>100</v>
      </c>
      <c r="R330" s="53">
        <f t="shared" si="106"/>
        <v>100</v>
      </c>
      <c r="S330" s="53">
        <f t="shared" si="107"/>
        <v>100</v>
      </c>
    </row>
    <row r="331" spans="1:19" ht="12.75">
      <c r="A331" s="74"/>
      <c r="B331" s="65" t="s">
        <v>62</v>
      </c>
      <c r="C331" s="5" t="s">
        <v>84</v>
      </c>
      <c r="D331" s="41">
        <v>9</v>
      </c>
      <c r="E331" s="34">
        <v>15</v>
      </c>
      <c r="F331" s="34">
        <v>11</v>
      </c>
      <c r="G331" s="34">
        <v>30</v>
      </c>
      <c r="H331" s="34">
        <v>79</v>
      </c>
      <c r="I331" s="34">
        <v>106</v>
      </c>
      <c r="J331" s="34">
        <v>115</v>
      </c>
      <c r="K331" s="44">
        <v>365</v>
      </c>
      <c r="L331" s="25">
        <f aca="true" t="shared" si="108" ref="L331:R336">+D331/D$336*100</f>
        <v>13.432835820895523</v>
      </c>
      <c r="M331" s="23">
        <f t="shared" si="108"/>
        <v>22.388059701492537</v>
      </c>
      <c r="N331" s="23">
        <f t="shared" si="108"/>
        <v>11.34020618556701</v>
      </c>
      <c r="O331" s="23">
        <f t="shared" si="108"/>
        <v>19.607843137254903</v>
      </c>
      <c r="P331" s="23">
        <f t="shared" si="108"/>
        <v>22.379603399433428</v>
      </c>
      <c r="Q331" s="23">
        <f t="shared" si="108"/>
        <v>26.433915211970078</v>
      </c>
      <c r="R331" s="23">
        <f t="shared" si="108"/>
        <v>29.262086513994912</v>
      </c>
      <c r="S331" s="23">
        <f aca="true" t="shared" si="109" ref="S331:S336">+K331/K$336*100</f>
        <v>23.840627041149574</v>
      </c>
    </row>
    <row r="332" spans="1:19" ht="12.75">
      <c r="A332" s="74"/>
      <c r="B332" s="64"/>
      <c r="C332" s="5" t="s">
        <v>85</v>
      </c>
      <c r="D332" s="41">
        <v>34</v>
      </c>
      <c r="E332" s="34">
        <v>31</v>
      </c>
      <c r="F332" s="34">
        <v>41</v>
      </c>
      <c r="G332" s="34">
        <v>68</v>
      </c>
      <c r="H332" s="34">
        <v>186</v>
      </c>
      <c r="I332" s="34">
        <v>204</v>
      </c>
      <c r="J332" s="34">
        <v>229</v>
      </c>
      <c r="K332" s="44">
        <v>793</v>
      </c>
      <c r="L332" s="25">
        <f t="shared" si="108"/>
        <v>50.74626865671642</v>
      </c>
      <c r="M332" s="23">
        <f t="shared" si="108"/>
        <v>46.26865671641791</v>
      </c>
      <c r="N332" s="23">
        <f t="shared" si="108"/>
        <v>42.2680412371134</v>
      </c>
      <c r="O332" s="23">
        <f t="shared" si="108"/>
        <v>44.44444444444444</v>
      </c>
      <c r="P332" s="23">
        <f t="shared" si="108"/>
        <v>52.69121813031161</v>
      </c>
      <c r="Q332" s="23">
        <f t="shared" si="108"/>
        <v>50.87281795511222</v>
      </c>
      <c r="R332" s="23">
        <f t="shared" si="108"/>
        <v>58.269720101781175</v>
      </c>
      <c r="S332" s="23">
        <f t="shared" si="109"/>
        <v>51.79621162638798</v>
      </c>
    </row>
    <row r="333" spans="1:19" ht="12.75" customHeight="1">
      <c r="A333" s="74"/>
      <c r="B333" s="64"/>
      <c r="C333" s="28" t="s">
        <v>86</v>
      </c>
      <c r="D333" s="41">
        <v>15</v>
      </c>
      <c r="E333" s="34">
        <v>16</v>
      </c>
      <c r="F333" s="34">
        <v>40</v>
      </c>
      <c r="G333" s="34">
        <v>44</v>
      </c>
      <c r="H333" s="34">
        <v>73</v>
      </c>
      <c r="I333" s="34">
        <v>79</v>
      </c>
      <c r="J333" s="34">
        <v>46</v>
      </c>
      <c r="K333" s="44">
        <v>313</v>
      </c>
      <c r="L333" s="25">
        <f t="shared" si="108"/>
        <v>22.388059701492537</v>
      </c>
      <c r="M333" s="23">
        <f t="shared" si="108"/>
        <v>23.88059701492537</v>
      </c>
      <c r="N333" s="23">
        <f t="shared" si="108"/>
        <v>41.23711340206185</v>
      </c>
      <c r="O333" s="23">
        <f t="shared" si="108"/>
        <v>28.75816993464052</v>
      </c>
      <c r="P333" s="23">
        <f t="shared" si="108"/>
        <v>20.679886685552407</v>
      </c>
      <c r="Q333" s="23">
        <f t="shared" si="108"/>
        <v>19.70074812967581</v>
      </c>
      <c r="R333" s="23">
        <f t="shared" si="108"/>
        <v>11.704834605597965</v>
      </c>
      <c r="S333" s="23">
        <f t="shared" si="109"/>
        <v>20.444154147615937</v>
      </c>
    </row>
    <row r="334" spans="1:19" ht="12.75" customHeight="1">
      <c r="A334" s="74"/>
      <c r="B334" s="64"/>
      <c r="C334" s="28" t="s">
        <v>87</v>
      </c>
      <c r="D334" s="41">
        <v>8</v>
      </c>
      <c r="E334" s="34">
        <v>5</v>
      </c>
      <c r="F334" s="34">
        <v>5</v>
      </c>
      <c r="G334" s="34">
        <v>11</v>
      </c>
      <c r="H334" s="34">
        <v>13</v>
      </c>
      <c r="I334" s="34">
        <v>9</v>
      </c>
      <c r="J334" s="34">
        <v>2</v>
      </c>
      <c r="K334" s="44">
        <v>53</v>
      </c>
      <c r="L334" s="25">
        <f t="shared" si="108"/>
        <v>11.940298507462686</v>
      </c>
      <c r="M334" s="23">
        <f t="shared" si="108"/>
        <v>7.462686567164178</v>
      </c>
      <c r="N334" s="23">
        <f t="shared" si="108"/>
        <v>5.154639175257731</v>
      </c>
      <c r="O334" s="23">
        <f t="shared" si="108"/>
        <v>7.18954248366013</v>
      </c>
      <c r="P334" s="23">
        <f t="shared" si="108"/>
        <v>3.6827195467422094</v>
      </c>
      <c r="Q334" s="23">
        <f t="shared" si="108"/>
        <v>2.2443890274314215</v>
      </c>
      <c r="R334" s="23">
        <f t="shared" si="108"/>
        <v>0.5089058524173028</v>
      </c>
      <c r="S334" s="23">
        <f>+K334/K$336*100</f>
        <v>3.4617896799477466</v>
      </c>
    </row>
    <row r="335" spans="1:19" ht="12.75">
      <c r="A335" s="74"/>
      <c r="B335" s="64"/>
      <c r="C335" s="5" t="s">
        <v>11</v>
      </c>
      <c r="D335" s="41">
        <v>1</v>
      </c>
      <c r="E335" s="34">
        <v>0</v>
      </c>
      <c r="F335" s="34">
        <v>0</v>
      </c>
      <c r="G335" s="34">
        <v>0</v>
      </c>
      <c r="H335" s="34">
        <v>2</v>
      </c>
      <c r="I335" s="34">
        <v>3</v>
      </c>
      <c r="J335" s="34">
        <v>1</v>
      </c>
      <c r="K335" s="44">
        <v>7</v>
      </c>
      <c r="L335" s="25">
        <f t="shared" si="108"/>
        <v>1.4925373134328357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0.56657223796034</v>
      </c>
      <c r="Q335" s="23">
        <f t="shared" si="108"/>
        <v>0.7481296758104738</v>
      </c>
      <c r="R335" s="23">
        <f t="shared" si="108"/>
        <v>0.2544529262086514</v>
      </c>
      <c r="S335" s="23">
        <f t="shared" si="109"/>
        <v>0.45721750489875895</v>
      </c>
    </row>
    <row r="336" spans="1:19" ht="12.75">
      <c r="A336" s="74"/>
      <c r="B336" s="64"/>
      <c r="C336" s="29" t="s">
        <v>1</v>
      </c>
      <c r="D336" s="42">
        <v>67</v>
      </c>
      <c r="E336" s="38">
        <v>67</v>
      </c>
      <c r="F336" s="38">
        <v>97</v>
      </c>
      <c r="G336" s="38">
        <v>153</v>
      </c>
      <c r="H336" s="38">
        <v>353</v>
      </c>
      <c r="I336" s="38">
        <v>401</v>
      </c>
      <c r="J336" s="38">
        <v>393</v>
      </c>
      <c r="K336" s="45">
        <v>1531</v>
      </c>
      <c r="L336" s="32">
        <f t="shared" si="108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9"/>
        <v>100</v>
      </c>
    </row>
    <row r="337" spans="1:19" ht="12.75">
      <c r="A337" s="74"/>
      <c r="B337" s="65" t="s">
        <v>63</v>
      </c>
      <c r="C337" s="5" t="s">
        <v>84</v>
      </c>
      <c r="D337" s="41">
        <v>0</v>
      </c>
      <c r="E337" s="34">
        <v>2</v>
      </c>
      <c r="F337" s="34">
        <v>1</v>
      </c>
      <c r="G337" s="34">
        <v>1</v>
      </c>
      <c r="H337" s="34">
        <v>7</v>
      </c>
      <c r="I337" s="34">
        <v>5</v>
      </c>
      <c r="J337" s="34">
        <v>9</v>
      </c>
      <c r="K337" s="44">
        <v>25</v>
      </c>
      <c r="L337" s="25">
        <f aca="true" t="shared" si="110" ref="L337:R342">+D337/D$342*100</f>
        <v>0</v>
      </c>
      <c r="M337" s="23">
        <f t="shared" si="110"/>
        <v>66.66666666666666</v>
      </c>
      <c r="N337" s="23">
        <f t="shared" si="110"/>
        <v>25</v>
      </c>
      <c r="O337" s="23">
        <f t="shared" si="110"/>
        <v>11.11111111111111</v>
      </c>
      <c r="P337" s="23">
        <f t="shared" si="110"/>
        <v>35</v>
      </c>
      <c r="Q337" s="23">
        <f t="shared" si="110"/>
        <v>22.727272727272727</v>
      </c>
      <c r="R337" s="23">
        <f t="shared" si="110"/>
        <v>29.03225806451613</v>
      </c>
      <c r="S337" s="23">
        <f aca="true" t="shared" si="111" ref="S337:S342">+K337/K$342*100</f>
        <v>27.173913043478258</v>
      </c>
    </row>
    <row r="338" spans="1:19" ht="12.75" customHeight="1">
      <c r="A338" s="74"/>
      <c r="B338" s="64"/>
      <c r="C338" s="5" t="s">
        <v>85</v>
      </c>
      <c r="D338" s="41">
        <v>0</v>
      </c>
      <c r="E338" s="34">
        <v>1</v>
      </c>
      <c r="F338" s="34">
        <v>1</v>
      </c>
      <c r="G338" s="34">
        <v>5</v>
      </c>
      <c r="H338" s="34">
        <v>9</v>
      </c>
      <c r="I338" s="34">
        <v>14</v>
      </c>
      <c r="J338" s="34">
        <v>19</v>
      </c>
      <c r="K338" s="44">
        <v>49</v>
      </c>
      <c r="L338" s="25">
        <f t="shared" si="110"/>
        <v>0</v>
      </c>
      <c r="M338" s="23">
        <f t="shared" si="110"/>
        <v>33.33333333333333</v>
      </c>
      <c r="N338" s="23">
        <f t="shared" si="110"/>
        <v>25</v>
      </c>
      <c r="O338" s="23">
        <f t="shared" si="110"/>
        <v>55.55555555555556</v>
      </c>
      <c r="P338" s="23">
        <f t="shared" si="110"/>
        <v>45</v>
      </c>
      <c r="Q338" s="23">
        <f t="shared" si="110"/>
        <v>63.63636363636363</v>
      </c>
      <c r="R338" s="23">
        <f t="shared" si="110"/>
        <v>61.29032258064516</v>
      </c>
      <c r="S338" s="23">
        <f t="shared" si="111"/>
        <v>53.2608695652174</v>
      </c>
    </row>
    <row r="339" spans="1:19" ht="12.75">
      <c r="A339" s="74"/>
      <c r="B339" s="64"/>
      <c r="C339" s="28" t="s">
        <v>86</v>
      </c>
      <c r="D339" s="41">
        <v>2</v>
      </c>
      <c r="E339" s="34">
        <v>0</v>
      </c>
      <c r="F339" s="34">
        <v>0</v>
      </c>
      <c r="G339" s="34">
        <v>3</v>
      </c>
      <c r="H339" s="34">
        <v>4</v>
      </c>
      <c r="I339" s="34">
        <v>3</v>
      </c>
      <c r="J339" s="34">
        <v>3</v>
      </c>
      <c r="K339" s="44">
        <v>15</v>
      </c>
      <c r="L339" s="25">
        <f t="shared" si="110"/>
        <v>66.66666666666666</v>
      </c>
      <c r="M339" s="23">
        <f t="shared" si="110"/>
        <v>0</v>
      </c>
      <c r="N339" s="23">
        <f t="shared" si="110"/>
        <v>0</v>
      </c>
      <c r="O339" s="23">
        <f t="shared" si="110"/>
        <v>33.33333333333333</v>
      </c>
      <c r="P339" s="23">
        <f t="shared" si="110"/>
        <v>20</v>
      </c>
      <c r="Q339" s="23">
        <f t="shared" si="110"/>
        <v>13.636363636363635</v>
      </c>
      <c r="R339" s="23">
        <f t="shared" si="110"/>
        <v>9.67741935483871</v>
      </c>
      <c r="S339" s="23">
        <f t="shared" si="111"/>
        <v>16.304347826086957</v>
      </c>
    </row>
    <row r="340" spans="1:19" ht="12.75">
      <c r="A340" s="74"/>
      <c r="B340" s="64"/>
      <c r="C340" s="28" t="s">
        <v>87</v>
      </c>
      <c r="D340" s="41">
        <v>1</v>
      </c>
      <c r="E340" s="34">
        <v>0</v>
      </c>
      <c r="F340" s="34">
        <v>2</v>
      </c>
      <c r="G340" s="34">
        <v>0</v>
      </c>
      <c r="H340" s="34">
        <v>0</v>
      </c>
      <c r="I340" s="34">
        <v>0</v>
      </c>
      <c r="J340" s="34">
        <v>0</v>
      </c>
      <c r="K340" s="44">
        <v>3</v>
      </c>
      <c r="L340" s="25">
        <f t="shared" si="110"/>
        <v>33.33333333333333</v>
      </c>
      <c r="M340" s="23">
        <f t="shared" si="110"/>
        <v>0</v>
      </c>
      <c r="N340" s="23">
        <f t="shared" si="110"/>
        <v>50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>+K340/K$342*100</f>
        <v>3.260869565217391</v>
      </c>
    </row>
    <row r="341" spans="1:19" ht="12.75">
      <c r="A341" s="74"/>
      <c r="B341" s="64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10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1"/>
        <v>0</v>
      </c>
    </row>
    <row r="342" spans="1:19" ht="12.75">
      <c r="A342" s="74"/>
      <c r="B342" s="66"/>
      <c r="C342" s="5" t="s">
        <v>1</v>
      </c>
      <c r="D342" s="41">
        <v>3</v>
      </c>
      <c r="E342" s="34">
        <v>3</v>
      </c>
      <c r="F342" s="34">
        <v>4</v>
      </c>
      <c r="G342" s="34">
        <v>9</v>
      </c>
      <c r="H342" s="34">
        <v>20</v>
      </c>
      <c r="I342" s="34">
        <v>22</v>
      </c>
      <c r="J342" s="34">
        <v>31</v>
      </c>
      <c r="K342" s="44">
        <v>92</v>
      </c>
      <c r="L342" s="25">
        <f t="shared" si="110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1"/>
        <v>100</v>
      </c>
    </row>
    <row r="343" spans="1:19" ht="12.75" customHeight="1">
      <c r="A343" s="74"/>
      <c r="B343" s="64" t="s">
        <v>64</v>
      </c>
      <c r="C343" s="4" t="s">
        <v>84</v>
      </c>
      <c r="D343" s="40">
        <v>1</v>
      </c>
      <c r="E343" s="36">
        <v>1</v>
      </c>
      <c r="F343" s="36">
        <v>3</v>
      </c>
      <c r="G343" s="36">
        <v>5</v>
      </c>
      <c r="H343" s="36">
        <v>14</v>
      </c>
      <c r="I343" s="36">
        <v>24</v>
      </c>
      <c r="J343" s="36">
        <v>29</v>
      </c>
      <c r="K343" s="43">
        <v>77</v>
      </c>
      <c r="L343" s="31">
        <f aca="true" t="shared" si="112" ref="L343:R348">+D343/D$348*100</f>
        <v>7.142857142857142</v>
      </c>
      <c r="M343" s="26">
        <f t="shared" si="112"/>
        <v>9.090909090909092</v>
      </c>
      <c r="N343" s="26">
        <f t="shared" si="112"/>
        <v>10.344827586206897</v>
      </c>
      <c r="O343" s="26">
        <f t="shared" si="112"/>
        <v>11.627906976744185</v>
      </c>
      <c r="P343" s="26">
        <f t="shared" si="112"/>
        <v>18.666666666666668</v>
      </c>
      <c r="Q343" s="26">
        <f t="shared" si="112"/>
        <v>24.742268041237114</v>
      </c>
      <c r="R343" s="26">
        <f t="shared" si="112"/>
        <v>30.851063829787233</v>
      </c>
      <c r="S343" s="26">
        <f aca="true" t="shared" si="113" ref="S343:S348">+K343/K$348*100</f>
        <v>21.21212121212121</v>
      </c>
    </row>
    <row r="344" spans="1:19" ht="12.75">
      <c r="A344" s="74"/>
      <c r="B344" s="64"/>
      <c r="C344" s="5" t="s">
        <v>85</v>
      </c>
      <c r="D344" s="41">
        <v>5</v>
      </c>
      <c r="E344" s="34">
        <v>5</v>
      </c>
      <c r="F344" s="34">
        <v>13</v>
      </c>
      <c r="G344" s="34">
        <v>17</v>
      </c>
      <c r="H344" s="34">
        <v>40</v>
      </c>
      <c r="I344" s="34">
        <v>48</v>
      </c>
      <c r="J344" s="34">
        <v>51</v>
      </c>
      <c r="K344" s="44">
        <v>179</v>
      </c>
      <c r="L344" s="25">
        <f t="shared" si="112"/>
        <v>35.714285714285715</v>
      </c>
      <c r="M344" s="23">
        <f t="shared" si="112"/>
        <v>45.45454545454545</v>
      </c>
      <c r="N344" s="23">
        <f t="shared" si="112"/>
        <v>44.827586206896555</v>
      </c>
      <c r="O344" s="23">
        <f t="shared" si="112"/>
        <v>39.53488372093023</v>
      </c>
      <c r="P344" s="23">
        <f t="shared" si="112"/>
        <v>53.333333333333336</v>
      </c>
      <c r="Q344" s="23">
        <f t="shared" si="112"/>
        <v>49.48453608247423</v>
      </c>
      <c r="R344" s="23">
        <f t="shared" si="112"/>
        <v>54.25531914893617</v>
      </c>
      <c r="S344" s="23">
        <f t="shared" si="113"/>
        <v>49.311294765840216</v>
      </c>
    </row>
    <row r="345" spans="1:19" ht="12.75">
      <c r="A345" s="74"/>
      <c r="B345" s="64"/>
      <c r="C345" s="28" t="s">
        <v>86</v>
      </c>
      <c r="D345" s="41">
        <v>5</v>
      </c>
      <c r="E345" s="34">
        <v>4</v>
      </c>
      <c r="F345" s="34">
        <v>13</v>
      </c>
      <c r="G345" s="34">
        <v>18</v>
      </c>
      <c r="H345" s="34">
        <v>19</v>
      </c>
      <c r="I345" s="34">
        <v>21</v>
      </c>
      <c r="J345" s="34">
        <v>13</v>
      </c>
      <c r="K345" s="44">
        <v>93</v>
      </c>
      <c r="L345" s="25">
        <f t="shared" si="112"/>
        <v>35.714285714285715</v>
      </c>
      <c r="M345" s="23">
        <f t="shared" si="112"/>
        <v>36.36363636363637</v>
      </c>
      <c r="N345" s="23">
        <f t="shared" si="112"/>
        <v>44.827586206896555</v>
      </c>
      <c r="O345" s="23">
        <f t="shared" si="112"/>
        <v>41.86046511627907</v>
      </c>
      <c r="P345" s="23">
        <f t="shared" si="112"/>
        <v>25.333333333333336</v>
      </c>
      <c r="Q345" s="23">
        <f t="shared" si="112"/>
        <v>21.649484536082475</v>
      </c>
      <c r="R345" s="23">
        <f t="shared" si="112"/>
        <v>13.829787234042554</v>
      </c>
      <c r="S345" s="23">
        <f t="shared" si="113"/>
        <v>25.6198347107438</v>
      </c>
    </row>
    <row r="346" spans="1:19" ht="12.75">
      <c r="A346" s="74"/>
      <c r="B346" s="64"/>
      <c r="C346" s="28" t="s">
        <v>87</v>
      </c>
      <c r="D346" s="41">
        <v>2</v>
      </c>
      <c r="E346" s="34">
        <v>1</v>
      </c>
      <c r="F346" s="34">
        <v>0</v>
      </c>
      <c r="G346" s="34">
        <v>3</v>
      </c>
      <c r="H346" s="34">
        <v>2</v>
      </c>
      <c r="I346" s="34">
        <v>4</v>
      </c>
      <c r="J346" s="34">
        <v>1</v>
      </c>
      <c r="K346" s="44">
        <v>13</v>
      </c>
      <c r="L346" s="25">
        <f t="shared" si="112"/>
        <v>14.285714285714285</v>
      </c>
      <c r="M346" s="23">
        <f t="shared" si="112"/>
        <v>9.090909090909092</v>
      </c>
      <c r="N346" s="23">
        <f t="shared" si="112"/>
        <v>0</v>
      </c>
      <c r="O346" s="23">
        <f t="shared" si="112"/>
        <v>6.976744186046512</v>
      </c>
      <c r="P346" s="23">
        <f t="shared" si="112"/>
        <v>2.666666666666667</v>
      </c>
      <c r="Q346" s="23">
        <f t="shared" si="112"/>
        <v>4.123711340206185</v>
      </c>
      <c r="R346" s="23">
        <f t="shared" si="112"/>
        <v>1.0638297872340425</v>
      </c>
      <c r="S346" s="23">
        <f>+K346/K$348*100</f>
        <v>3.581267217630854</v>
      </c>
    </row>
    <row r="347" spans="1:19" ht="12.75">
      <c r="A347" s="74"/>
      <c r="B347" s="64"/>
      <c r="C347" s="5" t="s">
        <v>11</v>
      </c>
      <c r="D347" s="41">
        <v>1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4">
        <v>1</v>
      </c>
      <c r="L347" s="25">
        <f t="shared" si="112"/>
        <v>7.142857142857142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3"/>
        <v>0.27548209366391185</v>
      </c>
    </row>
    <row r="348" spans="1:19" ht="13.5" customHeight="1">
      <c r="A348" s="74"/>
      <c r="B348" s="64"/>
      <c r="C348" s="29" t="s">
        <v>1</v>
      </c>
      <c r="D348" s="42">
        <v>14</v>
      </c>
      <c r="E348" s="38">
        <v>11</v>
      </c>
      <c r="F348" s="38">
        <v>29</v>
      </c>
      <c r="G348" s="38">
        <v>43</v>
      </c>
      <c r="H348" s="38">
        <v>75</v>
      </c>
      <c r="I348" s="38">
        <v>97</v>
      </c>
      <c r="J348" s="38">
        <v>94</v>
      </c>
      <c r="K348" s="45">
        <v>363</v>
      </c>
      <c r="L348" s="32">
        <f t="shared" si="112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3"/>
        <v>100</v>
      </c>
    </row>
    <row r="349" spans="1:19" ht="12.75">
      <c r="A349" s="74"/>
      <c r="B349" s="65" t="s">
        <v>65</v>
      </c>
      <c r="C349" s="5" t="s">
        <v>84</v>
      </c>
      <c r="D349" s="41">
        <v>4</v>
      </c>
      <c r="E349" s="34">
        <v>5</v>
      </c>
      <c r="F349" s="34">
        <v>3</v>
      </c>
      <c r="G349" s="34">
        <v>8</v>
      </c>
      <c r="H349" s="34">
        <v>15</v>
      </c>
      <c r="I349" s="34">
        <v>22</v>
      </c>
      <c r="J349" s="34">
        <v>26</v>
      </c>
      <c r="K349" s="44">
        <v>83</v>
      </c>
      <c r="L349" s="25">
        <f aca="true" t="shared" si="114" ref="L349:R354">+D349/D$354*100</f>
        <v>33.33333333333333</v>
      </c>
      <c r="M349" s="23">
        <f t="shared" si="114"/>
        <v>27.77777777777778</v>
      </c>
      <c r="N349" s="23">
        <f t="shared" si="114"/>
        <v>12</v>
      </c>
      <c r="O349" s="23">
        <f t="shared" si="114"/>
        <v>17.391304347826086</v>
      </c>
      <c r="P349" s="23">
        <f t="shared" si="114"/>
        <v>18.75</v>
      </c>
      <c r="Q349" s="23">
        <f t="shared" si="114"/>
        <v>21.568627450980394</v>
      </c>
      <c r="R349" s="23">
        <f t="shared" si="114"/>
        <v>36.61971830985916</v>
      </c>
      <c r="S349" s="23">
        <f aca="true" t="shared" si="115" ref="S349:S354">+K349/K$354*100</f>
        <v>23.44632768361582</v>
      </c>
    </row>
    <row r="350" spans="1:19" ht="12.75">
      <c r="A350" s="74"/>
      <c r="B350" s="64"/>
      <c r="C350" s="5" t="s">
        <v>85</v>
      </c>
      <c r="D350" s="41">
        <v>1</v>
      </c>
      <c r="E350" s="34">
        <v>7</v>
      </c>
      <c r="F350" s="34">
        <v>15</v>
      </c>
      <c r="G350" s="34">
        <v>25</v>
      </c>
      <c r="H350" s="34">
        <v>36</v>
      </c>
      <c r="I350" s="34">
        <v>51</v>
      </c>
      <c r="J350" s="34">
        <v>37</v>
      </c>
      <c r="K350" s="44">
        <v>172</v>
      </c>
      <c r="L350" s="25">
        <f t="shared" si="114"/>
        <v>8.333333333333332</v>
      </c>
      <c r="M350" s="23">
        <f t="shared" si="114"/>
        <v>38.88888888888889</v>
      </c>
      <c r="N350" s="23">
        <f t="shared" si="114"/>
        <v>60</v>
      </c>
      <c r="O350" s="23">
        <f t="shared" si="114"/>
        <v>54.347826086956516</v>
      </c>
      <c r="P350" s="23">
        <f t="shared" si="114"/>
        <v>45</v>
      </c>
      <c r="Q350" s="23">
        <f t="shared" si="114"/>
        <v>50</v>
      </c>
      <c r="R350" s="23">
        <f t="shared" si="114"/>
        <v>52.112676056338024</v>
      </c>
      <c r="S350" s="23">
        <f t="shared" si="115"/>
        <v>48.58757062146893</v>
      </c>
    </row>
    <row r="351" spans="1:19" ht="12.75">
      <c r="A351" s="74"/>
      <c r="B351" s="64"/>
      <c r="C351" s="28" t="s">
        <v>86</v>
      </c>
      <c r="D351" s="41">
        <v>7</v>
      </c>
      <c r="E351" s="34">
        <v>5</v>
      </c>
      <c r="F351" s="34">
        <v>4</v>
      </c>
      <c r="G351" s="34">
        <v>12</v>
      </c>
      <c r="H351" s="34">
        <v>27</v>
      </c>
      <c r="I351" s="34">
        <v>26</v>
      </c>
      <c r="J351" s="34">
        <v>7</v>
      </c>
      <c r="K351" s="44">
        <v>88</v>
      </c>
      <c r="L351" s="25">
        <f t="shared" si="114"/>
        <v>58.333333333333336</v>
      </c>
      <c r="M351" s="23">
        <f t="shared" si="114"/>
        <v>27.77777777777778</v>
      </c>
      <c r="N351" s="23">
        <f t="shared" si="114"/>
        <v>16</v>
      </c>
      <c r="O351" s="23">
        <f t="shared" si="114"/>
        <v>26.08695652173913</v>
      </c>
      <c r="P351" s="23">
        <f t="shared" si="114"/>
        <v>33.75</v>
      </c>
      <c r="Q351" s="23">
        <f t="shared" si="114"/>
        <v>25.49019607843137</v>
      </c>
      <c r="R351" s="23">
        <f t="shared" si="114"/>
        <v>9.859154929577464</v>
      </c>
      <c r="S351" s="23">
        <f t="shared" si="115"/>
        <v>24.858757062146893</v>
      </c>
    </row>
    <row r="352" spans="1:19" ht="12.75">
      <c r="A352" s="74"/>
      <c r="B352" s="64"/>
      <c r="C352" s="28" t="s">
        <v>87</v>
      </c>
      <c r="D352" s="41">
        <v>0</v>
      </c>
      <c r="E352" s="34">
        <v>1</v>
      </c>
      <c r="F352" s="34">
        <v>3</v>
      </c>
      <c r="G352" s="34">
        <v>1</v>
      </c>
      <c r="H352" s="34">
        <v>2</v>
      </c>
      <c r="I352" s="34">
        <v>3</v>
      </c>
      <c r="J352" s="34">
        <v>1</v>
      </c>
      <c r="K352" s="44">
        <v>11</v>
      </c>
      <c r="L352" s="25">
        <f t="shared" si="114"/>
        <v>0</v>
      </c>
      <c r="M352" s="23">
        <f t="shared" si="114"/>
        <v>5.555555555555555</v>
      </c>
      <c r="N352" s="23">
        <f t="shared" si="114"/>
        <v>12</v>
      </c>
      <c r="O352" s="23">
        <f t="shared" si="114"/>
        <v>2.1739130434782608</v>
      </c>
      <c r="P352" s="23">
        <f t="shared" si="114"/>
        <v>2.5</v>
      </c>
      <c r="Q352" s="23">
        <f t="shared" si="114"/>
        <v>2.941176470588235</v>
      </c>
      <c r="R352" s="23">
        <f t="shared" si="114"/>
        <v>1.4084507042253522</v>
      </c>
      <c r="S352" s="23">
        <f>+K352/K$354*100</f>
        <v>3.1073446327683616</v>
      </c>
    </row>
    <row r="353" spans="1:19" ht="12.75">
      <c r="A353" s="74"/>
      <c r="B353" s="64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14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1</v>
      </c>
      <c r="D354" s="41">
        <v>12</v>
      </c>
      <c r="E354" s="34">
        <v>18</v>
      </c>
      <c r="F354" s="34">
        <v>25</v>
      </c>
      <c r="G354" s="34">
        <v>46</v>
      </c>
      <c r="H354" s="34">
        <v>80</v>
      </c>
      <c r="I354" s="34">
        <v>102</v>
      </c>
      <c r="J354" s="34">
        <v>71</v>
      </c>
      <c r="K354" s="44">
        <v>354</v>
      </c>
      <c r="L354" s="25">
        <f t="shared" si="114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46" t="s">
        <v>84</v>
      </c>
      <c r="D355" s="56">
        <v>6</v>
      </c>
      <c r="E355" s="47">
        <v>8</v>
      </c>
      <c r="F355" s="47">
        <v>6</v>
      </c>
      <c r="G355" s="47">
        <v>12</v>
      </c>
      <c r="H355" s="47">
        <v>30</v>
      </c>
      <c r="I355" s="47">
        <v>43</v>
      </c>
      <c r="J355" s="47">
        <v>48</v>
      </c>
      <c r="K355" s="57">
        <v>153</v>
      </c>
      <c r="L355" s="48">
        <f aca="true" t="shared" si="116" ref="L355:R360">+D355/D$360*100</f>
        <v>15.384615384615385</v>
      </c>
      <c r="M355" s="49">
        <f t="shared" si="116"/>
        <v>18.181818181818183</v>
      </c>
      <c r="N355" s="49">
        <f t="shared" si="116"/>
        <v>12</v>
      </c>
      <c r="O355" s="49">
        <f t="shared" si="116"/>
        <v>15.789473684210526</v>
      </c>
      <c r="P355" s="49">
        <f t="shared" si="116"/>
        <v>20.97902097902098</v>
      </c>
      <c r="Q355" s="49">
        <f t="shared" si="116"/>
        <v>23.369565217391305</v>
      </c>
      <c r="R355" s="49">
        <f t="shared" si="116"/>
        <v>28.74251497005988</v>
      </c>
      <c r="S355" s="49">
        <f aca="true" t="shared" si="117" ref="S355:S360">+K355/K$360*100</f>
        <v>21.763869132290186</v>
      </c>
    </row>
    <row r="356" spans="1:19" ht="12.75">
      <c r="A356" s="74"/>
      <c r="B356" s="64"/>
      <c r="C356" s="5" t="s">
        <v>85</v>
      </c>
      <c r="D356" s="41">
        <v>18</v>
      </c>
      <c r="E356" s="34">
        <v>22</v>
      </c>
      <c r="F356" s="34">
        <v>25</v>
      </c>
      <c r="G356" s="34">
        <v>30</v>
      </c>
      <c r="H356" s="34">
        <v>77</v>
      </c>
      <c r="I356" s="34">
        <v>86</v>
      </c>
      <c r="J356" s="34">
        <v>79</v>
      </c>
      <c r="K356" s="44">
        <v>337</v>
      </c>
      <c r="L356" s="25">
        <f t="shared" si="116"/>
        <v>46.15384615384615</v>
      </c>
      <c r="M356" s="23">
        <f t="shared" si="116"/>
        <v>50</v>
      </c>
      <c r="N356" s="23">
        <f t="shared" si="116"/>
        <v>50</v>
      </c>
      <c r="O356" s="23">
        <f t="shared" si="116"/>
        <v>39.473684210526315</v>
      </c>
      <c r="P356" s="23">
        <f t="shared" si="116"/>
        <v>53.84615384615385</v>
      </c>
      <c r="Q356" s="23">
        <f t="shared" si="116"/>
        <v>46.73913043478261</v>
      </c>
      <c r="R356" s="23">
        <f t="shared" si="116"/>
        <v>47.30538922155689</v>
      </c>
      <c r="S356" s="23">
        <f t="shared" si="117"/>
        <v>47.93741109530583</v>
      </c>
    </row>
    <row r="357" spans="1:19" ht="12.75">
      <c r="A357" s="74"/>
      <c r="B357" s="64"/>
      <c r="C357" s="28" t="s">
        <v>86</v>
      </c>
      <c r="D357" s="41">
        <v>10</v>
      </c>
      <c r="E357" s="34">
        <v>11</v>
      </c>
      <c r="F357" s="34">
        <v>12</v>
      </c>
      <c r="G357" s="34">
        <v>28</v>
      </c>
      <c r="H357" s="34">
        <v>33</v>
      </c>
      <c r="I357" s="34">
        <v>47</v>
      </c>
      <c r="J357" s="34">
        <v>38</v>
      </c>
      <c r="K357" s="44">
        <v>179</v>
      </c>
      <c r="L357" s="25">
        <f t="shared" si="116"/>
        <v>25.64102564102564</v>
      </c>
      <c r="M357" s="23">
        <f t="shared" si="116"/>
        <v>25</v>
      </c>
      <c r="N357" s="23">
        <f t="shared" si="116"/>
        <v>24</v>
      </c>
      <c r="O357" s="23">
        <f t="shared" si="116"/>
        <v>36.84210526315789</v>
      </c>
      <c r="P357" s="23">
        <f t="shared" si="116"/>
        <v>23.076923076923077</v>
      </c>
      <c r="Q357" s="23">
        <f t="shared" si="116"/>
        <v>25.543478260869566</v>
      </c>
      <c r="R357" s="23">
        <f t="shared" si="116"/>
        <v>22.75449101796407</v>
      </c>
      <c r="S357" s="23">
        <f t="shared" si="117"/>
        <v>25.462304409672832</v>
      </c>
    </row>
    <row r="358" spans="1:19" ht="12.75">
      <c r="A358" s="74"/>
      <c r="B358" s="64"/>
      <c r="C358" s="28" t="s">
        <v>87</v>
      </c>
      <c r="D358" s="41">
        <v>5</v>
      </c>
      <c r="E358" s="34">
        <v>3</v>
      </c>
      <c r="F358" s="34">
        <v>7</v>
      </c>
      <c r="G358" s="34">
        <v>6</v>
      </c>
      <c r="H358" s="34">
        <v>3</v>
      </c>
      <c r="I358" s="34">
        <v>8</v>
      </c>
      <c r="J358" s="34">
        <v>2</v>
      </c>
      <c r="K358" s="44">
        <v>34</v>
      </c>
      <c r="L358" s="25">
        <f t="shared" si="116"/>
        <v>12.82051282051282</v>
      </c>
      <c r="M358" s="23">
        <f t="shared" si="116"/>
        <v>6.8181818181818175</v>
      </c>
      <c r="N358" s="23">
        <f t="shared" si="116"/>
        <v>14.000000000000002</v>
      </c>
      <c r="O358" s="23">
        <f t="shared" si="116"/>
        <v>7.894736842105263</v>
      </c>
      <c r="P358" s="23">
        <f t="shared" si="116"/>
        <v>2.097902097902098</v>
      </c>
      <c r="Q358" s="23">
        <f t="shared" si="116"/>
        <v>4.3478260869565215</v>
      </c>
      <c r="R358" s="23">
        <f t="shared" si="116"/>
        <v>1.1976047904191618</v>
      </c>
      <c r="S358" s="23">
        <f>+K358/K$360*100</f>
        <v>4.836415362731152</v>
      </c>
    </row>
    <row r="359" spans="1:19" ht="12.75">
      <c r="A359" s="74"/>
      <c r="B359" s="64"/>
      <c r="C359" s="5" t="s">
        <v>11</v>
      </c>
      <c r="D359" s="41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44">
        <v>0</v>
      </c>
      <c r="L359" s="25">
        <f t="shared" si="116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0</v>
      </c>
      <c r="S359" s="23">
        <f t="shared" si="117"/>
        <v>0</v>
      </c>
    </row>
    <row r="360" spans="1:19" ht="12.75">
      <c r="A360" s="74"/>
      <c r="B360" s="64"/>
      <c r="C360" s="29" t="s">
        <v>1</v>
      </c>
      <c r="D360" s="42">
        <v>39</v>
      </c>
      <c r="E360" s="38">
        <v>44</v>
      </c>
      <c r="F360" s="38">
        <v>50</v>
      </c>
      <c r="G360" s="38">
        <v>76</v>
      </c>
      <c r="H360" s="38">
        <v>143</v>
      </c>
      <c r="I360" s="38">
        <v>184</v>
      </c>
      <c r="J360" s="38">
        <v>167</v>
      </c>
      <c r="K360" s="45">
        <v>703</v>
      </c>
      <c r="L360" s="32">
        <f t="shared" si="116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7"/>
        <v>100</v>
      </c>
    </row>
    <row r="361" spans="1:19" ht="12.75">
      <c r="A361" s="74"/>
      <c r="B361" s="65" t="s">
        <v>67</v>
      </c>
      <c r="C361" s="5" t="s">
        <v>84</v>
      </c>
      <c r="D361" s="41">
        <v>15</v>
      </c>
      <c r="E361" s="34">
        <v>7</v>
      </c>
      <c r="F361" s="34">
        <v>19</v>
      </c>
      <c r="G361" s="34">
        <v>32</v>
      </c>
      <c r="H361" s="34">
        <v>79</v>
      </c>
      <c r="I361" s="34">
        <v>92</v>
      </c>
      <c r="J361" s="34">
        <v>87</v>
      </c>
      <c r="K361" s="44">
        <v>331</v>
      </c>
      <c r="L361" s="25">
        <f aca="true" t="shared" si="118" ref="L361:R366">+D361/D$366*100</f>
        <v>15.789473684210526</v>
      </c>
      <c r="M361" s="23">
        <f t="shared" si="118"/>
        <v>8.75</v>
      </c>
      <c r="N361" s="23">
        <f t="shared" si="118"/>
        <v>15.966386554621847</v>
      </c>
      <c r="O361" s="23">
        <f t="shared" si="118"/>
        <v>18.497109826589593</v>
      </c>
      <c r="P361" s="23">
        <f t="shared" si="118"/>
        <v>23.099415204678362</v>
      </c>
      <c r="Q361" s="23">
        <f t="shared" si="118"/>
        <v>27.54491017964072</v>
      </c>
      <c r="R361" s="23">
        <f t="shared" si="118"/>
        <v>36.40167364016737</v>
      </c>
      <c r="S361" s="23">
        <f aca="true" t="shared" si="119" ref="S361:S366">+K361/K$366*100</f>
        <v>23.950795947901593</v>
      </c>
    </row>
    <row r="362" spans="1:19" ht="12.75">
      <c r="A362" s="74"/>
      <c r="B362" s="64"/>
      <c r="C362" s="5" t="s">
        <v>85</v>
      </c>
      <c r="D362" s="41">
        <v>38</v>
      </c>
      <c r="E362" s="34">
        <v>41</v>
      </c>
      <c r="F362" s="34">
        <v>52</v>
      </c>
      <c r="G362" s="34">
        <v>79</v>
      </c>
      <c r="H362" s="34">
        <v>175</v>
      </c>
      <c r="I362" s="34">
        <v>150</v>
      </c>
      <c r="J362" s="34">
        <v>107</v>
      </c>
      <c r="K362" s="44">
        <v>642</v>
      </c>
      <c r="L362" s="25">
        <f t="shared" si="118"/>
        <v>40</v>
      </c>
      <c r="M362" s="23">
        <f t="shared" si="118"/>
        <v>51.24999999999999</v>
      </c>
      <c r="N362" s="23">
        <f t="shared" si="118"/>
        <v>43.69747899159664</v>
      </c>
      <c r="O362" s="23">
        <f t="shared" si="118"/>
        <v>45.664739884393065</v>
      </c>
      <c r="P362" s="23">
        <f t="shared" si="118"/>
        <v>51.16959064327485</v>
      </c>
      <c r="Q362" s="23">
        <f t="shared" si="118"/>
        <v>44.91017964071856</v>
      </c>
      <c r="R362" s="23">
        <f t="shared" si="118"/>
        <v>44.76987447698745</v>
      </c>
      <c r="S362" s="23">
        <f t="shared" si="119"/>
        <v>46.45441389290883</v>
      </c>
    </row>
    <row r="363" spans="1:19" ht="12.75">
      <c r="A363" s="74"/>
      <c r="B363" s="64"/>
      <c r="C363" s="28" t="s">
        <v>86</v>
      </c>
      <c r="D363" s="41">
        <v>33</v>
      </c>
      <c r="E363" s="34">
        <v>25</v>
      </c>
      <c r="F363" s="34">
        <v>38</v>
      </c>
      <c r="G363" s="34">
        <v>46</v>
      </c>
      <c r="H363" s="34">
        <v>75</v>
      </c>
      <c r="I363" s="34">
        <v>78</v>
      </c>
      <c r="J363" s="34">
        <v>41</v>
      </c>
      <c r="K363" s="44">
        <v>336</v>
      </c>
      <c r="L363" s="25">
        <f t="shared" si="118"/>
        <v>34.73684210526316</v>
      </c>
      <c r="M363" s="23">
        <f t="shared" si="118"/>
        <v>31.25</v>
      </c>
      <c r="N363" s="23">
        <f t="shared" si="118"/>
        <v>31.932773109243694</v>
      </c>
      <c r="O363" s="23">
        <f t="shared" si="118"/>
        <v>26.589595375722542</v>
      </c>
      <c r="P363" s="23">
        <f t="shared" si="118"/>
        <v>21.929824561403507</v>
      </c>
      <c r="Q363" s="23">
        <f t="shared" si="118"/>
        <v>23.353293413173652</v>
      </c>
      <c r="R363" s="23">
        <f t="shared" si="118"/>
        <v>17.154811715481173</v>
      </c>
      <c r="S363" s="23">
        <f t="shared" si="119"/>
        <v>24.312590448625183</v>
      </c>
    </row>
    <row r="364" spans="1:19" ht="12.75">
      <c r="A364" s="74"/>
      <c r="B364" s="64"/>
      <c r="C364" s="28" t="s">
        <v>87</v>
      </c>
      <c r="D364" s="41">
        <v>9</v>
      </c>
      <c r="E364" s="34">
        <v>7</v>
      </c>
      <c r="F364" s="34">
        <v>10</v>
      </c>
      <c r="G364" s="34">
        <v>16</v>
      </c>
      <c r="H364" s="34">
        <v>13</v>
      </c>
      <c r="I364" s="34">
        <v>14</v>
      </c>
      <c r="J364" s="34">
        <v>4</v>
      </c>
      <c r="K364" s="44">
        <v>73</v>
      </c>
      <c r="L364" s="25">
        <f t="shared" si="118"/>
        <v>9.473684210526317</v>
      </c>
      <c r="M364" s="23">
        <f t="shared" si="118"/>
        <v>8.75</v>
      </c>
      <c r="N364" s="23">
        <f t="shared" si="118"/>
        <v>8.403361344537815</v>
      </c>
      <c r="O364" s="23">
        <f t="shared" si="118"/>
        <v>9.248554913294797</v>
      </c>
      <c r="P364" s="23">
        <f t="shared" si="118"/>
        <v>3.8011695906432745</v>
      </c>
      <c r="Q364" s="23">
        <f t="shared" si="118"/>
        <v>4.191616766467066</v>
      </c>
      <c r="R364" s="23">
        <f t="shared" si="118"/>
        <v>1.6736401673640167</v>
      </c>
      <c r="S364" s="23">
        <f>+K364/K$366*100</f>
        <v>5.2821997105644</v>
      </c>
    </row>
    <row r="365" spans="1:19" ht="12.75">
      <c r="A365" s="74"/>
      <c r="B365" s="64"/>
      <c r="C365" s="5" t="s">
        <v>11</v>
      </c>
      <c r="D365" s="41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44">
        <v>0</v>
      </c>
      <c r="L365" s="25">
        <f t="shared" si="118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9"/>
        <v>0</v>
      </c>
    </row>
    <row r="366" spans="1:19" ht="12.75">
      <c r="A366" s="74"/>
      <c r="B366" s="66"/>
      <c r="C366" s="5" t="s">
        <v>1</v>
      </c>
      <c r="D366" s="41">
        <v>95</v>
      </c>
      <c r="E366" s="34">
        <v>80</v>
      </c>
      <c r="F366" s="34">
        <v>119</v>
      </c>
      <c r="G366" s="34">
        <v>173</v>
      </c>
      <c r="H366" s="34">
        <v>342</v>
      </c>
      <c r="I366" s="34">
        <v>334</v>
      </c>
      <c r="J366" s="34">
        <v>239</v>
      </c>
      <c r="K366" s="44">
        <v>1382</v>
      </c>
      <c r="L366" s="25">
        <f t="shared" si="118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9"/>
        <v>100</v>
      </c>
    </row>
    <row r="367" spans="1:19" ht="12.75">
      <c r="A367" s="74"/>
      <c r="B367" s="64" t="s">
        <v>68</v>
      </c>
      <c r="C367" s="4" t="s">
        <v>84</v>
      </c>
      <c r="D367" s="54">
        <v>11</v>
      </c>
      <c r="E367" s="36">
        <v>6</v>
      </c>
      <c r="F367" s="36">
        <v>15</v>
      </c>
      <c r="G367" s="36">
        <v>14</v>
      </c>
      <c r="H367" s="36">
        <v>29</v>
      </c>
      <c r="I367" s="36">
        <v>33</v>
      </c>
      <c r="J367" s="36">
        <v>36</v>
      </c>
      <c r="K367" s="36">
        <v>144</v>
      </c>
      <c r="L367" s="31">
        <f aca="true" t="shared" si="120" ref="L367:R372">+D367/D$372*100</f>
        <v>21.153846153846153</v>
      </c>
      <c r="M367" s="26">
        <f t="shared" si="120"/>
        <v>13.953488372093023</v>
      </c>
      <c r="N367" s="26">
        <f t="shared" si="120"/>
        <v>25.423728813559322</v>
      </c>
      <c r="O367" s="26">
        <f t="shared" si="120"/>
        <v>16.091954022988507</v>
      </c>
      <c r="P367" s="26">
        <f t="shared" si="120"/>
        <v>20.422535211267608</v>
      </c>
      <c r="Q367" s="26">
        <f t="shared" si="120"/>
        <v>21.29032258064516</v>
      </c>
      <c r="R367" s="26">
        <f t="shared" si="120"/>
        <v>30</v>
      </c>
      <c r="S367" s="26">
        <f aca="true" t="shared" si="121" ref="S367:S372">+K367/K$372*100</f>
        <v>21.88449848024316</v>
      </c>
    </row>
    <row r="368" spans="1:19" ht="12.75">
      <c r="A368" s="74"/>
      <c r="B368" s="64"/>
      <c r="C368" s="5" t="s">
        <v>85</v>
      </c>
      <c r="D368" s="33">
        <v>23</v>
      </c>
      <c r="E368" s="34">
        <v>22</v>
      </c>
      <c r="F368" s="34">
        <v>27</v>
      </c>
      <c r="G368" s="34">
        <v>46</v>
      </c>
      <c r="H368" s="34">
        <v>78</v>
      </c>
      <c r="I368" s="34">
        <v>88</v>
      </c>
      <c r="J368" s="34">
        <v>62</v>
      </c>
      <c r="K368" s="34">
        <v>346</v>
      </c>
      <c r="L368" s="25">
        <f t="shared" si="120"/>
        <v>44.230769230769226</v>
      </c>
      <c r="M368" s="23">
        <f t="shared" si="120"/>
        <v>51.162790697674424</v>
      </c>
      <c r="N368" s="23">
        <f t="shared" si="120"/>
        <v>45.76271186440678</v>
      </c>
      <c r="O368" s="23">
        <f t="shared" si="120"/>
        <v>52.87356321839081</v>
      </c>
      <c r="P368" s="23">
        <f t="shared" si="120"/>
        <v>54.929577464788736</v>
      </c>
      <c r="Q368" s="23">
        <f t="shared" si="120"/>
        <v>56.774193548387096</v>
      </c>
      <c r="R368" s="23">
        <f t="shared" si="120"/>
        <v>51.66666666666667</v>
      </c>
      <c r="S368" s="23">
        <f t="shared" si="121"/>
        <v>52.58358662613982</v>
      </c>
    </row>
    <row r="369" spans="1:19" ht="12.75">
      <c r="A369" s="74"/>
      <c r="B369" s="64"/>
      <c r="C369" s="28" t="s">
        <v>86</v>
      </c>
      <c r="D369" s="33">
        <v>12</v>
      </c>
      <c r="E369" s="34">
        <v>13</v>
      </c>
      <c r="F369" s="34">
        <v>13</v>
      </c>
      <c r="G369" s="34">
        <v>24</v>
      </c>
      <c r="H369" s="34">
        <v>31</v>
      </c>
      <c r="I369" s="34">
        <v>32</v>
      </c>
      <c r="J369" s="34">
        <v>22</v>
      </c>
      <c r="K369" s="34">
        <v>147</v>
      </c>
      <c r="L369" s="25">
        <f t="shared" si="120"/>
        <v>23.076923076923077</v>
      </c>
      <c r="M369" s="23">
        <f t="shared" si="120"/>
        <v>30.23255813953488</v>
      </c>
      <c r="N369" s="23">
        <f t="shared" si="120"/>
        <v>22.033898305084744</v>
      </c>
      <c r="O369" s="23">
        <f t="shared" si="120"/>
        <v>27.586206896551722</v>
      </c>
      <c r="P369" s="23">
        <f t="shared" si="120"/>
        <v>21.830985915492956</v>
      </c>
      <c r="Q369" s="23">
        <f t="shared" si="120"/>
        <v>20.64516129032258</v>
      </c>
      <c r="R369" s="23">
        <f t="shared" si="120"/>
        <v>18.333333333333332</v>
      </c>
      <c r="S369" s="23">
        <f t="shared" si="121"/>
        <v>22.340425531914892</v>
      </c>
    </row>
    <row r="370" spans="1:19" ht="12.75">
      <c r="A370" s="74"/>
      <c r="B370" s="64"/>
      <c r="C370" s="28" t="s">
        <v>87</v>
      </c>
      <c r="D370" s="33">
        <v>6</v>
      </c>
      <c r="E370" s="34">
        <v>2</v>
      </c>
      <c r="F370" s="34">
        <v>4</v>
      </c>
      <c r="G370" s="34">
        <v>3</v>
      </c>
      <c r="H370" s="34">
        <v>4</v>
      </c>
      <c r="I370" s="34">
        <v>2</v>
      </c>
      <c r="J370" s="34">
        <v>0</v>
      </c>
      <c r="K370" s="34">
        <v>21</v>
      </c>
      <c r="L370" s="25">
        <f t="shared" si="120"/>
        <v>11.538461538461538</v>
      </c>
      <c r="M370" s="23">
        <f t="shared" si="120"/>
        <v>4.651162790697675</v>
      </c>
      <c r="N370" s="23">
        <f t="shared" si="120"/>
        <v>6.779661016949152</v>
      </c>
      <c r="O370" s="23">
        <f t="shared" si="120"/>
        <v>3.4482758620689653</v>
      </c>
      <c r="P370" s="23">
        <f t="shared" si="120"/>
        <v>2.8169014084507045</v>
      </c>
      <c r="Q370" s="23">
        <f t="shared" si="120"/>
        <v>1.2903225806451613</v>
      </c>
      <c r="R370" s="23">
        <f t="shared" si="120"/>
        <v>0</v>
      </c>
      <c r="S370" s="23">
        <f>+K370/K$372*100</f>
        <v>3.1914893617021276</v>
      </c>
    </row>
    <row r="371" spans="1:19" ht="12.75">
      <c r="A371" s="74"/>
      <c r="B371" s="64"/>
      <c r="C371" s="5" t="s">
        <v>11</v>
      </c>
      <c r="D371" s="33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25">
        <f t="shared" si="120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1"/>
        <v>0</v>
      </c>
    </row>
    <row r="372" spans="1:19" ht="13.5" thickBot="1">
      <c r="A372" s="74"/>
      <c r="B372" s="67"/>
      <c r="C372" s="50" t="s">
        <v>1</v>
      </c>
      <c r="D372" s="60">
        <v>52</v>
      </c>
      <c r="E372" s="51">
        <v>43</v>
      </c>
      <c r="F372" s="51">
        <v>59</v>
      </c>
      <c r="G372" s="51">
        <v>87</v>
      </c>
      <c r="H372" s="51">
        <v>142</v>
      </c>
      <c r="I372" s="51">
        <v>155</v>
      </c>
      <c r="J372" s="51">
        <v>120</v>
      </c>
      <c r="K372" s="51">
        <v>658</v>
      </c>
      <c r="L372" s="52">
        <f t="shared" si="120"/>
        <v>100</v>
      </c>
      <c r="M372" s="53">
        <f t="shared" si="120"/>
        <v>100</v>
      </c>
      <c r="N372" s="53">
        <f t="shared" si="120"/>
        <v>100</v>
      </c>
      <c r="O372" s="53">
        <f t="shared" si="120"/>
        <v>100</v>
      </c>
      <c r="P372" s="53">
        <f t="shared" si="120"/>
        <v>100</v>
      </c>
      <c r="Q372" s="53">
        <f t="shared" si="120"/>
        <v>100</v>
      </c>
      <c r="R372" s="53">
        <f t="shared" si="120"/>
        <v>100</v>
      </c>
      <c r="S372" s="53">
        <f t="shared" si="121"/>
        <v>100</v>
      </c>
    </row>
    <row r="373" spans="1:19" ht="12.75">
      <c r="A373" s="64"/>
      <c r="B373" s="65" t="s">
        <v>69</v>
      </c>
      <c r="C373" s="5" t="s">
        <v>84</v>
      </c>
      <c r="D373" s="33">
        <v>4</v>
      </c>
      <c r="E373" s="34">
        <v>7</v>
      </c>
      <c r="F373" s="34">
        <v>7</v>
      </c>
      <c r="G373" s="34">
        <v>20</v>
      </c>
      <c r="H373" s="34">
        <v>42</v>
      </c>
      <c r="I373" s="34">
        <v>76</v>
      </c>
      <c r="J373" s="34">
        <v>77</v>
      </c>
      <c r="K373" s="34">
        <v>233</v>
      </c>
      <c r="L373" s="25">
        <f aca="true" t="shared" si="122" ref="L373:R378">+D373/D$378*100</f>
        <v>9.090909090909092</v>
      </c>
      <c r="M373" s="23">
        <f t="shared" si="122"/>
        <v>20.588235294117645</v>
      </c>
      <c r="N373" s="23">
        <f t="shared" si="122"/>
        <v>12.727272727272727</v>
      </c>
      <c r="O373" s="23">
        <f t="shared" si="122"/>
        <v>20.833333333333336</v>
      </c>
      <c r="P373" s="23">
        <f t="shared" si="122"/>
        <v>21.428571428571427</v>
      </c>
      <c r="Q373" s="23">
        <f t="shared" si="122"/>
        <v>28.044280442804425</v>
      </c>
      <c r="R373" s="23">
        <f t="shared" si="122"/>
        <v>31.428571428571427</v>
      </c>
      <c r="S373" s="23">
        <f aca="true" t="shared" si="123" ref="S373:S378">+K373/K$378*100</f>
        <v>24.760892667375135</v>
      </c>
    </row>
    <row r="374" spans="1:19" ht="12.75">
      <c r="A374" s="64"/>
      <c r="B374" s="64"/>
      <c r="C374" s="5" t="s">
        <v>85</v>
      </c>
      <c r="D374" s="33">
        <v>20</v>
      </c>
      <c r="E374" s="34">
        <v>9</v>
      </c>
      <c r="F374" s="34">
        <v>24</v>
      </c>
      <c r="G374" s="34">
        <v>39</v>
      </c>
      <c r="H374" s="34">
        <v>93</v>
      </c>
      <c r="I374" s="34">
        <v>121</v>
      </c>
      <c r="J374" s="34">
        <v>115</v>
      </c>
      <c r="K374" s="34">
        <v>421</v>
      </c>
      <c r="L374" s="25">
        <f t="shared" si="122"/>
        <v>45.45454545454545</v>
      </c>
      <c r="M374" s="23">
        <f t="shared" si="122"/>
        <v>26.47058823529412</v>
      </c>
      <c r="N374" s="23">
        <f t="shared" si="122"/>
        <v>43.63636363636363</v>
      </c>
      <c r="O374" s="23">
        <f t="shared" si="122"/>
        <v>40.625</v>
      </c>
      <c r="P374" s="23">
        <f t="shared" si="122"/>
        <v>47.44897959183674</v>
      </c>
      <c r="Q374" s="23">
        <f t="shared" si="122"/>
        <v>44.64944649446495</v>
      </c>
      <c r="R374" s="23">
        <f t="shared" si="122"/>
        <v>46.93877551020408</v>
      </c>
      <c r="S374" s="23">
        <f t="shared" si="123"/>
        <v>44.739638682252924</v>
      </c>
    </row>
    <row r="375" spans="1:19" ht="12.75">
      <c r="A375" s="64"/>
      <c r="B375" s="64"/>
      <c r="C375" s="28" t="s">
        <v>86</v>
      </c>
      <c r="D375" s="33">
        <v>11</v>
      </c>
      <c r="E375" s="34">
        <v>12</v>
      </c>
      <c r="F375" s="34">
        <v>16</v>
      </c>
      <c r="G375" s="34">
        <v>29</v>
      </c>
      <c r="H375" s="34">
        <v>47</v>
      </c>
      <c r="I375" s="34">
        <v>61</v>
      </c>
      <c r="J375" s="34">
        <v>47</v>
      </c>
      <c r="K375" s="34">
        <v>223</v>
      </c>
      <c r="L375" s="25">
        <f t="shared" si="122"/>
        <v>25</v>
      </c>
      <c r="M375" s="23">
        <f t="shared" si="122"/>
        <v>35.294117647058826</v>
      </c>
      <c r="N375" s="23">
        <f t="shared" si="122"/>
        <v>29.09090909090909</v>
      </c>
      <c r="O375" s="23">
        <f t="shared" si="122"/>
        <v>30.208333333333332</v>
      </c>
      <c r="P375" s="23">
        <f t="shared" si="122"/>
        <v>23.97959183673469</v>
      </c>
      <c r="Q375" s="23">
        <f t="shared" si="122"/>
        <v>22.509225092250922</v>
      </c>
      <c r="R375" s="23">
        <f t="shared" si="122"/>
        <v>19.183673469387756</v>
      </c>
      <c r="S375" s="23">
        <f t="shared" si="123"/>
        <v>23.69819341126461</v>
      </c>
    </row>
    <row r="376" spans="1:19" ht="12.75">
      <c r="A376" s="64"/>
      <c r="B376" s="64"/>
      <c r="C376" s="28" t="s">
        <v>87</v>
      </c>
      <c r="D376" s="33">
        <v>9</v>
      </c>
      <c r="E376" s="34">
        <v>6</v>
      </c>
      <c r="F376" s="34">
        <v>8</v>
      </c>
      <c r="G376" s="34">
        <v>8</v>
      </c>
      <c r="H376" s="34">
        <v>14</v>
      </c>
      <c r="I376" s="34">
        <v>13</v>
      </c>
      <c r="J376" s="34">
        <v>6</v>
      </c>
      <c r="K376" s="34">
        <v>64</v>
      </c>
      <c r="L376" s="25">
        <f t="shared" si="122"/>
        <v>20.454545454545457</v>
      </c>
      <c r="M376" s="23">
        <f t="shared" si="122"/>
        <v>17.647058823529413</v>
      </c>
      <c r="N376" s="23">
        <f t="shared" si="122"/>
        <v>14.545454545454545</v>
      </c>
      <c r="O376" s="23">
        <f t="shared" si="122"/>
        <v>8.333333333333332</v>
      </c>
      <c r="P376" s="23">
        <f t="shared" si="122"/>
        <v>7.142857142857142</v>
      </c>
      <c r="Q376" s="23">
        <f t="shared" si="122"/>
        <v>4.797047970479705</v>
      </c>
      <c r="R376" s="23">
        <f t="shared" si="122"/>
        <v>2.4489795918367347</v>
      </c>
      <c r="S376" s="23">
        <f>+K376/K$378*100</f>
        <v>6.801275239107333</v>
      </c>
    </row>
    <row r="377" spans="1:19" ht="12.75">
      <c r="A377" s="64"/>
      <c r="B377" s="64"/>
      <c r="C377" s="5" t="s">
        <v>11</v>
      </c>
      <c r="D377" s="33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25">
        <f t="shared" si="122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3"/>
        <v>0</v>
      </c>
    </row>
    <row r="378" spans="1:19" ht="12.75">
      <c r="A378" s="64"/>
      <c r="B378" s="66"/>
      <c r="C378" s="5" t="s">
        <v>1</v>
      </c>
      <c r="D378" s="33">
        <v>44</v>
      </c>
      <c r="E378" s="34">
        <v>34</v>
      </c>
      <c r="F378" s="34">
        <v>55</v>
      </c>
      <c r="G378" s="34">
        <v>96</v>
      </c>
      <c r="H378" s="34">
        <v>196</v>
      </c>
      <c r="I378" s="34">
        <v>271</v>
      </c>
      <c r="J378" s="34">
        <v>245</v>
      </c>
      <c r="K378" s="34">
        <v>941</v>
      </c>
      <c r="L378" s="25">
        <f t="shared" si="122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3"/>
        <v>100</v>
      </c>
    </row>
    <row r="379" spans="1:19" ht="12.75">
      <c r="A379" s="74"/>
      <c r="B379" s="64" t="s">
        <v>70</v>
      </c>
      <c r="C379" s="4" t="s">
        <v>84</v>
      </c>
      <c r="D379" s="54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1" t="e">
        <f aca="true" t="shared" si="124" ref="L379:R384">+D379/D$384*100</f>
        <v>#DIV/0!</v>
      </c>
      <c r="M379" s="26" t="e">
        <f t="shared" si="124"/>
        <v>#DIV/0!</v>
      </c>
      <c r="N379" s="26" t="e">
        <f t="shared" si="124"/>
        <v>#DIV/0!</v>
      </c>
      <c r="O379" s="26" t="e">
        <f t="shared" si="124"/>
        <v>#DIV/0!</v>
      </c>
      <c r="P379" s="26" t="e">
        <f t="shared" si="124"/>
        <v>#DIV/0!</v>
      </c>
      <c r="Q379" s="26" t="e">
        <f t="shared" si="124"/>
        <v>#DIV/0!</v>
      </c>
      <c r="R379" s="26" t="e">
        <f t="shared" si="124"/>
        <v>#DIV/0!</v>
      </c>
      <c r="S379" s="26" t="e">
        <f aca="true" t="shared" si="125" ref="S379:S384">+K379/K$384*100</f>
        <v>#DIV/0!</v>
      </c>
    </row>
    <row r="380" spans="1:19" ht="12.75">
      <c r="A380" s="74"/>
      <c r="B380" s="64"/>
      <c r="C380" s="5" t="s">
        <v>85</v>
      </c>
      <c r="D380" s="33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25" t="e">
        <f t="shared" si="124"/>
        <v>#DIV/0!</v>
      </c>
      <c r="M380" s="23" t="e">
        <f t="shared" si="124"/>
        <v>#DIV/0!</v>
      </c>
      <c r="N380" s="23" t="e">
        <f t="shared" si="124"/>
        <v>#DIV/0!</v>
      </c>
      <c r="O380" s="23" t="e">
        <f t="shared" si="124"/>
        <v>#DIV/0!</v>
      </c>
      <c r="P380" s="23" t="e">
        <f t="shared" si="124"/>
        <v>#DIV/0!</v>
      </c>
      <c r="Q380" s="23" t="e">
        <f t="shared" si="124"/>
        <v>#DIV/0!</v>
      </c>
      <c r="R380" s="23" t="e">
        <f t="shared" si="124"/>
        <v>#DIV/0!</v>
      </c>
      <c r="S380" s="23" t="e">
        <f t="shared" si="125"/>
        <v>#DIV/0!</v>
      </c>
    </row>
    <row r="381" spans="1:19" ht="12.75">
      <c r="A381" s="74"/>
      <c r="B381" s="64"/>
      <c r="C381" s="28" t="s">
        <v>86</v>
      </c>
      <c r="D381" s="33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25" t="e">
        <f t="shared" si="124"/>
        <v>#DIV/0!</v>
      </c>
      <c r="M381" s="23" t="e">
        <f t="shared" si="124"/>
        <v>#DIV/0!</v>
      </c>
      <c r="N381" s="23" t="e">
        <f t="shared" si="124"/>
        <v>#DIV/0!</v>
      </c>
      <c r="O381" s="23" t="e">
        <f t="shared" si="124"/>
        <v>#DIV/0!</v>
      </c>
      <c r="P381" s="23" t="e">
        <f t="shared" si="124"/>
        <v>#DIV/0!</v>
      </c>
      <c r="Q381" s="23" t="e">
        <f t="shared" si="124"/>
        <v>#DIV/0!</v>
      </c>
      <c r="R381" s="23" t="e">
        <f t="shared" si="124"/>
        <v>#DIV/0!</v>
      </c>
      <c r="S381" s="23" t="e">
        <f t="shared" si="125"/>
        <v>#DIV/0!</v>
      </c>
    </row>
    <row r="382" spans="1:19" ht="12.75">
      <c r="A382" s="74"/>
      <c r="B382" s="64"/>
      <c r="C382" s="28" t="s">
        <v>87</v>
      </c>
      <c r="D382" s="33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25" t="e">
        <f t="shared" si="124"/>
        <v>#DIV/0!</v>
      </c>
      <c r="M382" s="23" t="e">
        <f t="shared" si="124"/>
        <v>#DIV/0!</v>
      </c>
      <c r="N382" s="23" t="e">
        <f t="shared" si="124"/>
        <v>#DIV/0!</v>
      </c>
      <c r="O382" s="23" t="e">
        <f t="shared" si="124"/>
        <v>#DIV/0!</v>
      </c>
      <c r="P382" s="23" t="e">
        <f t="shared" si="124"/>
        <v>#DIV/0!</v>
      </c>
      <c r="Q382" s="23" t="e">
        <f t="shared" si="124"/>
        <v>#DIV/0!</v>
      </c>
      <c r="R382" s="23" t="e">
        <f t="shared" si="124"/>
        <v>#DIV/0!</v>
      </c>
      <c r="S382" s="23" t="e">
        <f>+K382/K$384*100</f>
        <v>#DIV/0!</v>
      </c>
    </row>
    <row r="383" spans="1:19" ht="12.75">
      <c r="A383" s="74"/>
      <c r="B383" s="64"/>
      <c r="C383" s="5" t="s">
        <v>11</v>
      </c>
      <c r="D383" s="33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25" t="e">
        <f t="shared" si="124"/>
        <v>#DIV/0!</v>
      </c>
      <c r="M383" s="23" t="e">
        <f t="shared" si="124"/>
        <v>#DIV/0!</v>
      </c>
      <c r="N383" s="23" t="e">
        <f t="shared" si="124"/>
        <v>#DIV/0!</v>
      </c>
      <c r="O383" s="23" t="e">
        <f t="shared" si="124"/>
        <v>#DIV/0!</v>
      </c>
      <c r="P383" s="23" t="e">
        <f t="shared" si="124"/>
        <v>#DIV/0!</v>
      </c>
      <c r="Q383" s="23" t="e">
        <f t="shared" si="124"/>
        <v>#DIV/0!</v>
      </c>
      <c r="R383" s="23" t="e">
        <f t="shared" si="124"/>
        <v>#DIV/0!</v>
      </c>
      <c r="S383" s="23" t="e">
        <f t="shared" si="125"/>
        <v>#DIV/0!</v>
      </c>
    </row>
    <row r="384" spans="1:19" ht="12.75">
      <c r="A384" s="74"/>
      <c r="B384" s="64"/>
      <c r="C384" s="29" t="s">
        <v>1</v>
      </c>
      <c r="D384" s="55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2" t="e">
        <f t="shared" si="124"/>
        <v>#DIV/0!</v>
      </c>
      <c r="M384" s="24" t="e">
        <f t="shared" si="124"/>
        <v>#DIV/0!</v>
      </c>
      <c r="N384" s="24" t="e">
        <f t="shared" si="124"/>
        <v>#DIV/0!</v>
      </c>
      <c r="O384" s="24" t="e">
        <f t="shared" si="124"/>
        <v>#DIV/0!</v>
      </c>
      <c r="P384" s="24" t="e">
        <f t="shared" si="124"/>
        <v>#DIV/0!</v>
      </c>
      <c r="Q384" s="24" t="e">
        <f t="shared" si="124"/>
        <v>#DIV/0!</v>
      </c>
      <c r="R384" s="24" t="e">
        <f t="shared" si="124"/>
        <v>#DIV/0!</v>
      </c>
      <c r="S384" s="24" t="e">
        <f t="shared" si="125"/>
        <v>#DIV/0!</v>
      </c>
    </row>
    <row r="385" spans="1:19" ht="22.5" customHeight="1">
      <c r="A385" s="64"/>
      <c r="B385" s="65" t="s">
        <v>71</v>
      </c>
      <c r="C385" s="5" t="s">
        <v>84</v>
      </c>
      <c r="D385" s="33">
        <v>4</v>
      </c>
      <c r="E385" s="34">
        <v>6</v>
      </c>
      <c r="F385" s="34">
        <v>6</v>
      </c>
      <c r="G385" s="34">
        <v>7</v>
      </c>
      <c r="H385" s="34">
        <v>25</v>
      </c>
      <c r="I385" s="34">
        <v>55</v>
      </c>
      <c r="J385" s="34">
        <v>59</v>
      </c>
      <c r="K385" s="34">
        <v>162</v>
      </c>
      <c r="L385" s="25">
        <f aca="true" t="shared" si="126" ref="L385:R390">+D385/D$390*100</f>
        <v>22.22222222222222</v>
      </c>
      <c r="M385" s="23">
        <f t="shared" si="126"/>
        <v>25</v>
      </c>
      <c r="N385" s="23">
        <f t="shared" si="126"/>
        <v>15.384615384615385</v>
      </c>
      <c r="O385" s="23">
        <f t="shared" si="126"/>
        <v>13.20754716981132</v>
      </c>
      <c r="P385" s="23">
        <f t="shared" si="126"/>
        <v>19.68503937007874</v>
      </c>
      <c r="Q385" s="23">
        <f t="shared" si="126"/>
        <v>26.442307692307693</v>
      </c>
      <c r="R385" s="23">
        <f t="shared" si="126"/>
        <v>33.714285714285715</v>
      </c>
      <c r="S385" s="23">
        <f aca="true" t="shared" si="127" ref="S385:S390">+K385/K$390*100</f>
        <v>25.15527950310559</v>
      </c>
    </row>
    <row r="386" spans="1:19" ht="12.75">
      <c r="A386" s="64"/>
      <c r="B386" s="64"/>
      <c r="C386" s="5" t="s">
        <v>85</v>
      </c>
      <c r="D386" s="33">
        <v>9</v>
      </c>
      <c r="E386" s="34">
        <v>9</v>
      </c>
      <c r="F386" s="34">
        <v>22</v>
      </c>
      <c r="G386" s="34">
        <v>21</v>
      </c>
      <c r="H386" s="34">
        <v>60</v>
      </c>
      <c r="I386" s="34">
        <v>97</v>
      </c>
      <c r="J386" s="34">
        <v>77</v>
      </c>
      <c r="K386" s="34">
        <v>295</v>
      </c>
      <c r="L386" s="25">
        <f t="shared" si="126"/>
        <v>50</v>
      </c>
      <c r="M386" s="23">
        <f t="shared" si="126"/>
        <v>37.5</v>
      </c>
      <c r="N386" s="23">
        <f t="shared" si="126"/>
        <v>56.41025641025641</v>
      </c>
      <c r="O386" s="23">
        <f t="shared" si="126"/>
        <v>39.62264150943396</v>
      </c>
      <c r="P386" s="23">
        <f t="shared" si="126"/>
        <v>47.24409448818898</v>
      </c>
      <c r="Q386" s="23">
        <f t="shared" si="126"/>
        <v>46.63461538461539</v>
      </c>
      <c r="R386" s="23">
        <f t="shared" si="126"/>
        <v>44</v>
      </c>
      <c r="S386" s="23">
        <f t="shared" si="127"/>
        <v>45.807453416149066</v>
      </c>
    </row>
    <row r="387" spans="1:19" ht="12.75">
      <c r="A387" s="64"/>
      <c r="B387" s="64"/>
      <c r="C387" s="28" t="s">
        <v>86</v>
      </c>
      <c r="D387" s="33">
        <v>5</v>
      </c>
      <c r="E387" s="34">
        <v>9</v>
      </c>
      <c r="F387" s="34">
        <v>7</v>
      </c>
      <c r="G387" s="34">
        <v>18</v>
      </c>
      <c r="H387" s="34">
        <v>32</v>
      </c>
      <c r="I387" s="34">
        <v>42</v>
      </c>
      <c r="J387" s="34">
        <v>34</v>
      </c>
      <c r="K387" s="34">
        <v>147</v>
      </c>
      <c r="L387" s="25">
        <f t="shared" si="126"/>
        <v>27.77777777777778</v>
      </c>
      <c r="M387" s="23">
        <f t="shared" si="126"/>
        <v>37.5</v>
      </c>
      <c r="N387" s="23">
        <f t="shared" si="126"/>
        <v>17.94871794871795</v>
      </c>
      <c r="O387" s="23">
        <f t="shared" si="126"/>
        <v>33.9622641509434</v>
      </c>
      <c r="P387" s="23">
        <f t="shared" si="126"/>
        <v>25.196850393700785</v>
      </c>
      <c r="Q387" s="23">
        <f t="shared" si="126"/>
        <v>20.192307692307693</v>
      </c>
      <c r="R387" s="23">
        <f t="shared" si="126"/>
        <v>19.428571428571427</v>
      </c>
      <c r="S387" s="23">
        <f t="shared" si="127"/>
        <v>22.82608695652174</v>
      </c>
    </row>
    <row r="388" spans="1:19" ht="12.75">
      <c r="A388" s="64"/>
      <c r="B388" s="64"/>
      <c r="C388" s="28" t="s">
        <v>87</v>
      </c>
      <c r="D388" s="33">
        <v>0</v>
      </c>
      <c r="E388" s="34">
        <v>0</v>
      </c>
      <c r="F388" s="34">
        <v>4</v>
      </c>
      <c r="G388" s="34">
        <v>7</v>
      </c>
      <c r="H388" s="34">
        <v>10</v>
      </c>
      <c r="I388" s="34">
        <v>14</v>
      </c>
      <c r="J388" s="34">
        <v>5</v>
      </c>
      <c r="K388" s="34">
        <v>40</v>
      </c>
      <c r="L388" s="25">
        <f t="shared" si="126"/>
        <v>0</v>
      </c>
      <c r="M388" s="23">
        <f t="shared" si="126"/>
        <v>0</v>
      </c>
      <c r="N388" s="23">
        <f t="shared" si="126"/>
        <v>10.256410256410255</v>
      </c>
      <c r="O388" s="23">
        <f t="shared" si="126"/>
        <v>13.20754716981132</v>
      </c>
      <c r="P388" s="23">
        <f t="shared" si="126"/>
        <v>7.874015748031496</v>
      </c>
      <c r="Q388" s="23">
        <f t="shared" si="126"/>
        <v>6.730769230769231</v>
      </c>
      <c r="R388" s="23">
        <f t="shared" si="126"/>
        <v>2.857142857142857</v>
      </c>
      <c r="S388" s="23">
        <f>+K388/K$390*100</f>
        <v>6.211180124223603</v>
      </c>
    </row>
    <row r="389" spans="1:19" ht="12.75">
      <c r="A389" s="64"/>
      <c r="B389" s="64"/>
      <c r="C389" s="5" t="s">
        <v>11</v>
      </c>
      <c r="D389" s="33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26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7"/>
        <v>0</v>
      </c>
    </row>
    <row r="390" spans="1:19" ht="12.75">
      <c r="A390" s="64"/>
      <c r="B390" s="66"/>
      <c r="C390" s="5" t="s">
        <v>1</v>
      </c>
      <c r="D390" s="33">
        <v>18</v>
      </c>
      <c r="E390" s="34">
        <v>24</v>
      </c>
      <c r="F390" s="34">
        <v>39</v>
      </c>
      <c r="G390" s="34">
        <v>53</v>
      </c>
      <c r="H390" s="34">
        <v>127</v>
      </c>
      <c r="I390" s="34">
        <v>208</v>
      </c>
      <c r="J390" s="34">
        <v>175</v>
      </c>
      <c r="K390" s="34">
        <v>644</v>
      </c>
      <c r="L390" s="25">
        <f t="shared" si="126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7"/>
        <v>100</v>
      </c>
    </row>
    <row r="391" spans="1:19" ht="22.5" customHeight="1">
      <c r="A391" s="74"/>
      <c r="B391" s="64" t="s">
        <v>72</v>
      </c>
      <c r="C391" s="4" t="s">
        <v>84</v>
      </c>
      <c r="D391" s="54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1">
        <f aca="true" t="shared" si="128" ref="L391:R396">+D391/D$396*100</f>
        <v>0</v>
      </c>
      <c r="M391" s="26">
        <f t="shared" si="128"/>
        <v>0</v>
      </c>
      <c r="N391" s="26">
        <f t="shared" si="128"/>
        <v>0</v>
      </c>
      <c r="O391" s="26">
        <f t="shared" si="128"/>
        <v>0</v>
      </c>
      <c r="P391" s="26">
        <f t="shared" si="128"/>
        <v>0</v>
      </c>
      <c r="Q391" s="26">
        <f t="shared" si="128"/>
        <v>0</v>
      </c>
      <c r="R391" s="26">
        <f t="shared" si="128"/>
        <v>0</v>
      </c>
      <c r="S391" s="26">
        <f aca="true" t="shared" si="129" ref="S391:S396">+K391/K$396*100</f>
        <v>0</v>
      </c>
    </row>
    <row r="392" spans="1:19" ht="12.75">
      <c r="A392" s="74"/>
      <c r="B392" s="64"/>
      <c r="C392" s="5" t="s">
        <v>85</v>
      </c>
      <c r="D392" s="33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25">
        <f t="shared" si="128"/>
        <v>0</v>
      </c>
      <c r="M392" s="23">
        <f t="shared" si="128"/>
        <v>0</v>
      </c>
      <c r="N392" s="23">
        <f t="shared" si="128"/>
        <v>0</v>
      </c>
      <c r="O392" s="23">
        <f t="shared" si="128"/>
        <v>0</v>
      </c>
      <c r="P392" s="23">
        <f t="shared" si="128"/>
        <v>0</v>
      </c>
      <c r="Q392" s="23">
        <f t="shared" si="128"/>
        <v>0</v>
      </c>
      <c r="R392" s="23">
        <f t="shared" si="128"/>
        <v>0</v>
      </c>
      <c r="S392" s="23">
        <f t="shared" si="129"/>
        <v>0</v>
      </c>
    </row>
    <row r="393" spans="1:19" ht="12.75">
      <c r="A393" s="74"/>
      <c r="B393" s="64"/>
      <c r="C393" s="28" t="s">
        <v>86</v>
      </c>
      <c r="D393" s="33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25">
        <f t="shared" si="128"/>
        <v>0</v>
      </c>
      <c r="M393" s="23">
        <f t="shared" si="128"/>
        <v>0</v>
      </c>
      <c r="N393" s="23">
        <f t="shared" si="128"/>
        <v>0</v>
      </c>
      <c r="O393" s="23">
        <f t="shared" si="128"/>
        <v>0</v>
      </c>
      <c r="P393" s="23">
        <f t="shared" si="128"/>
        <v>0</v>
      </c>
      <c r="Q393" s="23">
        <f t="shared" si="128"/>
        <v>0</v>
      </c>
      <c r="R393" s="23">
        <f t="shared" si="128"/>
        <v>0</v>
      </c>
      <c r="S393" s="23">
        <f t="shared" si="129"/>
        <v>0</v>
      </c>
    </row>
    <row r="394" spans="1:19" ht="12.75">
      <c r="A394" s="74"/>
      <c r="B394" s="64"/>
      <c r="C394" s="28" t="s">
        <v>87</v>
      </c>
      <c r="D394" s="33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25">
        <f t="shared" si="128"/>
        <v>0</v>
      </c>
      <c r="M394" s="23">
        <f t="shared" si="128"/>
        <v>0</v>
      </c>
      <c r="N394" s="23">
        <f t="shared" si="128"/>
        <v>0</v>
      </c>
      <c r="O394" s="23">
        <f t="shared" si="128"/>
        <v>0</v>
      </c>
      <c r="P394" s="23">
        <f t="shared" si="128"/>
        <v>0</v>
      </c>
      <c r="Q394" s="23">
        <f t="shared" si="128"/>
        <v>0</v>
      </c>
      <c r="R394" s="23">
        <f t="shared" si="128"/>
        <v>0</v>
      </c>
      <c r="S394" s="23">
        <f>+K394/K$396*100</f>
        <v>0</v>
      </c>
    </row>
    <row r="395" spans="1:19" ht="12.75">
      <c r="A395" s="74"/>
      <c r="B395" s="64"/>
      <c r="C395" s="5" t="s">
        <v>11</v>
      </c>
      <c r="D395" s="33">
        <v>11</v>
      </c>
      <c r="E395" s="34">
        <v>7</v>
      </c>
      <c r="F395" s="34">
        <v>12</v>
      </c>
      <c r="G395" s="34">
        <v>16</v>
      </c>
      <c r="H395" s="34">
        <v>36</v>
      </c>
      <c r="I395" s="34">
        <v>57</v>
      </c>
      <c r="J395" s="34">
        <v>80</v>
      </c>
      <c r="K395" s="34">
        <v>219</v>
      </c>
      <c r="L395" s="25">
        <f t="shared" si="128"/>
        <v>100</v>
      </c>
      <c r="M395" s="23">
        <f t="shared" si="128"/>
        <v>100</v>
      </c>
      <c r="N395" s="23">
        <f t="shared" si="128"/>
        <v>100</v>
      </c>
      <c r="O395" s="23">
        <f t="shared" si="128"/>
        <v>100</v>
      </c>
      <c r="P395" s="23">
        <f t="shared" si="128"/>
        <v>100</v>
      </c>
      <c r="Q395" s="23">
        <f t="shared" si="128"/>
        <v>100</v>
      </c>
      <c r="R395" s="23">
        <f t="shared" si="128"/>
        <v>100</v>
      </c>
      <c r="S395" s="23">
        <f t="shared" si="129"/>
        <v>100</v>
      </c>
    </row>
    <row r="396" spans="1:19" ht="12.75">
      <c r="A396" s="74"/>
      <c r="B396" s="64"/>
      <c r="C396" s="29" t="s">
        <v>1</v>
      </c>
      <c r="D396" s="55">
        <v>11</v>
      </c>
      <c r="E396" s="38">
        <v>7</v>
      </c>
      <c r="F396" s="38">
        <v>12</v>
      </c>
      <c r="G396" s="38">
        <v>16</v>
      </c>
      <c r="H396" s="38">
        <v>36</v>
      </c>
      <c r="I396" s="38">
        <v>57</v>
      </c>
      <c r="J396" s="38">
        <v>80</v>
      </c>
      <c r="K396" s="38">
        <v>219</v>
      </c>
      <c r="L396" s="32">
        <f t="shared" si="128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9"/>
        <v>100</v>
      </c>
    </row>
    <row r="397" spans="1:19" ht="12.75">
      <c r="A397" s="64"/>
      <c r="B397" s="65" t="s">
        <v>73</v>
      </c>
      <c r="C397" s="5" t="s">
        <v>84</v>
      </c>
      <c r="D397" s="33">
        <v>1</v>
      </c>
      <c r="E397" s="34">
        <v>0</v>
      </c>
      <c r="F397" s="34">
        <v>1</v>
      </c>
      <c r="G397" s="34">
        <v>3</v>
      </c>
      <c r="H397" s="34">
        <v>4</v>
      </c>
      <c r="I397" s="34">
        <v>9</v>
      </c>
      <c r="J397" s="34">
        <v>10</v>
      </c>
      <c r="K397" s="34">
        <v>28</v>
      </c>
      <c r="L397" s="25">
        <f aca="true" t="shared" si="130" ref="L397:R402">+D397/D$402*100</f>
        <v>14.285714285714285</v>
      </c>
      <c r="M397" s="23">
        <f t="shared" si="130"/>
        <v>0</v>
      </c>
      <c r="N397" s="23">
        <f t="shared" si="130"/>
        <v>12.5</v>
      </c>
      <c r="O397" s="23">
        <f t="shared" si="130"/>
        <v>11.538461538461538</v>
      </c>
      <c r="P397" s="23">
        <f t="shared" si="130"/>
        <v>14.814814814814813</v>
      </c>
      <c r="Q397" s="23">
        <f t="shared" si="130"/>
        <v>25.71428571428571</v>
      </c>
      <c r="R397" s="23">
        <f t="shared" si="130"/>
        <v>37.03703703703704</v>
      </c>
      <c r="S397" s="23">
        <f aca="true" t="shared" si="131" ref="S397:S402">+K397/K$402*100</f>
        <v>20.8955223880597</v>
      </c>
    </row>
    <row r="398" spans="1:19" ht="12.75">
      <c r="A398" s="64"/>
      <c r="B398" s="64"/>
      <c r="C398" s="5" t="s">
        <v>85</v>
      </c>
      <c r="D398" s="33">
        <v>3</v>
      </c>
      <c r="E398" s="34">
        <v>2</v>
      </c>
      <c r="F398" s="34">
        <v>4</v>
      </c>
      <c r="G398" s="34">
        <v>14</v>
      </c>
      <c r="H398" s="34">
        <v>17</v>
      </c>
      <c r="I398" s="34">
        <v>18</v>
      </c>
      <c r="J398" s="34">
        <v>13</v>
      </c>
      <c r="K398" s="34">
        <v>71</v>
      </c>
      <c r="L398" s="25">
        <f t="shared" si="130"/>
        <v>42.857142857142854</v>
      </c>
      <c r="M398" s="23">
        <f t="shared" si="130"/>
        <v>50</v>
      </c>
      <c r="N398" s="23">
        <f t="shared" si="130"/>
        <v>50</v>
      </c>
      <c r="O398" s="23">
        <f t="shared" si="130"/>
        <v>53.84615384615385</v>
      </c>
      <c r="P398" s="23">
        <f t="shared" si="130"/>
        <v>62.96296296296296</v>
      </c>
      <c r="Q398" s="23">
        <f t="shared" si="130"/>
        <v>51.42857142857142</v>
      </c>
      <c r="R398" s="23">
        <f t="shared" si="130"/>
        <v>48.148148148148145</v>
      </c>
      <c r="S398" s="23">
        <f t="shared" si="131"/>
        <v>52.98507462686567</v>
      </c>
    </row>
    <row r="399" spans="1:19" ht="12.75">
      <c r="A399" s="64"/>
      <c r="B399" s="64"/>
      <c r="C399" s="28" t="s">
        <v>86</v>
      </c>
      <c r="D399" s="33">
        <v>3</v>
      </c>
      <c r="E399" s="34">
        <v>2</v>
      </c>
      <c r="F399" s="34">
        <v>1</v>
      </c>
      <c r="G399" s="34">
        <v>8</v>
      </c>
      <c r="H399" s="34">
        <v>5</v>
      </c>
      <c r="I399" s="34">
        <v>7</v>
      </c>
      <c r="J399" s="34">
        <v>4</v>
      </c>
      <c r="K399" s="34">
        <v>30</v>
      </c>
      <c r="L399" s="25">
        <f t="shared" si="130"/>
        <v>42.857142857142854</v>
      </c>
      <c r="M399" s="23">
        <f t="shared" si="130"/>
        <v>50</v>
      </c>
      <c r="N399" s="23">
        <f t="shared" si="130"/>
        <v>12.5</v>
      </c>
      <c r="O399" s="23">
        <f t="shared" si="130"/>
        <v>30.76923076923077</v>
      </c>
      <c r="P399" s="23">
        <f t="shared" si="130"/>
        <v>18.51851851851852</v>
      </c>
      <c r="Q399" s="23">
        <f t="shared" si="130"/>
        <v>20</v>
      </c>
      <c r="R399" s="23">
        <f t="shared" si="130"/>
        <v>14.814814814814813</v>
      </c>
      <c r="S399" s="23">
        <f t="shared" si="131"/>
        <v>22.388059701492537</v>
      </c>
    </row>
    <row r="400" spans="1:19" ht="12.75">
      <c r="A400" s="64"/>
      <c r="B400" s="64"/>
      <c r="C400" s="28" t="s">
        <v>87</v>
      </c>
      <c r="D400" s="33">
        <v>0</v>
      </c>
      <c r="E400" s="34">
        <v>0</v>
      </c>
      <c r="F400" s="34">
        <v>2</v>
      </c>
      <c r="G400" s="34">
        <v>0</v>
      </c>
      <c r="H400" s="34">
        <v>1</v>
      </c>
      <c r="I400" s="34">
        <v>1</v>
      </c>
      <c r="J400" s="34">
        <v>0</v>
      </c>
      <c r="K400" s="34">
        <v>4</v>
      </c>
      <c r="L400" s="25">
        <f t="shared" si="130"/>
        <v>0</v>
      </c>
      <c r="M400" s="23">
        <f t="shared" si="130"/>
        <v>0</v>
      </c>
      <c r="N400" s="23">
        <f t="shared" si="130"/>
        <v>25</v>
      </c>
      <c r="O400" s="23">
        <f t="shared" si="130"/>
        <v>0</v>
      </c>
      <c r="P400" s="23">
        <f t="shared" si="130"/>
        <v>3.7037037037037033</v>
      </c>
      <c r="Q400" s="23">
        <f t="shared" si="130"/>
        <v>2.857142857142857</v>
      </c>
      <c r="R400" s="23">
        <f t="shared" si="130"/>
        <v>0</v>
      </c>
      <c r="S400" s="23">
        <f>+K400/K$402*100</f>
        <v>2.9850746268656714</v>
      </c>
    </row>
    <row r="401" spans="1:19" ht="12.75">
      <c r="A401" s="64"/>
      <c r="B401" s="64"/>
      <c r="C401" s="5" t="s">
        <v>11</v>
      </c>
      <c r="D401" s="33">
        <v>0</v>
      </c>
      <c r="E401" s="34">
        <v>0</v>
      </c>
      <c r="F401" s="34">
        <v>0</v>
      </c>
      <c r="G401" s="34">
        <v>1</v>
      </c>
      <c r="H401" s="34">
        <v>0</v>
      </c>
      <c r="I401" s="34">
        <v>0</v>
      </c>
      <c r="J401" s="34">
        <v>0</v>
      </c>
      <c r="K401" s="34">
        <v>1</v>
      </c>
      <c r="L401" s="25">
        <f t="shared" si="130"/>
        <v>0</v>
      </c>
      <c r="M401" s="23">
        <f t="shared" si="130"/>
        <v>0</v>
      </c>
      <c r="N401" s="23">
        <f t="shared" si="130"/>
        <v>0</v>
      </c>
      <c r="O401" s="23">
        <f t="shared" si="130"/>
        <v>3.8461538461538463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1"/>
        <v>0.7462686567164178</v>
      </c>
    </row>
    <row r="402" spans="1:19" ht="12.75">
      <c r="A402" s="64"/>
      <c r="B402" s="66"/>
      <c r="C402" s="5" t="s">
        <v>1</v>
      </c>
      <c r="D402" s="33">
        <v>7</v>
      </c>
      <c r="E402" s="34">
        <v>4</v>
      </c>
      <c r="F402" s="34">
        <v>8</v>
      </c>
      <c r="G402" s="34">
        <v>26</v>
      </c>
      <c r="H402" s="34">
        <v>27</v>
      </c>
      <c r="I402" s="34">
        <v>35</v>
      </c>
      <c r="J402" s="34">
        <v>27</v>
      </c>
      <c r="K402" s="34">
        <v>134</v>
      </c>
      <c r="L402" s="25">
        <f t="shared" si="130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1"/>
        <v>100</v>
      </c>
    </row>
    <row r="403" spans="1:19" ht="12.75">
      <c r="A403" s="74"/>
      <c r="B403" s="64" t="s">
        <v>74</v>
      </c>
      <c r="C403" s="4" t="s">
        <v>84</v>
      </c>
      <c r="D403" s="54">
        <v>0</v>
      </c>
      <c r="E403" s="36">
        <v>0</v>
      </c>
      <c r="F403" s="36">
        <v>0</v>
      </c>
      <c r="G403" s="36">
        <v>0</v>
      </c>
      <c r="H403" s="36">
        <v>1</v>
      </c>
      <c r="I403" s="36">
        <v>1</v>
      </c>
      <c r="J403" s="36">
        <v>2</v>
      </c>
      <c r="K403" s="36">
        <v>4</v>
      </c>
      <c r="L403" s="31" t="e">
        <f aca="true" t="shared" si="132" ref="L403:R408">+D403/D$408*100</f>
        <v>#DIV/0!</v>
      </c>
      <c r="M403" s="26">
        <f t="shared" si="132"/>
        <v>0</v>
      </c>
      <c r="N403" s="26">
        <f t="shared" si="132"/>
        <v>0</v>
      </c>
      <c r="O403" s="26">
        <f t="shared" si="132"/>
        <v>0</v>
      </c>
      <c r="P403" s="26">
        <f t="shared" si="132"/>
        <v>20</v>
      </c>
      <c r="Q403" s="26">
        <f t="shared" si="132"/>
        <v>20</v>
      </c>
      <c r="R403" s="26">
        <f t="shared" si="132"/>
        <v>40</v>
      </c>
      <c r="S403" s="26">
        <f aca="true" t="shared" si="133" ref="S403:S408">+K403/K$408*100</f>
        <v>22.22222222222222</v>
      </c>
    </row>
    <row r="404" spans="1:19" ht="12.75">
      <c r="A404" s="74"/>
      <c r="B404" s="64"/>
      <c r="C404" s="5" t="s">
        <v>85</v>
      </c>
      <c r="D404" s="33">
        <v>0</v>
      </c>
      <c r="E404" s="34">
        <v>1</v>
      </c>
      <c r="F404" s="34">
        <v>1</v>
      </c>
      <c r="G404" s="34">
        <v>1</v>
      </c>
      <c r="H404" s="34">
        <v>2</v>
      </c>
      <c r="I404" s="34">
        <v>3</v>
      </c>
      <c r="J404" s="34">
        <v>2</v>
      </c>
      <c r="K404" s="34">
        <v>10</v>
      </c>
      <c r="L404" s="25" t="e">
        <f t="shared" si="132"/>
        <v>#DIV/0!</v>
      </c>
      <c r="M404" s="23">
        <f t="shared" si="132"/>
        <v>100</v>
      </c>
      <c r="N404" s="23">
        <f t="shared" si="132"/>
        <v>100</v>
      </c>
      <c r="O404" s="23">
        <f t="shared" si="132"/>
        <v>100</v>
      </c>
      <c r="P404" s="23">
        <f t="shared" si="132"/>
        <v>40</v>
      </c>
      <c r="Q404" s="23">
        <f t="shared" si="132"/>
        <v>60</v>
      </c>
      <c r="R404" s="23">
        <f t="shared" si="132"/>
        <v>40</v>
      </c>
      <c r="S404" s="23">
        <f t="shared" si="133"/>
        <v>55.55555555555556</v>
      </c>
    </row>
    <row r="405" spans="1:19" ht="12.75">
      <c r="A405" s="74"/>
      <c r="B405" s="64"/>
      <c r="C405" s="28" t="s">
        <v>86</v>
      </c>
      <c r="D405" s="33">
        <v>0</v>
      </c>
      <c r="E405" s="34">
        <v>0</v>
      </c>
      <c r="F405" s="34">
        <v>0</v>
      </c>
      <c r="G405" s="34">
        <v>0</v>
      </c>
      <c r="H405" s="34">
        <v>2</v>
      </c>
      <c r="I405" s="34">
        <v>0</v>
      </c>
      <c r="J405" s="34">
        <v>1</v>
      </c>
      <c r="K405" s="34">
        <v>3</v>
      </c>
      <c r="L405" s="25" t="e">
        <f t="shared" si="132"/>
        <v>#DIV/0!</v>
      </c>
      <c r="M405" s="23">
        <f t="shared" si="132"/>
        <v>0</v>
      </c>
      <c r="N405" s="23">
        <f t="shared" si="132"/>
        <v>0</v>
      </c>
      <c r="O405" s="23">
        <f t="shared" si="132"/>
        <v>0</v>
      </c>
      <c r="P405" s="23">
        <f t="shared" si="132"/>
        <v>40</v>
      </c>
      <c r="Q405" s="23">
        <f t="shared" si="132"/>
        <v>0</v>
      </c>
      <c r="R405" s="23">
        <f t="shared" si="132"/>
        <v>20</v>
      </c>
      <c r="S405" s="23">
        <f t="shared" si="133"/>
        <v>16.666666666666664</v>
      </c>
    </row>
    <row r="406" spans="1:19" ht="12.75">
      <c r="A406" s="74"/>
      <c r="B406" s="64"/>
      <c r="C406" s="28" t="s">
        <v>87</v>
      </c>
      <c r="D406" s="33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1</v>
      </c>
      <c r="J406" s="34">
        <v>0</v>
      </c>
      <c r="K406" s="34">
        <v>1</v>
      </c>
      <c r="L406" s="25" t="e">
        <f t="shared" si="132"/>
        <v>#DIV/0!</v>
      </c>
      <c r="M406" s="23">
        <f t="shared" si="132"/>
        <v>0</v>
      </c>
      <c r="N406" s="23">
        <f t="shared" si="132"/>
        <v>0</v>
      </c>
      <c r="O406" s="23">
        <f t="shared" si="132"/>
        <v>0</v>
      </c>
      <c r="P406" s="23">
        <f t="shared" si="132"/>
        <v>0</v>
      </c>
      <c r="Q406" s="23">
        <f t="shared" si="132"/>
        <v>20</v>
      </c>
      <c r="R406" s="23">
        <f t="shared" si="132"/>
        <v>0</v>
      </c>
      <c r="S406" s="23">
        <f>+K406/K$408*100</f>
        <v>5.555555555555555</v>
      </c>
    </row>
    <row r="407" spans="1:19" ht="12.75">
      <c r="A407" s="74"/>
      <c r="B407" s="64"/>
      <c r="C407" s="5" t="s">
        <v>11</v>
      </c>
      <c r="D407" s="33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 t="e">
        <f t="shared" si="132"/>
        <v>#DIV/0!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0</v>
      </c>
      <c r="S407" s="23">
        <f t="shared" si="133"/>
        <v>0</v>
      </c>
    </row>
    <row r="408" spans="1:19" ht="13.5" thickBot="1">
      <c r="A408" s="74"/>
      <c r="B408" s="66"/>
      <c r="C408" s="5" t="s">
        <v>1</v>
      </c>
      <c r="D408" s="33">
        <v>0</v>
      </c>
      <c r="E408" s="34">
        <v>1</v>
      </c>
      <c r="F408" s="34">
        <v>1</v>
      </c>
      <c r="G408" s="34">
        <v>1</v>
      </c>
      <c r="H408" s="34">
        <v>5</v>
      </c>
      <c r="I408" s="34">
        <v>5</v>
      </c>
      <c r="J408" s="34">
        <v>5</v>
      </c>
      <c r="K408" s="34">
        <v>18</v>
      </c>
      <c r="L408" s="25" t="e">
        <f t="shared" si="132"/>
        <v>#DIV/0!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3"/>
        <v>100</v>
      </c>
    </row>
    <row r="409" spans="1:19" ht="12.75">
      <c r="A409" s="64"/>
      <c r="B409" s="72" t="s">
        <v>75</v>
      </c>
      <c r="C409" s="46" t="s">
        <v>84</v>
      </c>
      <c r="D409" s="61">
        <v>4</v>
      </c>
      <c r="E409" s="47">
        <v>3</v>
      </c>
      <c r="F409" s="47">
        <v>6</v>
      </c>
      <c r="G409" s="47">
        <v>5</v>
      </c>
      <c r="H409" s="47">
        <v>33</v>
      </c>
      <c r="I409" s="47">
        <v>51</v>
      </c>
      <c r="J409" s="47">
        <v>56</v>
      </c>
      <c r="K409" s="47">
        <v>158</v>
      </c>
      <c r="L409" s="48">
        <f aca="true" t="shared" si="134" ref="L409:R414">+D409/D$414*100</f>
        <v>13.793103448275861</v>
      </c>
      <c r="M409" s="49">
        <f t="shared" si="134"/>
        <v>14.285714285714285</v>
      </c>
      <c r="N409" s="49">
        <f t="shared" si="134"/>
        <v>21.428571428571427</v>
      </c>
      <c r="O409" s="49">
        <f t="shared" si="134"/>
        <v>9.803921568627452</v>
      </c>
      <c r="P409" s="49">
        <f t="shared" si="134"/>
        <v>19.07514450867052</v>
      </c>
      <c r="Q409" s="49">
        <f t="shared" si="134"/>
        <v>21.794871794871796</v>
      </c>
      <c r="R409" s="49">
        <f t="shared" si="134"/>
        <v>29.47368421052631</v>
      </c>
      <c r="S409" s="49">
        <f aca="true" t="shared" si="135" ref="S409:S414">+K409/K$414*100</f>
        <v>21.763085399449036</v>
      </c>
    </row>
    <row r="410" spans="1:19" ht="12.75">
      <c r="A410" s="64"/>
      <c r="B410" s="64"/>
      <c r="C410" s="5" t="s">
        <v>85</v>
      </c>
      <c r="D410" s="33">
        <v>13</v>
      </c>
      <c r="E410" s="34">
        <v>9</v>
      </c>
      <c r="F410" s="34">
        <v>11</v>
      </c>
      <c r="G410" s="34">
        <v>26</v>
      </c>
      <c r="H410" s="34">
        <v>78</v>
      </c>
      <c r="I410" s="34">
        <v>112</v>
      </c>
      <c r="J410" s="34">
        <v>90</v>
      </c>
      <c r="K410" s="34">
        <v>339</v>
      </c>
      <c r="L410" s="25">
        <f t="shared" si="134"/>
        <v>44.827586206896555</v>
      </c>
      <c r="M410" s="23">
        <f t="shared" si="134"/>
        <v>42.857142857142854</v>
      </c>
      <c r="N410" s="23">
        <f t="shared" si="134"/>
        <v>39.285714285714285</v>
      </c>
      <c r="O410" s="23">
        <f t="shared" si="134"/>
        <v>50.98039215686274</v>
      </c>
      <c r="P410" s="23">
        <f t="shared" si="134"/>
        <v>45.08670520231214</v>
      </c>
      <c r="Q410" s="23">
        <f t="shared" si="134"/>
        <v>47.863247863247864</v>
      </c>
      <c r="R410" s="23">
        <f t="shared" si="134"/>
        <v>47.368421052631575</v>
      </c>
      <c r="S410" s="23">
        <f t="shared" si="135"/>
        <v>46.69421487603306</v>
      </c>
    </row>
    <row r="411" spans="1:19" ht="12.75">
      <c r="A411" s="64"/>
      <c r="B411" s="64"/>
      <c r="C411" s="28" t="s">
        <v>86</v>
      </c>
      <c r="D411" s="33">
        <v>8</v>
      </c>
      <c r="E411" s="34">
        <v>8</v>
      </c>
      <c r="F411" s="34">
        <v>8</v>
      </c>
      <c r="G411" s="34">
        <v>16</v>
      </c>
      <c r="H411" s="34">
        <v>54</v>
      </c>
      <c r="I411" s="34">
        <v>56</v>
      </c>
      <c r="J411" s="34">
        <v>42</v>
      </c>
      <c r="K411" s="34">
        <v>192</v>
      </c>
      <c r="L411" s="25">
        <f t="shared" si="134"/>
        <v>27.586206896551722</v>
      </c>
      <c r="M411" s="23">
        <f t="shared" si="134"/>
        <v>38.095238095238095</v>
      </c>
      <c r="N411" s="23">
        <f t="shared" si="134"/>
        <v>28.57142857142857</v>
      </c>
      <c r="O411" s="23">
        <f t="shared" si="134"/>
        <v>31.372549019607842</v>
      </c>
      <c r="P411" s="23">
        <f t="shared" si="134"/>
        <v>31.213872832369944</v>
      </c>
      <c r="Q411" s="23">
        <f t="shared" si="134"/>
        <v>23.931623931623932</v>
      </c>
      <c r="R411" s="23">
        <f t="shared" si="134"/>
        <v>22.105263157894736</v>
      </c>
      <c r="S411" s="23">
        <f t="shared" si="135"/>
        <v>26.446280991735538</v>
      </c>
    </row>
    <row r="412" spans="1:19" ht="12.75">
      <c r="A412" s="64"/>
      <c r="B412" s="64"/>
      <c r="C412" s="28" t="s">
        <v>87</v>
      </c>
      <c r="D412" s="33">
        <v>4</v>
      </c>
      <c r="E412" s="34">
        <v>1</v>
      </c>
      <c r="F412" s="34">
        <v>3</v>
      </c>
      <c r="G412" s="34">
        <v>3</v>
      </c>
      <c r="H412" s="34">
        <v>7</v>
      </c>
      <c r="I412" s="34">
        <v>11</v>
      </c>
      <c r="J412" s="34">
        <v>2</v>
      </c>
      <c r="K412" s="34">
        <v>31</v>
      </c>
      <c r="L412" s="25">
        <f t="shared" si="134"/>
        <v>13.793103448275861</v>
      </c>
      <c r="M412" s="23">
        <f t="shared" si="134"/>
        <v>4.761904761904762</v>
      </c>
      <c r="N412" s="23">
        <f t="shared" si="134"/>
        <v>10.714285714285714</v>
      </c>
      <c r="O412" s="23">
        <f t="shared" si="134"/>
        <v>5.88235294117647</v>
      </c>
      <c r="P412" s="23">
        <f t="shared" si="134"/>
        <v>4.046242774566474</v>
      </c>
      <c r="Q412" s="23">
        <f t="shared" si="134"/>
        <v>4.700854700854701</v>
      </c>
      <c r="R412" s="23">
        <f t="shared" si="134"/>
        <v>1.0526315789473684</v>
      </c>
      <c r="S412" s="23">
        <f>+K412/K$414*100</f>
        <v>4.2699724517906334</v>
      </c>
    </row>
    <row r="413" spans="1:19" ht="12.75">
      <c r="A413" s="64"/>
      <c r="B413" s="64"/>
      <c r="C413" s="5" t="s">
        <v>11</v>
      </c>
      <c r="D413" s="33">
        <v>0</v>
      </c>
      <c r="E413" s="34">
        <v>0</v>
      </c>
      <c r="F413" s="34">
        <v>0</v>
      </c>
      <c r="G413" s="34">
        <v>1</v>
      </c>
      <c r="H413" s="34">
        <v>1</v>
      </c>
      <c r="I413" s="34">
        <v>4</v>
      </c>
      <c r="J413" s="34">
        <v>0</v>
      </c>
      <c r="K413" s="34">
        <v>6</v>
      </c>
      <c r="L413" s="25">
        <f t="shared" si="134"/>
        <v>0</v>
      </c>
      <c r="M413" s="23">
        <f t="shared" si="134"/>
        <v>0</v>
      </c>
      <c r="N413" s="23">
        <f t="shared" si="134"/>
        <v>0</v>
      </c>
      <c r="O413" s="23">
        <f t="shared" si="134"/>
        <v>1.9607843137254901</v>
      </c>
      <c r="P413" s="23">
        <f t="shared" si="134"/>
        <v>0.5780346820809248</v>
      </c>
      <c r="Q413" s="23">
        <f t="shared" si="134"/>
        <v>1.7094017094017095</v>
      </c>
      <c r="R413" s="23">
        <f t="shared" si="134"/>
        <v>0</v>
      </c>
      <c r="S413" s="23">
        <f t="shared" si="135"/>
        <v>0.8264462809917356</v>
      </c>
    </row>
    <row r="414" spans="1:19" ht="12.75">
      <c r="A414" s="64"/>
      <c r="B414" s="66"/>
      <c r="C414" s="5" t="s">
        <v>1</v>
      </c>
      <c r="D414" s="33">
        <v>29</v>
      </c>
      <c r="E414" s="34">
        <v>21</v>
      </c>
      <c r="F414" s="34">
        <v>28</v>
      </c>
      <c r="G414" s="34">
        <v>51</v>
      </c>
      <c r="H414" s="34">
        <v>173</v>
      </c>
      <c r="I414" s="34">
        <v>234</v>
      </c>
      <c r="J414" s="34">
        <v>190</v>
      </c>
      <c r="K414" s="34">
        <v>726</v>
      </c>
      <c r="L414" s="25">
        <f t="shared" si="134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5"/>
        <v>100</v>
      </c>
    </row>
    <row r="415" spans="1:19" ht="12.75">
      <c r="A415" s="74"/>
      <c r="B415" s="64" t="s">
        <v>76</v>
      </c>
      <c r="C415" s="4" t="s">
        <v>84</v>
      </c>
      <c r="D415" s="54">
        <v>5</v>
      </c>
      <c r="E415" s="36">
        <v>1</v>
      </c>
      <c r="F415" s="36">
        <v>3</v>
      </c>
      <c r="G415" s="36">
        <v>12</v>
      </c>
      <c r="H415" s="36">
        <v>24</v>
      </c>
      <c r="I415" s="36">
        <v>46</v>
      </c>
      <c r="J415" s="36">
        <v>29</v>
      </c>
      <c r="K415" s="36">
        <v>120</v>
      </c>
      <c r="L415" s="31">
        <f aca="true" t="shared" si="136" ref="L415:R420">+D415/D$420*100</f>
        <v>23.809523809523807</v>
      </c>
      <c r="M415" s="26">
        <f t="shared" si="136"/>
        <v>4.545454545454546</v>
      </c>
      <c r="N415" s="26">
        <f t="shared" si="136"/>
        <v>11.538461538461538</v>
      </c>
      <c r="O415" s="26">
        <f t="shared" si="136"/>
        <v>26.666666666666668</v>
      </c>
      <c r="P415" s="26">
        <f t="shared" si="136"/>
        <v>20.869565217391305</v>
      </c>
      <c r="Q415" s="26">
        <f t="shared" si="136"/>
        <v>28.22085889570552</v>
      </c>
      <c r="R415" s="26">
        <f t="shared" si="136"/>
        <v>26.126126126126124</v>
      </c>
      <c r="S415" s="26">
        <f aca="true" t="shared" si="137" ref="S415:S420">+K415/K$420*100</f>
        <v>23.856858846918488</v>
      </c>
    </row>
    <row r="416" spans="1:19" ht="12.75">
      <c r="A416" s="74"/>
      <c r="B416" s="64"/>
      <c r="C416" s="5" t="s">
        <v>85</v>
      </c>
      <c r="D416" s="33">
        <v>11</v>
      </c>
      <c r="E416" s="34">
        <v>12</v>
      </c>
      <c r="F416" s="34">
        <v>14</v>
      </c>
      <c r="G416" s="34">
        <v>18</v>
      </c>
      <c r="H416" s="34">
        <v>53</v>
      </c>
      <c r="I416" s="34">
        <v>75</v>
      </c>
      <c r="J416" s="34">
        <v>54</v>
      </c>
      <c r="K416" s="34">
        <v>237</v>
      </c>
      <c r="L416" s="25">
        <f t="shared" si="136"/>
        <v>52.38095238095239</v>
      </c>
      <c r="M416" s="23">
        <f t="shared" si="136"/>
        <v>54.54545454545454</v>
      </c>
      <c r="N416" s="23">
        <f t="shared" si="136"/>
        <v>53.84615384615385</v>
      </c>
      <c r="O416" s="23">
        <f t="shared" si="136"/>
        <v>40</v>
      </c>
      <c r="P416" s="23">
        <f t="shared" si="136"/>
        <v>46.08695652173913</v>
      </c>
      <c r="Q416" s="23">
        <f t="shared" si="136"/>
        <v>46.012269938650306</v>
      </c>
      <c r="R416" s="23">
        <f t="shared" si="136"/>
        <v>48.64864864864865</v>
      </c>
      <c r="S416" s="23">
        <f t="shared" si="137"/>
        <v>47.11729622266402</v>
      </c>
    </row>
    <row r="417" spans="1:19" ht="12.75">
      <c r="A417" s="74"/>
      <c r="B417" s="64"/>
      <c r="C417" s="28" t="s">
        <v>86</v>
      </c>
      <c r="D417" s="33">
        <v>3</v>
      </c>
      <c r="E417" s="34">
        <v>6</v>
      </c>
      <c r="F417" s="34">
        <v>5</v>
      </c>
      <c r="G417" s="34">
        <v>12</v>
      </c>
      <c r="H417" s="34">
        <v>34</v>
      </c>
      <c r="I417" s="34">
        <v>35</v>
      </c>
      <c r="J417" s="34">
        <v>26</v>
      </c>
      <c r="K417" s="34">
        <v>121</v>
      </c>
      <c r="L417" s="25">
        <f t="shared" si="136"/>
        <v>14.285714285714285</v>
      </c>
      <c r="M417" s="23">
        <f t="shared" si="136"/>
        <v>27.27272727272727</v>
      </c>
      <c r="N417" s="23">
        <f t="shared" si="136"/>
        <v>19.230769230769234</v>
      </c>
      <c r="O417" s="23">
        <f t="shared" si="136"/>
        <v>26.666666666666668</v>
      </c>
      <c r="P417" s="23">
        <f t="shared" si="136"/>
        <v>29.565217391304348</v>
      </c>
      <c r="Q417" s="23">
        <f t="shared" si="136"/>
        <v>21.472392638036812</v>
      </c>
      <c r="R417" s="23">
        <f t="shared" si="136"/>
        <v>23.423423423423422</v>
      </c>
      <c r="S417" s="23">
        <f t="shared" si="137"/>
        <v>24.055666003976143</v>
      </c>
    </row>
    <row r="418" spans="1:19" ht="12.75">
      <c r="A418" s="74"/>
      <c r="B418" s="64"/>
      <c r="C418" s="28" t="s">
        <v>87</v>
      </c>
      <c r="D418" s="33">
        <v>2</v>
      </c>
      <c r="E418" s="34">
        <v>3</v>
      </c>
      <c r="F418" s="34">
        <v>4</v>
      </c>
      <c r="G418" s="34">
        <v>3</v>
      </c>
      <c r="H418" s="34">
        <v>3</v>
      </c>
      <c r="I418" s="34">
        <v>6</v>
      </c>
      <c r="J418" s="34">
        <v>1</v>
      </c>
      <c r="K418" s="34">
        <v>22</v>
      </c>
      <c r="L418" s="25">
        <f t="shared" si="136"/>
        <v>9.523809523809524</v>
      </c>
      <c r="M418" s="23">
        <f t="shared" si="136"/>
        <v>13.636363636363635</v>
      </c>
      <c r="N418" s="23">
        <f t="shared" si="136"/>
        <v>15.384615384615385</v>
      </c>
      <c r="O418" s="23">
        <f t="shared" si="136"/>
        <v>6.666666666666667</v>
      </c>
      <c r="P418" s="23">
        <f t="shared" si="136"/>
        <v>2.608695652173913</v>
      </c>
      <c r="Q418" s="23">
        <f t="shared" si="136"/>
        <v>3.6809815950920246</v>
      </c>
      <c r="R418" s="23">
        <f t="shared" si="136"/>
        <v>0.9009009009009009</v>
      </c>
      <c r="S418" s="23">
        <f>+K418/K$420*100</f>
        <v>4.3737574552683895</v>
      </c>
    </row>
    <row r="419" spans="1:19" ht="12.75">
      <c r="A419" s="74"/>
      <c r="B419" s="64"/>
      <c r="C419" s="5" t="s">
        <v>11</v>
      </c>
      <c r="D419" s="33">
        <v>0</v>
      </c>
      <c r="E419" s="34">
        <v>0</v>
      </c>
      <c r="F419" s="34">
        <v>0</v>
      </c>
      <c r="G419" s="34">
        <v>0</v>
      </c>
      <c r="H419" s="34">
        <v>1</v>
      </c>
      <c r="I419" s="34">
        <v>1</v>
      </c>
      <c r="J419" s="34">
        <v>1</v>
      </c>
      <c r="K419" s="34">
        <v>3</v>
      </c>
      <c r="L419" s="25">
        <f t="shared" si="136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0.8695652173913043</v>
      </c>
      <c r="Q419" s="23">
        <f t="shared" si="136"/>
        <v>0.6134969325153374</v>
      </c>
      <c r="R419" s="23">
        <f t="shared" si="136"/>
        <v>0.9009009009009009</v>
      </c>
      <c r="S419" s="23">
        <f t="shared" si="137"/>
        <v>0.5964214711729622</v>
      </c>
    </row>
    <row r="420" spans="1:19" ht="12.75">
      <c r="A420" s="74"/>
      <c r="B420" s="64"/>
      <c r="C420" s="29" t="s">
        <v>1</v>
      </c>
      <c r="D420" s="55">
        <v>21</v>
      </c>
      <c r="E420" s="38">
        <v>22</v>
      </c>
      <c r="F420" s="38">
        <v>26</v>
      </c>
      <c r="G420" s="38">
        <v>45</v>
      </c>
      <c r="H420" s="38">
        <v>115</v>
      </c>
      <c r="I420" s="38">
        <v>163</v>
      </c>
      <c r="J420" s="38">
        <v>111</v>
      </c>
      <c r="K420" s="38">
        <v>503</v>
      </c>
      <c r="L420" s="32">
        <f t="shared" si="136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7"/>
        <v>100</v>
      </c>
    </row>
    <row r="421" spans="1:19" ht="12.75">
      <c r="A421" s="64"/>
      <c r="B421" s="65" t="s">
        <v>77</v>
      </c>
      <c r="C421" s="5" t="s">
        <v>84</v>
      </c>
      <c r="D421" s="33">
        <v>10</v>
      </c>
      <c r="E421" s="34">
        <v>3</v>
      </c>
      <c r="F421" s="34">
        <v>12</v>
      </c>
      <c r="G421" s="34">
        <v>14</v>
      </c>
      <c r="H421" s="34">
        <v>50</v>
      </c>
      <c r="I421" s="34">
        <v>80</v>
      </c>
      <c r="J421" s="34">
        <v>70</v>
      </c>
      <c r="K421" s="34">
        <v>239</v>
      </c>
      <c r="L421" s="25">
        <f aca="true" t="shared" si="138" ref="L421:R426">+D421/D$426*100</f>
        <v>25.64102564102564</v>
      </c>
      <c r="M421" s="23">
        <f t="shared" si="138"/>
        <v>8.108108108108109</v>
      </c>
      <c r="N421" s="23">
        <f t="shared" si="138"/>
        <v>22.22222222222222</v>
      </c>
      <c r="O421" s="23">
        <f t="shared" si="138"/>
        <v>13.725490196078432</v>
      </c>
      <c r="P421" s="23">
        <f t="shared" si="138"/>
        <v>17.123287671232877</v>
      </c>
      <c r="Q421" s="23">
        <f t="shared" si="138"/>
        <v>25.559105431309902</v>
      </c>
      <c r="R421" s="23">
        <f t="shared" si="138"/>
        <v>24.73498233215548</v>
      </c>
      <c r="S421" s="23">
        <f aca="true" t="shared" si="139" ref="S421:S426">+K421/K$426*100</f>
        <v>21.33928571428571</v>
      </c>
    </row>
    <row r="422" spans="1:19" ht="12.75">
      <c r="A422" s="64"/>
      <c r="B422" s="64"/>
      <c r="C422" s="5" t="s">
        <v>85</v>
      </c>
      <c r="D422" s="33">
        <v>15</v>
      </c>
      <c r="E422" s="34">
        <v>19</v>
      </c>
      <c r="F422" s="34">
        <v>25</v>
      </c>
      <c r="G422" s="34">
        <v>49</v>
      </c>
      <c r="H422" s="34">
        <v>144</v>
      </c>
      <c r="I422" s="34">
        <v>159</v>
      </c>
      <c r="J422" s="34">
        <v>155</v>
      </c>
      <c r="K422" s="34">
        <v>566</v>
      </c>
      <c r="L422" s="25">
        <f t="shared" si="138"/>
        <v>38.46153846153847</v>
      </c>
      <c r="M422" s="23">
        <f t="shared" si="138"/>
        <v>51.35135135135135</v>
      </c>
      <c r="N422" s="23">
        <f t="shared" si="138"/>
        <v>46.2962962962963</v>
      </c>
      <c r="O422" s="23">
        <f t="shared" si="138"/>
        <v>48.03921568627451</v>
      </c>
      <c r="P422" s="23">
        <f t="shared" si="138"/>
        <v>49.31506849315068</v>
      </c>
      <c r="Q422" s="23">
        <f t="shared" si="138"/>
        <v>50.798722044728436</v>
      </c>
      <c r="R422" s="23">
        <f t="shared" si="138"/>
        <v>54.77031802120141</v>
      </c>
      <c r="S422" s="23">
        <f t="shared" si="139"/>
        <v>50.535714285714285</v>
      </c>
    </row>
    <row r="423" spans="1:19" ht="12.75">
      <c r="A423" s="64"/>
      <c r="B423" s="64"/>
      <c r="C423" s="28" t="s">
        <v>86</v>
      </c>
      <c r="D423" s="33">
        <v>10</v>
      </c>
      <c r="E423" s="34">
        <v>9</v>
      </c>
      <c r="F423" s="34">
        <v>11</v>
      </c>
      <c r="G423" s="34">
        <v>32</v>
      </c>
      <c r="H423" s="34">
        <v>88</v>
      </c>
      <c r="I423" s="34">
        <v>64</v>
      </c>
      <c r="J423" s="34">
        <v>52</v>
      </c>
      <c r="K423" s="34">
        <v>266</v>
      </c>
      <c r="L423" s="25">
        <f t="shared" si="138"/>
        <v>25.64102564102564</v>
      </c>
      <c r="M423" s="23">
        <f t="shared" si="138"/>
        <v>24.324324324324326</v>
      </c>
      <c r="N423" s="23">
        <f t="shared" si="138"/>
        <v>20.37037037037037</v>
      </c>
      <c r="O423" s="23">
        <f t="shared" si="138"/>
        <v>31.372549019607842</v>
      </c>
      <c r="P423" s="23">
        <f t="shared" si="138"/>
        <v>30.136986301369863</v>
      </c>
      <c r="Q423" s="23">
        <f t="shared" si="138"/>
        <v>20.447284345047922</v>
      </c>
      <c r="R423" s="23">
        <f t="shared" si="138"/>
        <v>18.374558303886925</v>
      </c>
      <c r="S423" s="23">
        <f t="shared" si="139"/>
        <v>23.75</v>
      </c>
    </row>
    <row r="424" spans="1:19" ht="12.75">
      <c r="A424" s="64"/>
      <c r="B424" s="64"/>
      <c r="C424" s="28" t="s">
        <v>87</v>
      </c>
      <c r="D424" s="33">
        <v>4</v>
      </c>
      <c r="E424" s="34">
        <v>6</v>
      </c>
      <c r="F424" s="34">
        <v>5</v>
      </c>
      <c r="G424" s="34">
        <v>7</v>
      </c>
      <c r="H424" s="34">
        <v>9</v>
      </c>
      <c r="I424" s="34">
        <v>10</v>
      </c>
      <c r="J424" s="34">
        <v>4</v>
      </c>
      <c r="K424" s="34">
        <v>45</v>
      </c>
      <c r="L424" s="25">
        <f t="shared" si="138"/>
        <v>10.256410256410255</v>
      </c>
      <c r="M424" s="23">
        <f t="shared" si="138"/>
        <v>16.216216216216218</v>
      </c>
      <c r="N424" s="23">
        <f t="shared" si="138"/>
        <v>9.25925925925926</v>
      </c>
      <c r="O424" s="23">
        <f t="shared" si="138"/>
        <v>6.862745098039216</v>
      </c>
      <c r="P424" s="23">
        <f t="shared" si="138"/>
        <v>3.0821917808219177</v>
      </c>
      <c r="Q424" s="23">
        <f t="shared" si="138"/>
        <v>3.1948881789137378</v>
      </c>
      <c r="R424" s="23">
        <f t="shared" si="138"/>
        <v>1.4134275618374559</v>
      </c>
      <c r="S424" s="23">
        <f>+K424/K$426*100</f>
        <v>4.017857142857143</v>
      </c>
    </row>
    <row r="425" spans="1:19" ht="12.75">
      <c r="A425" s="64"/>
      <c r="B425" s="64"/>
      <c r="C425" s="5" t="s">
        <v>11</v>
      </c>
      <c r="D425" s="33">
        <v>0</v>
      </c>
      <c r="E425" s="34">
        <v>0</v>
      </c>
      <c r="F425" s="34">
        <v>1</v>
      </c>
      <c r="G425" s="34">
        <v>0</v>
      </c>
      <c r="H425" s="34">
        <v>1</v>
      </c>
      <c r="I425" s="34">
        <v>0</v>
      </c>
      <c r="J425" s="34">
        <v>2</v>
      </c>
      <c r="K425" s="34">
        <v>4</v>
      </c>
      <c r="L425" s="25">
        <f t="shared" si="138"/>
        <v>0</v>
      </c>
      <c r="M425" s="23">
        <f t="shared" si="138"/>
        <v>0</v>
      </c>
      <c r="N425" s="23">
        <f t="shared" si="138"/>
        <v>1.8518518518518516</v>
      </c>
      <c r="O425" s="23">
        <f t="shared" si="138"/>
        <v>0</v>
      </c>
      <c r="P425" s="23">
        <f t="shared" si="138"/>
        <v>0.3424657534246575</v>
      </c>
      <c r="Q425" s="23">
        <f t="shared" si="138"/>
        <v>0</v>
      </c>
      <c r="R425" s="23">
        <f t="shared" si="138"/>
        <v>0.7067137809187279</v>
      </c>
      <c r="S425" s="23">
        <f t="shared" si="139"/>
        <v>0.35714285714285715</v>
      </c>
    </row>
    <row r="426" spans="1:19" ht="12.75">
      <c r="A426" s="64"/>
      <c r="B426" s="66"/>
      <c r="C426" s="5" t="s">
        <v>1</v>
      </c>
      <c r="D426" s="33">
        <v>39</v>
      </c>
      <c r="E426" s="34">
        <v>37</v>
      </c>
      <c r="F426" s="34">
        <v>54</v>
      </c>
      <c r="G426" s="34">
        <v>102</v>
      </c>
      <c r="H426" s="34">
        <v>292</v>
      </c>
      <c r="I426" s="34">
        <v>313</v>
      </c>
      <c r="J426" s="34">
        <v>283</v>
      </c>
      <c r="K426" s="34">
        <v>1120</v>
      </c>
      <c r="L426" s="25">
        <f t="shared" si="138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9"/>
        <v>100</v>
      </c>
    </row>
    <row r="427" spans="1:19" ht="12.75">
      <c r="A427" s="74"/>
      <c r="B427" s="64" t="s">
        <v>78</v>
      </c>
      <c r="C427" s="4" t="s">
        <v>84</v>
      </c>
      <c r="D427" s="54">
        <v>1</v>
      </c>
      <c r="E427" s="36">
        <v>0</v>
      </c>
      <c r="F427" s="36">
        <v>1</v>
      </c>
      <c r="G427" s="36">
        <v>1</v>
      </c>
      <c r="H427" s="36">
        <v>3</v>
      </c>
      <c r="I427" s="36">
        <v>11</v>
      </c>
      <c r="J427" s="36">
        <v>16</v>
      </c>
      <c r="K427" s="36">
        <v>33</v>
      </c>
      <c r="L427" s="31">
        <f aca="true" t="shared" si="140" ref="L427:R432">+D427/D$432*100</f>
        <v>11.11111111111111</v>
      </c>
      <c r="M427" s="26">
        <f t="shared" si="140"/>
        <v>0</v>
      </c>
      <c r="N427" s="26">
        <f t="shared" si="140"/>
        <v>14.285714285714285</v>
      </c>
      <c r="O427" s="26">
        <f t="shared" si="140"/>
        <v>6.666666666666667</v>
      </c>
      <c r="P427" s="26">
        <f t="shared" si="140"/>
        <v>6.8181818181818175</v>
      </c>
      <c r="Q427" s="26">
        <f t="shared" si="140"/>
        <v>21.153846153846153</v>
      </c>
      <c r="R427" s="26">
        <f t="shared" si="140"/>
        <v>42.10526315789473</v>
      </c>
      <c r="S427" s="26">
        <f aca="true" t="shared" si="141" ref="S427:S432">+K427/K$432*100</f>
        <v>19.07514450867052</v>
      </c>
    </row>
    <row r="428" spans="1:19" ht="12.75">
      <c r="A428" s="74"/>
      <c r="B428" s="64"/>
      <c r="C428" s="5" t="s">
        <v>85</v>
      </c>
      <c r="D428" s="33">
        <v>3</v>
      </c>
      <c r="E428" s="34">
        <v>6</v>
      </c>
      <c r="F428" s="34">
        <v>1</v>
      </c>
      <c r="G428" s="34">
        <v>9</v>
      </c>
      <c r="H428" s="34">
        <v>25</v>
      </c>
      <c r="I428" s="34">
        <v>31</v>
      </c>
      <c r="J428" s="34">
        <v>16</v>
      </c>
      <c r="K428" s="34">
        <v>91</v>
      </c>
      <c r="L428" s="25">
        <f t="shared" si="140"/>
        <v>33.33333333333333</v>
      </c>
      <c r="M428" s="23">
        <f t="shared" si="140"/>
        <v>75</v>
      </c>
      <c r="N428" s="23">
        <f t="shared" si="140"/>
        <v>14.285714285714285</v>
      </c>
      <c r="O428" s="23">
        <f t="shared" si="140"/>
        <v>60</v>
      </c>
      <c r="P428" s="23">
        <f t="shared" si="140"/>
        <v>56.81818181818182</v>
      </c>
      <c r="Q428" s="23">
        <f t="shared" si="140"/>
        <v>59.61538461538461</v>
      </c>
      <c r="R428" s="23">
        <f t="shared" si="140"/>
        <v>42.10526315789473</v>
      </c>
      <c r="S428" s="23">
        <f t="shared" si="141"/>
        <v>52.601156069364166</v>
      </c>
    </row>
    <row r="429" spans="1:19" ht="12.75">
      <c r="A429" s="74"/>
      <c r="B429" s="64"/>
      <c r="C429" s="28" t="s">
        <v>86</v>
      </c>
      <c r="D429" s="33">
        <v>4</v>
      </c>
      <c r="E429" s="34">
        <v>2</v>
      </c>
      <c r="F429" s="34">
        <v>4</v>
      </c>
      <c r="G429" s="34">
        <v>5</v>
      </c>
      <c r="H429" s="34">
        <v>15</v>
      </c>
      <c r="I429" s="34">
        <v>10</v>
      </c>
      <c r="J429" s="34">
        <v>5</v>
      </c>
      <c r="K429" s="34">
        <v>45</v>
      </c>
      <c r="L429" s="25">
        <f t="shared" si="140"/>
        <v>44.44444444444444</v>
      </c>
      <c r="M429" s="23">
        <f t="shared" si="140"/>
        <v>25</v>
      </c>
      <c r="N429" s="23">
        <f t="shared" si="140"/>
        <v>57.14285714285714</v>
      </c>
      <c r="O429" s="23">
        <f t="shared" si="140"/>
        <v>33.33333333333333</v>
      </c>
      <c r="P429" s="23">
        <f t="shared" si="140"/>
        <v>34.090909090909086</v>
      </c>
      <c r="Q429" s="23">
        <f t="shared" si="140"/>
        <v>19.230769230769234</v>
      </c>
      <c r="R429" s="23">
        <f t="shared" si="140"/>
        <v>13.157894736842104</v>
      </c>
      <c r="S429" s="23">
        <f t="shared" si="141"/>
        <v>26.011560693641616</v>
      </c>
    </row>
    <row r="430" spans="1:19" ht="12.75">
      <c r="A430" s="74"/>
      <c r="B430" s="64"/>
      <c r="C430" s="28" t="s">
        <v>87</v>
      </c>
      <c r="D430" s="33">
        <v>1</v>
      </c>
      <c r="E430" s="34">
        <v>0</v>
      </c>
      <c r="F430" s="34">
        <v>1</v>
      </c>
      <c r="G430" s="34">
        <v>0</v>
      </c>
      <c r="H430" s="34">
        <v>0</v>
      </c>
      <c r="I430" s="34">
        <v>0</v>
      </c>
      <c r="J430" s="34">
        <v>1</v>
      </c>
      <c r="K430" s="34">
        <v>3</v>
      </c>
      <c r="L430" s="25">
        <f t="shared" si="140"/>
        <v>11.11111111111111</v>
      </c>
      <c r="M430" s="23">
        <f t="shared" si="140"/>
        <v>0</v>
      </c>
      <c r="N430" s="23">
        <f t="shared" si="140"/>
        <v>14.285714285714285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2.631578947368421</v>
      </c>
      <c r="S430" s="23">
        <f>+K430/K$432*100</f>
        <v>1.7341040462427744</v>
      </c>
    </row>
    <row r="431" spans="1:19" ht="12.75">
      <c r="A431" s="74"/>
      <c r="B431" s="64"/>
      <c r="C431" s="5" t="s">
        <v>11</v>
      </c>
      <c r="D431" s="33">
        <v>0</v>
      </c>
      <c r="E431" s="34">
        <v>0</v>
      </c>
      <c r="F431" s="34">
        <v>0</v>
      </c>
      <c r="G431" s="34">
        <v>0</v>
      </c>
      <c r="H431" s="34">
        <v>1</v>
      </c>
      <c r="I431" s="34">
        <v>0</v>
      </c>
      <c r="J431" s="34">
        <v>0</v>
      </c>
      <c r="K431" s="34">
        <v>1</v>
      </c>
      <c r="L431" s="25">
        <f t="shared" si="140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2.272727272727273</v>
      </c>
      <c r="Q431" s="23">
        <f t="shared" si="140"/>
        <v>0</v>
      </c>
      <c r="R431" s="23">
        <f t="shared" si="140"/>
        <v>0</v>
      </c>
      <c r="S431" s="23">
        <f t="shared" si="141"/>
        <v>0.5780346820809248</v>
      </c>
    </row>
    <row r="432" spans="1:19" ht="13.5" thickBot="1">
      <c r="A432" s="74"/>
      <c r="B432" s="67"/>
      <c r="C432" s="50" t="s">
        <v>1</v>
      </c>
      <c r="D432" s="60">
        <v>9</v>
      </c>
      <c r="E432" s="51">
        <v>8</v>
      </c>
      <c r="F432" s="51">
        <v>7</v>
      </c>
      <c r="G432" s="51">
        <v>15</v>
      </c>
      <c r="H432" s="51">
        <v>44</v>
      </c>
      <c r="I432" s="51">
        <v>52</v>
      </c>
      <c r="J432" s="51">
        <v>38</v>
      </c>
      <c r="K432" s="51">
        <v>173</v>
      </c>
      <c r="L432" s="52">
        <f t="shared" si="140"/>
        <v>100</v>
      </c>
      <c r="M432" s="53">
        <f t="shared" si="140"/>
        <v>100</v>
      </c>
      <c r="N432" s="53">
        <f t="shared" si="140"/>
        <v>100</v>
      </c>
      <c r="O432" s="53">
        <f t="shared" si="140"/>
        <v>100</v>
      </c>
      <c r="P432" s="53">
        <f t="shared" si="140"/>
        <v>100</v>
      </c>
      <c r="Q432" s="53">
        <f t="shared" si="140"/>
        <v>100</v>
      </c>
      <c r="R432" s="53">
        <f t="shared" si="140"/>
        <v>100</v>
      </c>
      <c r="S432" s="53">
        <f t="shared" si="141"/>
        <v>100</v>
      </c>
    </row>
    <row r="433" spans="1:19" ht="12.75">
      <c r="A433" s="74"/>
      <c r="B433" s="65" t="s">
        <v>1</v>
      </c>
      <c r="C433" s="5" t="s">
        <v>84</v>
      </c>
      <c r="D433" s="33">
        <v>270</v>
      </c>
      <c r="E433" s="34">
        <v>241</v>
      </c>
      <c r="F433" s="34">
        <v>268</v>
      </c>
      <c r="G433" s="34">
        <v>483</v>
      </c>
      <c r="H433" s="34">
        <v>1502</v>
      </c>
      <c r="I433" s="34">
        <v>3104</v>
      </c>
      <c r="J433" s="34">
        <v>3808</v>
      </c>
      <c r="K433" s="34">
        <v>9676</v>
      </c>
      <c r="L433" s="25">
        <f aca="true" t="shared" si="142" ref="L433:R438">+D433/D$438*100</f>
        <v>17.857142857142858</v>
      </c>
      <c r="M433" s="23">
        <f t="shared" si="142"/>
        <v>16.316858496953284</v>
      </c>
      <c r="N433" s="23">
        <f t="shared" si="142"/>
        <v>14.455231930960085</v>
      </c>
      <c r="O433" s="23">
        <f t="shared" si="142"/>
        <v>17.27467811158798</v>
      </c>
      <c r="P433" s="23">
        <f t="shared" si="142"/>
        <v>19.90458521070766</v>
      </c>
      <c r="Q433" s="23">
        <f t="shared" si="142"/>
        <v>24.246211529448523</v>
      </c>
      <c r="R433" s="23">
        <f t="shared" si="142"/>
        <v>29.312601031483332</v>
      </c>
      <c r="S433" s="23">
        <f aca="true" t="shared" si="143" ref="S433:S438">+K433/K$438*100</f>
        <v>23.612670213285178</v>
      </c>
    </row>
    <row r="434" spans="1:19" ht="12.75">
      <c r="A434" s="74"/>
      <c r="B434" s="64"/>
      <c r="C434" s="5" t="s">
        <v>85</v>
      </c>
      <c r="D434" s="33">
        <v>581</v>
      </c>
      <c r="E434" s="34">
        <v>569</v>
      </c>
      <c r="F434" s="34">
        <v>768</v>
      </c>
      <c r="G434" s="34">
        <v>1200</v>
      </c>
      <c r="H434" s="34">
        <v>3552</v>
      </c>
      <c r="I434" s="34">
        <v>6216</v>
      </c>
      <c r="J434" s="34">
        <v>6311</v>
      </c>
      <c r="K434" s="34">
        <v>19197</v>
      </c>
      <c r="L434" s="25">
        <f t="shared" si="142"/>
        <v>38.425925925925924</v>
      </c>
      <c r="M434" s="23">
        <f t="shared" si="142"/>
        <v>38.52403520649966</v>
      </c>
      <c r="N434" s="23">
        <f t="shared" si="142"/>
        <v>41.42394822006473</v>
      </c>
      <c r="O434" s="23">
        <f t="shared" si="142"/>
        <v>42.91845493562232</v>
      </c>
      <c r="P434" s="23">
        <f t="shared" si="142"/>
        <v>47.07129605088789</v>
      </c>
      <c r="Q434" s="23">
        <f t="shared" si="142"/>
        <v>48.554913294797686</v>
      </c>
      <c r="R434" s="23">
        <f t="shared" si="142"/>
        <v>48.57978600569625</v>
      </c>
      <c r="S434" s="23">
        <f t="shared" si="143"/>
        <v>46.84708868173166</v>
      </c>
    </row>
    <row r="435" spans="1:19" ht="12.75">
      <c r="A435" s="74"/>
      <c r="B435" s="64"/>
      <c r="C435" s="28" t="s">
        <v>86</v>
      </c>
      <c r="D435" s="33">
        <v>370</v>
      </c>
      <c r="E435" s="34">
        <v>414</v>
      </c>
      <c r="F435" s="34">
        <v>538</v>
      </c>
      <c r="G435" s="34">
        <v>788</v>
      </c>
      <c r="H435" s="34">
        <v>1792</v>
      </c>
      <c r="I435" s="34">
        <v>2487</v>
      </c>
      <c r="J435" s="34">
        <v>1962</v>
      </c>
      <c r="K435" s="34">
        <v>8351</v>
      </c>
      <c r="L435" s="25">
        <f t="shared" si="142"/>
        <v>24.47089947089947</v>
      </c>
      <c r="M435" s="23">
        <f t="shared" si="142"/>
        <v>28.029790115098173</v>
      </c>
      <c r="N435" s="23">
        <f t="shared" si="142"/>
        <v>29.018338727076593</v>
      </c>
      <c r="O435" s="23">
        <f t="shared" si="142"/>
        <v>28.183118741058657</v>
      </c>
      <c r="P435" s="23">
        <f t="shared" si="142"/>
        <v>23.747680890538035</v>
      </c>
      <c r="Q435" s="23">
        <f t="shared" si="142"/>
        <v>19.42665208561162</v>
      </c>
      <c r="R435" s="23">
        <f t="shared" si="142"/>
        <v>15.102763451620351</v>
      </c>
      <c r="S435" s="23">
        <f t="shared" si="143"/>
        <v>20.37922787837376</v>
      </c>
    </row>
    <row r="436" spans="1:19" ht="12.75">
      <c r="A436" s="74"/>
      <c r="B436" s="64"/>
      <c r="C436" s="28" t="s">
        <v>87</v>
      </c>
      <c r="D436" s="33">
        <v>192</v>
      </c>
      <c r="E436" s="34">
        <v>162</v>
      </c>
      <c r="F436" s="34">
        <v>193</v>
      </c>
      <c r="G436" s="34">
        <v>199</v>
      </c>
      <c r="H436" s="34">
        <v>356</v>
      </c>
      <c r="I436" s="34">
        <v>408</v>
      </c>
      <c r="J436" s="34">
        <v>233</v>
      </c>
      <c r="K436" s="34">
        <v>1743</v>
      </c>
      <c r="L436" s="25">
        <f t="shared" si="142"/>
        <v>12.698412698412698</v>
      </c>
      <c r="M436" s="23">
        <f t="shared" si="142"/>
        <v>10.968178740690588</v>
      </c>
      <c r="N436" s="23">
        <f t="shared" si="142"/>
        <v>10.409924487594392</v>
      </c>
      <c r="O436" s="23">
        <f t="shared" si="142"/>
        <v>7.117310443490702</v>
      </c>
      <c r="P436" s="23">
        <f t="shared" si="142"/>
        <v>4.717731248343493</v>
      </c>
      <c r="Q436" s="23">
        <f t="shared" si="142"/>
        <v>3.1870020309326668</v>
      </c>
      <c r="R436" s="23">
        <f t="shared" si="142"/>
        <v>1.7935493803402356</v>
      </c>
      <c r="S436" s="23">
        <f>+K436/K$438*100</f>
        <v>4.253501879057055</v>
      </c>
    </row>
    <row r="437" spans="1:19" ht="12.75">
      <c r="A437" s="74"/>
      <c r="B437" s="64"/>
      <c r="C437" s="5" t="s">
        <v>11</v>
      </c>
      <c r="D437" s="33">
        <v>99</v>
      </c>
      <c r="E437" s="34">
        <v>91</v>
      </c>
      <c r="F437" s="34">
        <v>87</v>
      </c>
      <c r="G437" s="34">
        <v>126</v>
      </c>
      <c r="H437" s="34">
        <v>344</v>
      </c>
      <c r="I437" s="34">
        <v>587</v>
      </c>
      <c r="J437" s="34">
        <v>677</v>
      </c>
      <c r="K437" s="34">
        <v>2011</v>
      </c>
      <c r="L437" s="25">
        <f t="shared" si="142"/>
        <v>6.547619047619048</v>
      </c>
      <c r="M437" s="23">
        <f t="shared" si="142"/>
        <v>6.161137440758294</v>
      </c>
      <c r="N437" s="23">
        <f t="shared" si="142"/>
        <v>4.692556634304207</v>
      </c>
      <c r="O437" s="23">
        <f t="shared" si="142"/>
        <v>4.506437768240343</v>
      </c>
      <c r="P437" s="23">
        <f t="shared" si="142"/>
        <v>4.558706599522926</v>
      </c>
      <c r="Q437" s="23">
        <f t="shared" si="142"/>
        <v>4.585221059209498</v>
      </c>
      <c r="R437" s="23">
        <f t="shared" si="142"/>
        <v>5.211300130859826</v>
      </c>
      <c r="S437" s="23">
        <f t="shared" si="143"/>
        <v>4.907511347552345</v>
      </c>
    </row>
    <row r="438" spans="1:19" ht="12.75">
      <c r="A438" s="74"/>
      <c r="B438" s="64"/>
      <c r="C438" s="29" t="s">
        <v>1</v>
      </c>
      <c r="D438" s="55">
        <v>1512</v>
      </c>
      <c r="E438" s="38">
        <v>1477</v>
      </c>
      <c r="F438" s="38">
        <v>1854</v>
      </c>
      <c r="G438" s="38">
        <v>2796</v>
      </c>
      <c r="H438" s="38">
        <v>7546</v>
      </c>
      <c r="I438" s="38">
        <v>12802</v>
      </c>
      <c r="J438" s="38">
        <v>12991</v>
      </c>
      <c r="K438" s="38">
        <v>40978</v>
      </c>
      <c r="L438" s="32">
        <f t="shared" si="142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3"/>
        <v>100</v>
      </c>
    </row>
  </sheetData>
  <sheetProtection/>
  <mergeCells count="78"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277:B282"/>
    <mergeCell ref="B205:B210"/>
    <mergeCell ref="B199:B204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89:B294"/>
    <mergeCell ref="B283:B288"/>
    <mergeCell ref="B409:B414"/>
    <mergeCell ref="B403:B408"/>
    <mergeCell ref="B397:B402"/>
    <mergeCell ref="B391:B396"/>
    <mergeCell ref="B355:B360"/>
    <mergeCell ref="B349:B354"/>
    <mergeCell ref="B343:B348"/>
    <mergeCell ref="B337:B342"/>
    <mergeCell ref="B379:B384"/>
    <mergeCell ref="B373:B378"/>
    <mergeCell ref="B367:B372"/>
    <mergeCell ref="B361:B366"/>
    <mergeCell ref="B433:B438"/>
    <mergeCell ref="B427:B432"/>
    <mergeCell ref="B421:B426"/>
    <mergeCell ref="B415:B420"/>
    <mergeCell ref="D3:K3"/>
    <mergeCell ref="D4:K4"/>
    <mergeCell ref="B331:B336"/>
    <mergeCell ref="B325:B330"/>
    <mergeCell ref="B319:B324"/>
    <mergeCell ref="B235:B240"/>
    <mergeCell ref="B241:B246"/>
    <mergeCell ref="B271:B276"/>
    <mergeCell ref="B265:B270"/>
    <mergeCell ref="B259:B26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38"/>
  <sheetViews>
    <sheetView zoomScalePageLayoutView="0" workbookViewId="0" topLeftCell="A400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8" t="s">
        <v>82</v>
      </c>
      <c r="E3" s="69"/>
      <c r="F3" s="69"/>
      <c r="G3" s="69"/>
      <c r="H3" s="69"/>
      <c r="I3" s="69"/>
      <c r="J3" s="69"/>
      <c r="K3" s="69"/>
      <c r="L3" s="75" t="s">
        <v>82</v>
      </c>
      <c r="M3" s="69"/>
      <c r="N3" s="69"/>
      <c r="O3" s="69"/>
      <c r="P3" s="69"/>
      <c r="Q3" s="69"/>
      <c r="R3" s="69"/>
      <c r="S3" s="76"/>
    </row>
    <row r="4" spans="1:19" ht="12.75" customHeight="1">
      <c r="A4" s="19"/>
      <c r="B4" s="20"/>
      <c r="C4" s="21"/>
      <c r="D4" s="70" t="s">
        <v>2</v>
      </c>
      <c r="E4" s="71"/>
      <c r="F4" s="71"/>
      <c r="G4" s="71"/>
      <c r="H4" s="71"/>
      <c r="I4" s="71"/>
      <c r="J4" s="71"/>
      <c r="K4" s="71"/>
      <c r="L4" s="77" t="s">
        <v>2</v>
      </c>
      <c r="M4" s="71"/>
      <c r="N4" s="71"/>
      <c r="O4" s="71"/>
      <c r="P4" s="71"/>
      <c r="Q4" s="71"/>
      <c r="R4" s="71"/>
      <c r="S4" s="7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2" t="s">
        <v>81</v>
      </c>
      <c r="B7" s="72" t="s">
        <v>88</v>
      </c>
      <c r="C7" s="46" t="s">
        <v>84</v>
      </c>
      <c r="D7" s="47">
        <v>1</v>
      </c>
      <c r="E7" s="47">
        <v>3</v>
      </c>
      <c r="F7" s="47">
        <v>3</v>
      </c>
      <c r="G7" s="47">
        <v>4</v>
      </c>
      <c r="H7" s="47">
        <v>21</v>
      </c>
      <c r="I7" s="47">
        <v>19</v>
      </c>
      <c r="J7" s="47">
        <v>20</v>
      </c>
      <c r="K7" s="47">
        <v>71</v>
      </c>
      <c r="L7" s="48">
        <f aca="true" t="shared" si="0" ref="L7:S12">+D7/D$12*100</f>
        <v>20</v>
      </c>
      <c r="M7" s="49">
        <f t="shared" si="0"/>
        <v>60</v>
      </c>
      <c r="N7" s="49">
        <f t="shared" si="0"/>
        <v>50</v>
      </c>
      <c r="O7" s="49">
        <f t="shared" si="0"/>
        <v>40</v>
      </c>
      <c r="P7" s="49">
        <f t="shared" si="0"/>
        <v>75</v>
      </c>
      <c r="Q7" s="49">
        <f t="shared" si="0"/>
        <v>73.07692307692307</v>
      </c>
      <c r="R7" s="49">
        <f t="shared" si="0"/>
        <v>83.33333333333334</v>
      </c>
      <c r="S7" s="49">
        <f t="shared" si="0"/>
        <v>68.26923076923077</v>
      </c>
    </row>
    <row r="8" spans="1:19" ht="12.75">
      <c r="A8" s="64"/>
      <c r="B8" s="64"/>
      <c r="C8" s="5" t="s">
        <v>85</v>
      </c>
      <c r="D8" s="34">
        <v>4</v>
      </c>
      <c r="E8" s="34">
        <v>1</v>
      </c>
      <c r="F8" s="34">
        <v>3</v>
      </c>
      <c r="G8" s="34">
        <v>5</v>
      </c>
      <c r="H8" s="34">
        <v>5</v>
      </c>
      <c r="I8" s="34">
        <v>5</v>
      </c>
      <c r="J8" s="34">
        <v>2</v>
      </c>
      <c r="K8" s="34">
        <v>25</v>
      </c>
      <c r="L8" s="25">
        <f t="shared" si="0"/>
        <v>80</v>
      </c>
      <c r="M8" s="23">
        <f t="shared" si="0"/>
        <v>20</v>
      </c>
      <c r="N8" s="23">
        <f t="shared" si="0"/>
        <v>50</v>
      </c>
      <c r="O8" s="23">
        <f t="shared" si="0"/>
        <v>50</v>
      </c>
      <c r="P8" s="23">
        <f t="shared" si="0"/>
        <v>17.857142857142858</v>
      </c>
      <c r="Q8" s="23">
        <f t="shared" si="0"/>
        <v>19.230769230769234</v>
      </c>
      <c r="R8" s="23">
        <f t="shared" si="0"/>
        <v>8.333333333333332</v>
      </c>
      <c r="S8" s="23">
        <f t="shared" si="0"/>
        <v>24.03846153846154</v>
      </c>
    </row>
    <row r="9" spans="1:19" ht="12.75">
      <c r="A9" s="64"/>
      <c r="B9" s="64"/>
      <c r="C9" s="28" t="s">
        <v>86</v>
      </c>
      <c r="D9" s="34">
        <v>0</v>
      </c>
      <c r="E9" s="34">
        <v>0</v>
      </c>
      <c r="F9" s="34">
        <v>0</v>
      </c>
      <c r="G9" s="34">
        <v>1</v>
      </c>
      <c r="H9" s="34">
        <v>2</v>
      </c>
      <c r="I9" s="34">
        <v>2</v>
      </c>
      <c r="J9" s="34">
        <v>1</v>
      </c>
      <c r="K9" s="34">
        <v>6</v>
      </c>
      <c r="L9" s="25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10</v>
      </c>
      <c r="P9" s="23">
        <f t="shared" si="0"/>
        <v>7.142857142857142</v>
      </c>
      <c r="Q9" s="23">
        <f t="shared" si="0"/>
        <v>7.6923076923076925</v>
      </c>
      <c r="R9" s="23">
        <f t="shared" si="0"/>
        <v>4.166666666666666</v>
      </c>
      <c r="S9" s="23">
        <f t="shared" si="0"/>
        <v>5.769230769230769</v>
      </c>
    </row>
    <row r="10" spans="1:19" ht="12.75">
      <c r="A10" s="64"/>
      <c r="B10" s="64"/>
      <c r="C10" s="28" t="s">
        <v>87</v>
      </c>
      <c r="D10" s="34">
        <v>0</v>
      </c>
      <c r="E10" s="34">
        <v>1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1</v>
      </c>
      <c r="L10" s="25">
        <f t="shared" si="0"/>
        <v>0</v>
      </c>
      <c r="M10" s="23">
        <f t="shared" si="0"/>
        <v>20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0</v>
      </c>
      <c r="R10" s="23">
        <f t="shared" si="0"/>
        <v>0</v>
      </c>
      <c r="S10" s="23">
        <f t="shared" si="0"/>
        <v>0.9615384615384616</v>
      </c>
    </row>
    <row r="11" spans="1:19" ht="12.75">
      <c r="A11" s="64"/>
      <c r="B11" s="64"/>
      <c r="C11" s="5" t="s">
        <v>11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1</v>
      </c>
      <c r="K11" s="34">
        <v>1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4.166666666666666</v>
      </c>
      <c r="S11" s="23">
        <f t="shared" si="0"/>
        <v>0.9615384615384616</v>
      </c>
    </row>
    <row r="12" spans="1:19" ht="12.75" customHeight="1">
      <c r="A12" s="64"/>
      <c r="B12" s="66"/>
      <c r="C12" s="5" t="s">
        <v>1</v>
      </c>
      <c r="D12" s="34">
        <v>5</v>
      </c>
      <c r="E12" s="34">
        <v>5</v>
      </c>
      <c r="F12" s="34">
        <v>6</v>
      </c>
      <c r="G12" s="34">
        <v>10</v>
      </c>
      <c r="H12" s="34">
        <v>28</v>
      </c>
      <c r="I12" s="34">
        <v>26</v>
      </c>
      <c r="J12" s="34">
        <v>24</v>
      </c>
      <c r="K12" s="34">
        <v>104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64"/>
      <c r="B13" s="64" t="s">
        <v>89</v>
      </c>
      <c r="C13" s="4" t="s">
        <v>84</v>
      </c>
      <c r="D13" s="36">
        <v>9</v>
      </c>
      <c r="E13" s="36">
        <v>10</v>
      </c>
      <c r="F13" s="36">
        <v>8</v>
      </c>
      <c r="G13" s="36">
        <v>14</v>
      </c>
      <c r="H13" s="36">
        <v>59</v>
      </c>
      <c r="I13" s="36">
        <v>67</v>
      </c>
      <c r="J13" s="36">
        <v>34</v>
      </c>
      <c r="K13" s="36">
        <v>201</v>
      </c>
      <c r="L13" s="31">
        <f aca="true" t="shared" si="1" ref="L13:L18">+D13/D$18*100</f>
        <v>37.5</v>
      </c>
      <c r="M13" s="26">
        <f aca="true" t="shared" si="2" ref="M13:S18">+E13/E$18*100</f>
        <v>43.47826086956522</v>
      </c>
      <c r="N13" s="26">
        <f t="shared" si="2"/>
        <v>33.33333333333333</v>
      </c>
      <c r="O13" s="26">
        <f t="shared" si="2"/>
        <v>36.84210526315789</v>
      </c>
      <c r="P13" s="26">
        <f t="shared" si="2"/>
        <v>57.84313725490197</v>
      </c>
      <c r="Q13" s="26">
        <f t="shared" si="2"/>
        <v>70.52631578947368</v>
      </c>
      <c r="R13" s="26">
        <f t="shared" si="2"/>
        <v>53.96825396825397</v>
      </c>
      <c r="S13" s="26">
        <f t="shared" si="2"/>
        <v>54.47154471544715</v>
      </c>
    </row>
    <row r="14" spans="1:19" ht="12.75">
      <c r="A14" s="64"/>
      <c r="B14" s="64"/>
      <c r="C14" s="5" t="s">
        <v>85</v>
      </c>
      <c r="D14" s="34">
        <v>7</v>
      </c>
      <c r="E14" s="34">
        <v>9</v>
      </c>
      <c r="F14" s="34">
        <v>12</v>
      </c>
      <c r="G14" s="34">
        <v>17</v>
      </c>
      <c r="H14" s="34">
        <v>31</v>
      </c>
      <c r="I14" s="34">
        <v>25</v>
      </c>
      <c r="J14" s="34">
        <v>25</v>
      </c>
      <c r="K14" s="34">
        <v>126</v>
      </c>
      <c r="L14" s="25">
        <f t="shared" si="1"/>
        <v>29.166666666666668</v>
      </c>
      <c r="M14" s="23">
        <f t="shared" si="2"/>
        <v>39.130434782608695</v>
      </c>
      <c r="N14" s="23">
        <f t="shared" si="2"/>
        <v>50</v>
      </c>
      <c r="O14" s="23">
        <f t="shared" si="2"/>
        <v>44.73684210526316</v>
      </c>
      <c r="P14" s="23">
        <f t="shared" si="2"/>
        <v>30.392156862745097</v>
      </c>
      <c r="Q14" s="23">
        <f t="shared" si="2"/>
        <v>26.31578947368421</v>
      </c>
      <c r="R14" s="23">
        <f t="shared" si="2"/>
        <v>39.682539682539684</v>
      </c>
      <c r="S14" s="23">
        <f t="shared" si="2"/>
        <v>34.146341463414636</v>
      </c>
    </row>
    <row r="15" spans="1:19" ht="12.75">
      <c r="A15" s="64"/>
      <c r="B15" s="64"/>
      <c r="C15" s="28" t="s">
        <v>86</v>
      </c>
      <c r="D15" s="34">
        <v>6</v>
      </c>
      <c r="E15" s="34">
        <v>3</v>
      </c>
      <c r="F15" s="34">
        <v>4</v>
      </c>
      <c r="G15" s="34">
        <v>7</v>
      </c>
      <c r="H15" s="34">
        <v>10</v>
      </c>
      <c r="I15" s="34">
        <v>0</v>
      </c>
      <c r="J15" s="34">
        <v>3</v>
      </c>
      <c r="K15" s="34">
        <v>33</v>
      </c>
      <c r="L15" s="25">
        <f t="shared" si="1"/>
        <v>25</v>
      </c>
      <c r="M15" s="23">
        <f t="shared" si="2"/>
        <v>13.043478260869565</v>
      </c>
      <c r="N15" s="23">
        <f t="shared" si="2"/>
        <v>16.666666666666664</v>
      </c>
      <c r="O15" s="23">
        <f t="shared" si="2"/>
        <v>18.421052631578945</v>
      </c>
      <c r="P15" s="23">
        <f t="shared" si="2"/>
        <v>9.803921568627452</v>
      </c>
      <c r="Q15" s="23">
        <f t="shared" si="2"/>
        <v>0</v>
      </c>
      <c r="R15" s="23">
        <f t="shared" si="2"/>
        <v>4.761904761904762</v>
      </c>
      <c r="S15" s="23">
        <f t="shared" si="2"/>
        <v>8.94308943089431</v>
      </c>
    </row>
    <row r="16" spans="1:19" ht="12.75">
      <c r="A16" s="64"/>
      <c r="B16" s="64"/>
      <c r="C16" s="28" t="s">
        <v>87</v>
      </c>
      <c r="D16" s="34">
        <v>2</v>
      </c>
      <c r="E16" s="34">
        <v>1</v>
      </c>
      <c r="F16" s="34">
        <v>0</v>
      </c>
      <c r="G16" s="34">
        <v>0</v>
      </c>
      <c r="H16" s="34">
        <v>2</v>
      </c>
      <c r="I16" s="34">
        <v>3</v>
      </c>
      <c r="J16" s="34">
        <v>1</v>
      </c>
      <c r="K16" s="34">
        <v>9</v>
      </c>
      <c r="L16" s="25">
        <f t="shared" si="1"/>
        <v>8.333333333333332</v>
      </c>
      <c r="M16" s="23">
        <f t="shared" si="2"/>
        <v>4.3478260869565215</v>
      </c>
      <c r="N16" s="23">
        <f t="shared" si="2"/>
        <v>0</v>
      </c>
      <c r="O16" s="23">
        <f t="shared" si="2"/>
        <v>0</v>
      </c>
      <c r="P16" s="23">
        <f t="shared" si="2"/>
        <v>1.9607843137254901</v>
      </c>
      <c r="Q16" s="23">
        <f t="shared" si="2"/>
        <v>3.1578947368421053</v>
      </c>
      <c r="R16" s="23">
        <f t="shared" si="2"/>
        <v>1.5873015873015872</v>
      </c>
      <c r="S16" s="23">
        <f t="shared" si="2"/>
        <v>2.4390243902439024</v>
      </c>
    </row>
    <row r="17" spans="1:19" ht="12.75" customHeight="1">
      <c r="A17" s="64"/>
      <c r="B17" s="64"/>
      <c r="C17" s="5" t="s">
        <v>11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</row>
    <row r="18" spans="1:19" ht="12.75">
      <c r="A18" s="64"/>
      <c r="B18" s="64"/>
      <c r="C18" s="29" t="s">
        <v>1</v>
      </c>
      <c r="D18" s="38">
        <v>24</v>
      </c>
      <c r="E18" s="38">
        <v>23</v>
      </c>
      <c r="F18" s="38">
        <v>24</v>
      </c>
      <c r="G18" s="38">
        <v>38</v>
      </c>
      <c r="H18" s="38">
        <v>102</v>
      </c>
      <c r="I18" s="38">
        <v>95</v>
      </c>
      <c r="J18" s="38">
        <v>63</v>
      </c>
      <c r="K18" s="38">
        <v>369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64"/>
      <c r="B19" s="65" t="s">
        <v>12</v>
      </c>
      <c r="C19" s="5" t="s">
        <v>84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25">
        <f aca="true" t="shared" si="3" ref="L19:L24">+D19/D$24*100</f>
        <v>0</v>
      </c>
      <c r="M19" s="23">
        <f aca="true" t="shared" si="4" ref="M19:S24">+E19/E$24*100</f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4"/>
        <v>0</v>
      </c>
      <c r="S19" s="23">
        <f t="shared" si="4"/>
        <v>0</v>
      </c>
    </row>
    <row r="20" spans="1:19" ht="12.75">
      <c r="A20" s="64"/>
      <c r="B20" s="64"/>
      <c r="C20" s="5" t="s">
        <v>85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64"/>
      <c r="B21" s="64"/>
      <c r="C21" s="28" t="s">
        <v>86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64"/>
      <c r="B22" s="64"/>
      <c r="C22" s="28" t="s">
        <v>87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64"/>
      <c r="B23" s="64"/>
      <c r="C23" s="5" t="s">
        <v>11</v>
      </c>
      <c r="D23" s="34">
        <v>38</v>
      </c>
      <c r="E23" s="34">
        <v>44</v>
      </c>
      <c r="F23" s="34">
        <v>41</v>
      </c>
      <c r="G23" s="34">
        <v>68</v>
      </c>
      <c r="H23" s="34">
        <v>83</v>
      </c>
      <c r="I23" s="34">
        <v>95</v>
      </c>
      <c r="J23" s="34">
        <v>70</v>
      </c>
      <c r="K23" s="34">
        <v>439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64"/>
      <c r="B24" s="66"/>
      <c r="C24" s="5" t="s">
        <v>1</v>
      </c>
      <c r="D24" s="34">
        <v>38</v>
      </c>
      <c r="E24" s="34">
        <v>44</v>
      </c>
      <c r="F24" s="34">
        <v>41</v>
      </c>
      <c r="G24" s="34">
        <v>68</v>
      </c>
      <c r="H24" s="34">
        <v>83</v>
      </c>
      <c r="I24" s="34">
        <v>95</v>
      </c>
      <c r="J24" s="34">
        <v>70</v>
      </c>
      <c r="K24" s="34">
        <v>439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64"/>
      <c r="B25" s="64" t="s">
        <v>13</v>
      </c>
      <c r="C25" s="4" t="s">
        <v>84</v>
      </c>
      <c r="D25" s="36">
        <v>6</v>
      </c>
      <c r="E25" s="36">
        <v>6</v>
      </c>
      <c r="F25" s="36">
        <v>7</v>
      </c>
      <c r="G25" s="36">
        <v>15</v>
      </c>
      <c r="H25" s="36">
        <v>69</v>
      </c>
      <c r="I25" s="36">
        <v>105</v>
      </c>
      <c r="J25" s="36">
        <v>71</v>
      </c>
      <c r="K25" s="36">
        <v>279</v>
      </c>
      <c r="L25" s="31">
        <f aca="true" t="shared" si="5" ref="L25:L30">+D25/D$30*100</f>
        <v>46.15384615384615</v>
      </c>
      <c r="M25" s="26">
        <f aca="true" t="shared" si="6" ref="M25:S30">+E25/E$30*100</f>
        <v>37.5</v>
      </c>
      <c r="N25" s="26">
        <f t="shared" si="6"/>
        <v>28.000000000000004</v>
      </c>
      <c r="O25" s="26">
        <f t="shared" si="6"/>
        <v>53.57142857142857</v>
      </c>
      <c r="P25" s="26">
        <f t="shared" si="6"/>
        <v>65.09433962264151</v>
      </c>
      <c r="Q25" s="26">
        <f t="shared" si="6"/>
        <v>78.35820895522389</v>
      </c>
      <c r="R25" s="26">
        <f t="shared" si="6"/>
        <v>73.19587628865979</v>
      </c>
      <c r="S25" s="26">
        <f t="shared" si="6"/>
        <v>66.5871121718377</v>
      </c>
    </row>
    <row r="26" spans="1:19" ht="12.75" customHeight="1">
      <c r="A26" s="64"/>
      <c r="B26" s="64"/>
      <c r="C26" s="5" t="s">
        <v>85</v>
      </c>
      <c r="D26" s="34">
        <v>1</v>
      </c>
      <c r="E26" s="34">
        <v>7</v>
      </c>
      <c r="F26" s="34">
        <v>12</v>
      </c>
      <c r="G26" s="34">
        <v>13</v>
      </c>
      <c r="H26" s="34">
        <v>30</v>
      </c>
      <c r="I26" s="34">
        <v>24</v>
      </c>
      <c r="J26" s="34">
        <v>21</v>
      </c>
      <c r="K26" s="34">
        <v>108</v>
      </c>
      <c r="L26" s="25">
        <f t="shared" si="5"/>
        <v>7.6923076923076925</v>
      </c>
      <c r="M26" s="23">
        <f t="shared" si="6"/>
        <v>43.75</v>
      </c>
      <c r="N26" s="23">
        <f t="shared" si="6"/>
        <v>48</v>
      </c>
      <c r="O26" s="23">
        <f t="shared" si="6"/>
        <v>46.42857142857143</v>
      </c>
      <c r="P26" s="23">
        <f t="shared" si="6"/>
        <v>28.30188679245283</v>
      </c>
      <c r="Q26" s="23">
        <f t="shared" si="6"/>
        <v>17.91044776119403</v>
      </c>
      <c r="R26" s="23">
        <f t="shared" si="6"/>
        <v>21.649484536082475</v>
      </c>
      <c r="S26" s="23">
        <f t="shared" si="6"/>
        <v>25.775656324582343</v>
      </c>
    </row>
    <row r="27" spans="1:19" ht="12.75">
      <c r="A27" s="64"/>
      <c r="B27" s="64"/>
      <c r="C27" s="28" t="s">
        <v>86</v>
      </c>
      <c r="D27" s="34">
        <v>4</v>
      </c>
      <c r="E27" s="34">
        <v>3</v>
      </c>
      <c r="F27" s="34">
        <v>5</v>
      </c>
      <c r="G27" s="34">
        <v>0</v>
      </c>
      <c r="H27" s="34">
        <v>7</v>
      </c>
      <c r="I27" s="34">
        <v>4</v>
      </c>
      <c r="J27" s="34">
        <v>1</v>
      </c>
      <c r="K27" s="34">
        <v>24</v>
      </c>
      <c r="L27" s="25">
        <f t="shared" si="5"/>
        <v>30.76923076923077</v>
      </c>
      <c r="M27" s="23">
        <f t="shared" si="6"/>
        <v>18.75</v>
      </c>
      <c r="N27" s="23">
        <f t="shared" si="6"/>
        <v>20</v>
      </c>
      <c r="O27" s="23">
        <f t="shared" si="6"/>
        <v>0</v>
      </c>
      <c r="P27" s="23">
        <f t="shared" si="6"/>
        <v>6.60377358490566</v>
      </c>
      <c r="Q27" s="23">
        <f t="shared" si="6"/>
        <v>2.9850746268656714</v>
      </c>
      <c r="R27" s="23">
        <f t="shared" si="6"/>
        <v>1.0309278350515463</v>
      </c>
      <c r="S27" s="23">
        <f t="shared" si="6"/>
        <v>5.727923627684964</v>
      </c>
    </row>
    <row r="28" spans="1:19" ht="12.75">
      <c r="A28" s="64"/>
      <c r="B28" s="64"/>
      <c r="C28" s="28" t="s">
        <v>87</v>
      </c>
      <c r="D28" s="34">
        <v>2</v>
      </c>
      <c r="E28" s="34">
        <v>0</v>
      </c>
      <c r="F28" s="34">
        <v>1</v>
      </c>
      <c r="G28" s="34">
        <v>0</v>
      </c>
      <c r="H28" s="34">
        <v>0</v>
      </c>
      <c r="I28" s="34">
        <v>0</v>
      </c>
      <c r="J28" s="34">
        <v>1</v>
      </c>
      <c r="K28" s="34">
        <v>4</v>
      </c>
      <c r="L28" s="25">
        <f t="shared" si="5"/>
        <v>15.384615384615385</v>
      </c>
      <c r="M28" s="23">
        <f t="shared" si="6"/>
        <v>0</v>
      </c>
      <c r="N28" s="23">
        <f t="shared" si="6"/>
        <v>4</v>
      </c>
      <c r="O28" s="23">
        <f t="shared" si="6"/>
        <v>0</v>
      </c>
      <c r="P28" s="23">
        <f t="shared" si="6"/>
        <v>0</v>
      </c>
      <c r="Q28" s="23">
        <f t="shared" si="6"/>
        <v>0</v>
      </c>
      <c r="R28" s="23">
        <f t="shared" si="6"/>
        <v>1.0309278350515463</v>
      </c>
      <c r="S28" s="23">
        <f t="shared" si="6"/>
        <v>0.9546539379474941</v>
      </c>
    </row>
    <row r="29" spans="1:19" ht="12.75">
      <c r="A29" s="64"/>
      <c r="B29" s="64"/>
      <c r="C29" s="5" t="s">
        <v>11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3</v>
      </c>
      <c r="K29" s="34">
        <v>4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</v>
      </c>
      <c r="Q29" s="23">
        <f t="shared" si="6"/>
        <v>0.7462686567164178</v>
      </c>
      <c r="R29" s="23">
        <f t="shared" si="6"/>
        <v>3.0927835051546393</v>
      </c>
      <c r="S29" s="23">
        <f t="shared" si="6"/>
        <v>0.9546539379474941</v>
      </c>
    </row>
    <row r="30" spans="1:19" ht="12.75">
      <c r="A30" s="64"/>
      <c r="B30" s="64"/>
      <c r="C30" s="29" t="s">
        <v>1</v>
      </c>
      <c r="D30" s="38">
        <v>13</v>
      </c>
      <c r="E30" s="38">
        <v>16</v>
      </c>
      <c r="F30" s="38">
        <v>25</v>
      </c>
      <c r="G30" s="38">
        <v>28</v>
      </c>
      <c r="H30" s="38">
        <v>106</v>
      </c>
      <c r="I30" s="38">
        <v>134</v>
      </c>
      <c r="J30" s="38">
        <v>97</v>
      </c>
      <c r="K30" s="38">
        <v>419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64"/>
      <c r="B31" s="65" t="s">
        <v>14</v>
      </c>
      <c r="C31" s="5" t="s">
        <v>84</v>
      </c>
      <c r="D31" s="34">
        <v>8</v>
      </c>
      <c r="E31" s="34">
        <v>10</v>
      </c>
      <c r="F31" s="34">
        <v>16</v>
      </c>
      <c r="G31" s="34">
        <v>41</v>
      </c>
      <c r="H31" s="34">
        <v>101</v>
      </c>
      <c r="I31" s="34">
        <v>87</v>
      </c>
      <c r="J31" s="34">
        <v>80</v>
      </c>
      <c r="K31" s="34">
        <v>343</v>
      </c>
      <c r="L31" s="25">
        <f aca="true" t="shared" si="7" ref="L31:L36">+D31/D$36*100</f>
        <v>32</v>
      </c>
      <c r="M31" s="23">
        <f aca="true" t="shared" si="8" ref="M31:S36">+E31/E$36*100</f>
        <v>35.714285714285715</v>
      </c>
      <c r="N31" s="23">
        <f t="shared" si="8"/>
        <v>48.484848484848484</v>
      </c>
      <c r="O31" s="23">
        <f t="shared" si="8"/>
        <v>53.94736842105263</v>
      </c>
      <c r="P31" s="23">
        <f t="shared" si="8"/>
        <v>52.604166666666664</v>
      </c>
      <c r="Q31" s="23">
        <f t="shared" si="8"/>
        <v>52.09580838323353</v>
      </c>
      <c r="R31" s="23">
        <f t="shared" si="8"/>
        <v>71.42857142857143</v>
      </c>
      <c r="S31" s="23">
        <f t="shared" si="8"/>
        <v>54.18641390205371</v>
      </c>
    </row>
    <row r="32" spans="1:19" ht="12.75">
      <c r="A32" s="64"/>
      <c r="B32" s="64"/>
      <c r="C32" s="5" t="s">
        <v>85</v>
      </c>
      <c r="D32" s="34">
        <v>11</v>
      </c>
      <c r="E32" s="34">
        <v>9</v>
      </c>
      <c r="F32" s="34">
        <v>10</v>
      </c>
      <c r="G32" s="34">
        <v>29</v>
      </c>
      <c r="H32" s="34">
        <v>74</v>
      </c>
      <c r="I32" s="34">
        <v>59</v>
      </c>
      <c r="J32" s="34">
        <v>24</v>
      </c>
      <c r="K32" s="34">
        <v>216</v>
      </c>
      <c r="L32" s="25">
        <f t="shared" si="7"/>
        <v>44</v>
      </c>
      <c r="M32" s="23">
        <f t="shared" si="8"/>
        <v>32.142857142857146</v>
      </c>
      <c r="N32" s="23">
        <f t="shared" si="8"/>
        <v>30.303030303030305</v>
      </c>
      <c r="O32" s="23">
        <f t="shared" si="8"/>
        <v>38.15789473684211</v>
      </c>
      <c r="P32" s="23">
        <f t="shared" si="8"/>
        <v>38.54166666666667</v>
      </c>
      <c r="Q32" s="23">
        <f t="shared" si="8"/>
        <v>35.32934131736527</v>
      </c>
      <c r="R32" s="23">
        <f t="shared" si="8"/>
        <v>21.428571428571427</v>
      </c>
      <c r="S32" s="23">
        <f t="shared" si="8"/>
        <v>34.12322274881517</v>
      </c>
    </row>
    <row r="33" spans="1:19" ht="12.75">
      <c r="A33" s="64"/>
      <c r="B33" s="64"/>
      <c r="C33" s="28" t="s">
        <v>86</v>
      </c>
      <c r="D33" s="34">
        <v>3</v>
      </c>
      <c r="E33" s="34">
        <v>6</v>
      </c>
      <c r="F33" s="34">
        <v>6</v>
      </c>
      <c r="G33" s="34">
        <v>3</v>
      </c>
      <c r="H33" s="34">
        <v>16</v>
      </c>
      <c r="I33" s="34">
        <v>17</v>
      </c>
      <c r="J33" s="34">
        <v>5</v>
      </c>
      <c r="K33" s="34">
        <v>56</v>
      </c>
      <c r="L33" s="25">
        <f t="shared" si="7"/>
        <v>12</v>
      </c>
      <c r="M33" s="23">
        <f t="shared" si="8"/>
        <v>21.428571428571427</v>
      </c>
      <c r="N33" s="23">
        <f t="shared" si="8"/>
        <v>18.181818181818183</v>
      </c>
      <c r="O33" s="23">
        <f t="shared" si="8"/>
        <v>3.9473684210526314</v>
      </c>
      <c r="P33" s="23">
        <f t="shared" si="8"/>
        <v>8.333333333333332</v>
      </c>
      <c r="Q33" s="23">
        <f t="shared" si="8"/>
        <v>10.179640718562874</v>
      </c>
      <c r="R33" s="23">
        <f t="shared" si="8"/>
        <v>4.464285714285714</v>
      </c>
      <c r="S33" s="23">
        <f t="shared" si="8"/>
        <v>8.846761453396525</v>
      </c>
    </row>
    <row r="34" spans="1:19" ht="12.75">
      <c r="A34" s="64"/>
      <c r="B34" s="64"/>
      <c r="C34" s="28" t="s">
        <v>87</v>
      </c>
      <c r="D34" s="34">
        <v>1</v>
      </c>
      <c r="E34" s="34">
        <v>1</v>
      </c>
      <c r="F34" s="34">
        <v>0</v>
      </c>
      <c r="G34" s="34">
        <v>2</v>
      </c>
      <c r="H34" s="34">
        <v>0</v>
      </c>
      <c r="I34" s="34">
        <v>1</v>
      </c>
      <c r="J34" s="34">
        <v>0</v>
      </c>
      <c r="K34" s="34">
        <v>5</v>
      </c>
      <c r="L34" s="25">
        <f t="shared" si="7"/>
        <v>4</v>
      </c>
      <c r="M34" s="23">
        <f t="shared" si="8"/>
        <v>3.571428571428571</v>
      </c>
      <c r="N34" s="23">
        <f t="shared" si="8"/>
        <v>0</v>
      </c>
      <c r="O34" s="23">
        <f t="shared" si="8"/>
        <v>2.631578947368421</v>
      </c>
      <c r="P34" s="23">
        <f t="shared" si="8"/>
        <v>0</v>
      </c>
      <c r="Q34" s="23">
        <f t="shared" si="8"/>
        <v>0.5988023952095809</v>
      </c>
      <c r="R34" s="23">
        <f t="shared" si="8"/>
        <v>0</v>
      </c>
      <c r="S34" s="23">
        <f t="shared" si="8"/>
        <v>0.7898894154818324</v>
      </c>
    </row>
    <row r="35" spans="1:19" ht="12.75">
      <c r="A35" s="64"/>
      <c r="B35" s="64"/>
      <c r="C35" s="5" t="s">
        <v>11</v>
      </c>
      <c r="D35" s="34">
        <v>2</v>
      </c>
      <c r="E35" s="34">
        <v>2</v>
      </c>
      <c r="F35" s="34">
        <v>1</v>
      </c>
      <c r="G35" s="34">
        <v>1</v>
      </c>
      <c r="H35" s="34">
        <v>1</v>
      </c>
      <c r="I35" s="34">
        <v>3</v>
      </c>
      <c r="J35" s="34">
        <v>3</v>
      </c>
      <c r="K35" s="34">
        <v>13</v>
      </c>
      <c r="L35" s="25">
        <f t="shared" si="7"/>
        <v>8</v>
      </c>
      <c r="M35" s="23">
        <f t="shared" si="8"/>
        <v>7.142857142857142</v>
      </c>
      <c r="N35" s="23">
        <f t="shared" si="8"/>
        <v>3.0303030303030303</v>
      </c>
      <c r="O35" s="23">
        <f t="shared" si="8"/>
        <v>1.3157894736842104</v>
      </c>
      <c r="P35" s="23">
        <f t="shared" si="8"/>
        <v>0.5208333333333333</v>
      </c>
      <c r="Q35" s="23">
        <f t="shared" si="8"/>
        <v>1.7964071856287425</v>
      </c>
      <c r="R35" s="23">
        <f t="shared" si="8"/>
        <v>2.6785714285714284</v>
      </c>
      <c r="S35" s="23">
        <f t="shared" si="8"/>
        <v>2.0537124802527646</v>
      </c>
    </row>
    <row r="36" spans="1:19" ht="12.75" customHeight="1">
      <c r="A36" s="64"/>
      <c r="B36" s="66"/>
      <c r="C36" s="5" t="s">
        <v>1</v>
      </c>
      <c r="D36" s="34">
        <v>25</v>
      </c>
      <c r="E36" s="34">
        <v>28</v>
      </c>
      <c r="F36" s="34">
        <v>33</v>
      </c>
      <c r="G36" s="34">
        <v>76</v>
      </c>
      <c r="H36" s="34">
        <v>192</v>
      </c>
      <c r="I36" s="34">
        <v>167</v>
      </c>
      <c r="J36" s="34">
        <v>112</v>
      </c>
      <c r="K36" s="34">
        <v>633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64"/>
      <c r="B37" s="64" t="s">
        <v>15</v>
      </c>
      <c r="C37" s="4" t="s">
        <v>84</v>
      </c>
      <c r="D37" s="36">
        <v>58</v>
      </c>
      <c r="E37" s="36">
        <v>52</v>
      </c>
      <c r="F37" s="36">
        <v>56</v>
      </c>
      <c r="G37" s="36">
        <v>115</v>
      </c>
      <c r="H37" s="36">
        <v>329</v>
      </c>
      <c r="I37" s="36">
        <v>348</v>
      </c>
      <c r="J37" s="36">
        <v>247</v>
      </c>
      <c r="K37" s="36">
        <v>1205</v>
      </c>
      <c r="L37" s="31">
        <f aca="true" t="shared" si="9" ref="L37:L42">+D37/D$42*100</f>
        <v>42.028985507246375</v>
      </c>
      <c r="M37" s="26">
        <f aca="true" t="shared" si="10" ref="M37:S42">+E37/E$42*100</f>
        <v>40</v>
      </c>
      <c r="N37" s="26">
        <f t="shared" si="10"/>
        <v>36.84210526315789</v>
      </c>
      <c r="O37" s="26">
        <f t="shared" si="10"/>
        <v>50</v>
      </c>
      <c r="P37" s="26">
        <f t="shared" si="10"/>
        <v>61.8421052631579</v>
      </c>
      <c r="Q37" s="26">
        <f t="shared" si="10"/>
        <v>65.66037735849056</v>
      </c>
      <c r="R37" s="26">
        <f t="shared" si="10"/>
        <v>71.38728323699422</v>
      </c>
      <c r="S37" s="26">
        <f t="shared" si="10"/>
        <v>58.55199222546161</v>
      </c>
    </row>
    <row r="38" spans="1:19" ht="12.75">
      <c r="A38" s="64"/>
      <c r="B38" s="64"/>
      <c r="C38" s="5" t="s">
        <v>85</v>
      </c>
      <c r="D38" s="34">
        <v>59</v>
      </c>
      <c r="E38" s="34">
        <v>54</v>
      </c>
      <c r="F38" s="34">
        <v>63</v>
      </c>
      <c r="G38" s="34">
        <v>80</v>
      </c>
      <c r="H38" s="34">
        <v>156</v>
      </c>
      <c r="I38" s="34">
        <v>145</v>
      </c>
      <c r="J38" s="34">
        <v>75</v>
      </c>
      <c r="K38" s="34">
        <v>632</v>
      </c>
      <c r="L38" s="25">
        <f t="shared" si="9"/>
        <v>42.7536231884058</v>
      </c>
      <c r="M38" s="23">
        <f t="shared" si="10"/>
        <v>41.53846153846154</v>
      </c>
      <c r="N38" s="23">
        <f t="shared" si="10"/>
        <v>41.44736842105263</v>
      </c>
      <c r="O38" s="23">
        <f t="shared" si="10"/>
        <v>34.78260869565217</v>
      </c>
      <c r="P38" s="23">
        <f t="shared" si="10"/>
        <v>29.32330827067669</v>
      </c>
      <c r="Q38" s="23">
        <f t="shared" si="10"/>
        <v>27.358490566037734</v>
      </c>
      <c r="R38" s="23">
        <f t="shared" si="10"/>
        <v>21.67630057803468</v>
      </c>
      <c r="S38" s="23">
        <f t="shared" si="10"/>
        <v>30.709426627793974</v>
      </c>
    </row>
    <row r="39" spans="1:19" ht="12.75">
      <c r="A39" s="64"/>
      <c r="B39" s="64"/>
      <c r="C39" s="28" t="s">
        <v>86</v>
      </c>
      <c r="D39" s="34">
        <v>15</v>
      </c>
      <c r="E39" s="34">
        <v>18</v>
      </c>
      <c r="F39" s="34">
        <v>25</v>
      </c>
      <c r="G39" s="34">
        <v>26</v>
      </c>
      <c r="H39" s="34">
        <v>35</v>
      </c>
      <c r="I39" s="34">
        <v>31</v>
      </c>
      <c r="J39" s="34">
        <v>12</v>
      </c>
      <c r="K39" s="34">
        <v>162</v>
      </c>
      <c r="L39" s="25">
        <f t="shared" si="9"/>
        <v>10.869565217391305</v>
      </c>
      <c r="M39" s="23">
        <f t="shared" si="10"/>
        <v>13.846153846153847</v>
      </c>
      <c r="N39" s="23">
        <f t="shared" si="10"/>
        <v>16.447368421052634</v>
      </c>
      <c r="O39" s="23">
        <f t="shared" si="10"/>
        <v>11.304347826086957</v>
      </c>
      <c r="P39" s="23">
        <f t="shared" si="10"/>
        <v>6.578947368421052</v>
      </c>
      <c r="Q39" s="23">
        <f t="shared" si="10"/>
        <v>5.849056603773585</v>
      </c>
      <c r="R39" s="23">
        <f t="shared" si="10"/>
        <v>3.4682080924855487</v>
      </c>
      <c r="S39" s="23">
        <f t="shared" si="10"/>
        <v>7.871720116618077</v>
      </c>
    </row>
    <row r="40" spans="1:19" ht="12.75">
      <c r="A40" s="64"/>
      <c r="B40" s="64"/>
      <c r="C40" s="28" t="s">
        <v>87</v>
      </c>
      <c r="D40" s="34">
        <v>5</v>
      </c>
      <c r="E40" s="34">
        <v>6</v>
      </c>
      <c r="F40" s="34">
        <v>8</v>
      </c>
      <c r="G40" s="34">
        <v>8</v>
      </c>
      <c r="H40" s="34">
        <v>8</v>
      </c>
      <c r="I40" s="34">
        <v>4</v>
      </c>
      <c r="J40" s="34">
        <v>2</v>
      </c>
      <c r="K40" s="34">
        <v>41</v>
      </c>
      <c r="L40" s="25">
        <f t="shared" si="9"/>
        <v>3.6231884057971016</v>
      </c>
      <c r="M40" s="23">
        <f t="shared" si="10"/>
        <v>4.615384615384616</v>
      </c>
      <c r="N40" s="23">
        <f t="shared" si="10"/>
        <v>5.263157894736842</v>
      </c>
      <c r="O40" s="23">
        <f t="shared" si="10"/>
        <v>3.4782608695652173</v>
      </c>
      <c r="P40" s="23">
        <f t="shared" si="10"/>
        <v>1.5037593984962405</v>
      </c>
      <c r="Q40" s="23">
        <f t="shared" si="10"/>
        <v>0.7547169811320755</v>
      </c>
      <c r="R40" s="23">
        <f t="shared" si="10"/>
        <v>0.5780346820809248</v>
      </c>
      <c r="S40" s="23">
        <f t="shared" si="10"/>
        <v>1.9922254616132167</v>
      </c>
    </row>
    <row r="41" spans="1:19" ht="12.75" customHeight="1">
      <c r="A41" s="64"/>
      <c r="B41" s="64"/>
      <c r="C41" s="5" t="s">
        <v>11</v>
      </c>
      <c r="D41" s="34">
        <v>1</v>
      </c>
      <c r="E41" s="34">
        <v>0</v>
      </c>
      <c r="F41" s="34">
        <v>0</v>
      </c>
      <c r="G41" s="34">
        <v>1</v>
      </c>
      <c r="H41" s="34">
        <v>4</v>
      </c>
      <c r="I41" s="34">
        <v>2</v>
      </c>
      <c r="J41" s="34">
        <v>10</v>
      </c>
      <c r="K41" s="34">
        <v>18</v>
      </c>
      <c r="L41" s="25">
        <f t="shared" si="9"/>
        <v>0.7246376811594203</v>
      </c>
      <c r="M41" s="23">
        <f t="shared" si="10"/>
        <v>0</v>
      </c>
      <c r="N41" s="23">
        <f t="shared" si="10"/>
        <v>0</v>
      </c>
      <c r="O41" s="23">
        <f t="shared" si="10"/>
        <v>0.43478260869565216</v>
      </c>
      <c r="P41" s="23">
        <f t="shared" si="10"/>
        <v>0.7518796992481203</v>
      </c>
      <c r="Q41" s="23">
        <f t="shared" si="10"/>
        <v>0.37735849056603776</v>
      </c>
      <c r="R41" s="23">
        <f t="shared" si="10"/>
        <v>2.8901734104046244</v>
      </c>
      <c r="S41" s="23">
        <f t="shared" si="10"/>
        <v>0.8746355685131195</v>
      </c>
    </row>
    <row r="42" spans="1:19" ht="12.75">
      <c r="A42" s="64"/>
      <c r="B42" s="64"/>
      <c r="C42" s="29" t="s">
        <v>1</v>
      </c>
      <c r="D42" s="38">
        <v>138</v>
      </c>
      <c r="E42" s="38">
        <v>130</v>
      </c>
      <c r="F42" s="38">
        <v>152</v>
      </c>
      <c r="G42" s="38">
        <v>230</v>
      </c>
      <c r="H42" s="38">
        <v>532</v>
      </c>
      <c r="I42" s="38">
        <v>530</v>
      </c>
      <c r="J42" s="38">
        <v>346</v>
      </c>
      <c r="K42" s="38">
        <v>2058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64"/>
      <c r="B43" s="65" t="s">
        <v>16</v>
      </c>
      <c r="C43" s="5" t="s">
        <v>84</v>
      </c>
      <c r="D43" s="34">
        <v>14</v>
      </c>
      <c r="E43" s="34">
        <v>20</v>
      </c>
      <c r="F43" s="34">
        <v>13</v>
      </c>
      <c r="G43" s="34">
        <v>23</v>
      </c>
      <c r="H43" s="34">
        <v>45</v>
      </c>
      <c r="I43" s="34">
        <v>61</v>
      </c>
      <c r="J43" s="34">
        <v>42</v>
      </c>
      <c r="K43" s="34">
        <v>218</v>
      </c>
      <c r="L43" s="25">
        <f aca="true" t="shared" si="11" ref="L43:L48">+D43/D$48*100</f>
        <v>36.84210526315789</v>
      </c>
      <c r="M43" s="23">
        <f aca="true" t="shared" si="12" ref="M43:S48">+E43/E$48*100</f>
        <v>44.44444444444444</v>
      </c>
      <c r="N43" s="23">
        <f t="shared" si="12"/>
        <v>31.70731707317073</v>
      </c>
      <c r="O43" s="23">
        <f t="shared" si="12"/>
        <v>53.48837209302325</v>
      </c>
      <c r="P43" s="23">
        <f t="shared" si="12"/>
        <v>51.724137931034484</v>
      </c>
      <c r="Q43" s="23">
        <f t="shared" si="12"/>
        <v>70.11494252873564</v>
      </c>
      <c r="R43" s="23">
        <f t="shared" si="12"/>
        <v>60.86956521739131</v>
      </c>
      <c r="S43" s="23">
        <f t="shared" si="12"/>
        <v>53.170731707317074</v>
      </c>
    </row>
    <row r="44" spans="1:19" ht="12.75">
      <c r="A44" s="64"/>
      <c r="B44" s="64"/>
      <c r="C44" s="5" t="s">
        <v>85</v>
      </c>
      <c r="D44" s="34">
        <v>15</v>
      </c>
      <c r="E44" s="34">
        <v>17</v>
      </c>
      <c r="F44" s="34">
        <v>22</v>
      </c>
      <c r="G44" s="34">
        <v>15</v>
      </c>
      <c r="H44" s="34">
        <v>32</v>
      </c>
      <c r="I44" s="34">
        <v>22</v>
      </c>
      <c r="J44" s="34">
        <v>19</v>
      </c>
      <c r="K44" s="34">
        <v>142</v>
      </c>
      <c r="L44" s="25">
        <f t="shared" si="11"/>
        <v>39.473684210526315</v>
      </c>
      <c r="M44" s="23">
        <f t="shared" si="12"/>
        <v>37.77777777777778</v>
      </c>
      <c r="N44" s="23">
        <f t="shared" si="12"/>
        <v>53.65853658536586</v>
      </c>
      <c r="O44" s="23">
        <f t="shared" si="12"/>
        <v>34.883720930232556</v>
      </c>
      <c r="P44" s="23">
        <f t="shared" si="12"/>
        <v>36.7816091954023</v>
      </c>
      <c r="Q44" s="23">
        <f t="shared" si="12"/>
        <v>25.287356321839084</v>
      </c>
      <c r="R44" s="23">
        <f t="shared" si="12"/>
        <v>27.536231884057973</v>
      </c>
      <c r="S44" s="23">
        <f t="shared" si="12"/>
        <v>34.63414634146341</v>
      </c>
    </row>
    <row r="45" spans="1:19" ht="12.75" customHeight="1">
      <c r="A45" s="64"/>
      <c r="B45" s="64"/>
      <c r="C45" s="28" t="s">
        <v>86</v>
      </c>
      <c r="D45" s="34">
        <v>7</v>
      </c>
      <c r="E45" s="34">
        <v>3</v>
      </c>
      <c r="F45" s="34">
        <v>3</v>
      </c>
      <c r="G45" s="34">
        <v>4</v>
      </c>
      <c r="H45" s="34">
        <v>10</v>
      </c>
      <c r="I45" s="34">
        <v>2</v>
      </c>
      <c r="J45" s="34">
        <v>8</v>
      </c>
      <c r="K45" s="34">
        <v>37</v>
      </c>
      <c r="L45" s="25">
        <f t="shared" si="11"/>
        <v>18.421052631578945</v>
      </c>
      <c r="M45" s="23">
        <f t="shared" si="12"/>
        <v>6.666666666666667</v>
      </c>
      <c r="N45" s="23">
        <f t="shared" si="12"/>
        <v>7.317073170731707</v>
      </c>
      <c r="O45" s="23">
        <f t="shared" si="12"/>
        <v>9.30232558139535</v>
      </c>
      <c r="P45" s="23">
        <f t="shared" si="12"/>
        <v>11.494252873563218</v>
      </c>
      <c r="Q45" s="23">
        <f t="shared" si="12"/>
        <v>2.2988505747126435</v>
      </c>
      <c r="R45" s="23">
        <f t="shared" si="12"/>
        <v>11.594202898550725</v>
      </c>
      <c r="S45" s="23">
        <f t="shared" si="12"/>
        <v>9.024390243902438</v>
      </c>
    </row>
    <row r="46" spans="1:19" ht="12.75" customHeight="1">
      <c r="A46" s="64"/>
      <c r="B46" s="64"/>
      <c r="C46" s="28" t="s">
        <v>87</v>
      </c>
      <c r="D46" s="34">
        <v>2</v>
      </c>
      <c r="E46" s="34">
        <v>5</v>
      </c>
      <c r="F46" s="34">
        <v>3</v>
      </c>
      <c r="G46" s="34">
        <v>1</v>
      </c>
      <c r="H46" s="34">
        <v>0</v>
      </c>
      <c r="I46" s="34">
        <v>2</v>
      </c>
      <c r="J46" s="34">
        <v>0</v>
      </c>
      <c r="K46" s="34">
        <v>13</v>
      </c>
      <c r="L46" s="25">
        <f t="shared" si="11"/>
        <v>5.263157894736842</v>
      </c>
      <c r="M46" s="23">
        <f t="shared" si="12"/>
        <v>11.11111111111111</v>
      </c>
      <c r="N46" s="23">
        <f t="shared" si="12"/>
        <v>7.317073170731707</v>
      </c>
      <c r="O46" s="23">
        <f t="shared" si="12"/>
        <v>2.3255813953488373</v>
      </c>
      <c r="P46" s="23">
        <f t="shared" si="12"/>
        <v>0</v>
      </c>
      <c r="Q46" s="23">
        <f t="shared" si="12"/>
        <v>2.2988505747126435</v>
      </c>
      <c r="R46" s="23">
        <f t="shared" si="12"/>
        <v>0</v>
      </c>
      <c r="S46" s="23">
        <f t="shared" si="12"/>
        <v>3.1707317073170733</v>
      </c>
    </row>
    <row r="47" spans="1:19" ht="12.75">
      <c r="A47" s="64"/>
      <c r="B47" s="64"/>
      <c r="C47" s="5" t="s">
        <v>11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</v>
      </c>
      <c r="S47" s="23">
        <f t="shared" si="12"/>
        <v>0</v>
      </c>
    </row>
    <row r="48" spans="1:19" ht="12.75">
      <c r="A48" s="64"/>
      <c r="B48" s="66"/>
      <c r="C48" s="5" t="s">
        <v>1</v>
      </c>
      <c r="D48" s="34">
        <v>38</v>
      </c>
      <c r="E48" s="34">
        <v>45</v>
      </c>
      <c r="F48" s="34">
        <v>41</v>
      </c>
      <c r="G48" s="34">
        <v>43</v>
      </c>
      <c r="H48" s="34">
        <v>87</v>
      </c>
      <c r="I48" s="34">
        <v>87</v>
      </c>
      <c r="J48" s="34">
        <v>69</v>
      </c>
      <c r="K48" s="34">
        <v>410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64"/>
      <c r="B49" s="64" t="s">
        <v>17</v>
      </c>
      <c r="C49" s="4" t="s">
        <v>84</v>
      </c>
      <c r="D49" s="36">
        <v>6</v>
      </c>
      <c r="E49" s="36">
        <v>9</v>
      </c>
      <c r="F49" s="36">
        <v>10</v>
      </c>
      <c r="G49" s="36">
        <v>18</v>
      </c>
      <c r="H49" s="36">
        <v>31</v>
      </c>
      <c r="I49" s="36">
        <v>34</v>
      </c>
      <c r="J49" s="36">
        <v>17</v>
      </c>
      <c r="K49" s="36">
        <v>125</v>
      </c>
      <c r="L49" s="31">
        <f aca="true" t="shared" si="13" ref="L49:L54">+D49/D$54*100</f>
        <v>21.428571428571427</v>
      </c>
      <c r="M49" s="26">
        <f aca="true" t="shared" si="14" ref="M49:S54">+E49/E$54*100</f>
        <v>45</v>
      </c>
      <c r="N49" s="26">
        <f t="shared" si="14"/>
        <v>38.46153846153847</v>
      </c>
      <c r="O49" s="26">
        <f t="shared" si="14"/>
        <v>48.64864864864865</v>
      </c>
      <c r="P49" s="26">
        <f t="shared" si="14"/>
        <v>55.35714285714286</v>
      </c>
      <c r="Q49" s="26">
        <f t="shared" si="14"/>
        <v>60.71428571428571</v>
      </c>
      <c r="R49" s="26">
        <f t="shared" si="14"/>
        <v>65.38461538461539</v>
      </c>
      <c r="S49" s="26">
        <f t="shared" si="14"/>
        <v>50.20080321285141</v>
      </c>
    </row>
    <row r="50" spans="1:19" ht="12.75" customHeight="1">
      <c r="A50" s="64"/>
      <c r="B50" s="64"/>
      <c r="C50" s="5" t="s">
        <v>85</v>
      </c>
      <c r="D50" s="34">
        <v>16</v>
      </c>
      <c r="E50" s="34">
        <v>7</v>
      </c>
      <c r="F50" s="34">
        <v>10</v>
      </c>
      <c r="G50" s="34">
        <v>14</v>
      </c>
      <c r="H50" s="34">
        <v>20</v>
      </c>
      <c r="I50" s="34">
        <v>19</v>
      </c>
      <c r="J50" s="34">
        <v>8</v>
      </c>
      <c r="K50" s="34">
        <v>94</v>
      </c>
      <c r="L50" s="25">
        <f t="shared" si="13"/>
        <v>57.14285714285714</v>
      </c>
      <c r="M50" s="23">
        <f t="shared" si="14"/>
        <v>35</v>
      </c>
      <c r="N50" s="23">
        <f t="shared" si="14"/>
        <v>38.46153846153847</v>
      </c>
      <c r="O50" s="23">
        <f t="shared" si="14"/>
        <v>37.83783783783784</v>
      </c>
      <c r="P50" s="23">
        <f t="shared" si="14"/>
        <v>35.714285714285715</v>
      </c>
      <c r="Q50" s="23">
        <f t="shared" si="14"/>
        <v>33.92857142857143</v>
      </c>
      <c r="R50" s="23">
        <f t="shared" si="14"/>
        <v>30.76923076923077</v>
      </c>
      <c r="S50" s="23">
        <f t="shared" si="14"/>
        <v>37.75100401606426</v>
      </c>
    </row>
    <row r="51" spans="1:19" ht="12.75">
      <c r="A51" s="64"/>
      <c r="B51" s="64"/>
      <c r="C51" s="28" t="s">
        <v>86</v>
      </c>
      <c r="D51" s="34">
        <v>4</v>
      </c>
      <c r="E51" s="34">
        <v>3</v>
      </c>
      <c r="F51" s="34">
        <v>6</v>
      </c>
      <c r="G51" s="34">
        <v>4</v>
      </c>
      <c r="H51" s="34">
        <v>4</v>
      </c>
      <c r="I51" s="34">
        <v>2</v>
      </c>
      <c r="J51" s="34">
        <v>1</v>
      </c>
      <c r="K51" s="34">
        <v>24</v>
      </c>
      <c r="L51" s="25">
        <f t="shared" si="13"/>
        <v>14.285714285714285</v>
      </c>
      <c r="M51" s="23">
        <f t="shared" si="14"/>
        <v>15</v>
      </c>
      <c r="N51" s="23">
        <f t="shared" si="14"/>
        <v>23.076923076923077</v>
      </c>
      <c r="O51" s="23">
        <f t="shared" si="14"/>
        <v>10.81081081081081</v>
      </c>
      <c r="P51" s="23">
        <f t="shared" si="14"/>
        <v>7.142857142857142</v>
      </c>
      <c r="Q51" s="23">
        <f t="shared" si="14"/>
        <v>3.571428571428571</v>
      </c>
      <c r="R51" s="23">
        <f t="shared" si="14"/>
        <v>3.8461538461538463</v>
      </c>
      <c r="S51" s="23">
        <f t="shared" si="14"/>
        <v>9.63855421686747</v>
      </c>
    </row>
    <row r="52" spans="1:19" ht="12.75">
      <c r="A52" s="64"/>
      <c r="B52" s="64"/>
      <c r="C52" s="28" t="s">
        <v>87</v>
      </c>
      <c r="D52" s="34">
        <v>2</v>
      </c>
      <c r="E52" s="34">
        <v>1</v>
      </c>
      <c r="F52" s="34">
        <v>0</v>
      </c>
      <c r="G52" s="34">
        <v>1</v>
      </c>
      <c r="H52" s="34">
        <v>1</v>
      </c>
      <c r="I52" s="34">
        <v>1</v>
      </c>
      <c r="J52" s="34">
        <v>0</v>
      </c>
      <c r="K52" s="34">
        <v>6</v>
      </c>
      <c r="L52" s="25">
        <f t="shared" si="13"/>
        <v>7.142857142857142</v>
      </c>
      <c r="M52" s="23">
        <f t="shared" si="14"/>
        <v>5</v>
      </c>
      <c r="N52" s="23">
        <f t="shared" si="14"/>
        <v>0</v>
      </c>
      <c r="O52" s="23">
        <f t="shared" si="14"/>
        <v>2.7027027027027026</v>
      </c>
      <c r="P52" s="23">
        <f t="shared" si="14"/>
        <v>1.7857142857142856</v>
      </c>
      <c r="Q52" s="23">
        <f t="shared" si="14"/>
        <v>1.7857142857142856</v>
      </c>
      <c r="R52" s="23">
        <f t="shared" si="14"/>
        <v>0</v>
      </c>
      <c r="S52" s="23">
        <f t="shared" si="14"/>
        <v>2.4096385542168677</v>
      </c>
    </row>
    <row r="53" spans="1:19" ht="12.75">
      <c r="A53" s="64"/>
      <c r="B53" s="64"/>
      <c r="C53" s="5" t="s">
        <v>11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64"/>
      <c r="B54" s="64"/>
      <c r="C54" s="29" t="s">
        <v>1</v>
      </c>
      <c r="D54" s="38">
        <v>28</v>
      </c>
      <c r="E54" s="38">
        <v>20</v>
      </c>
      <c r="F54" s="38">
        <v>26</v>
      </c>
      <c r="G54" s="38">
        <v>37</v>
      </c>
      <c r="H54" s="38">
        <v>56</v>
      </c>
      <c r="I54" s="38">
        <v>56</v>
      </c>
      <c r="J54" s="38">
        <v>26</v>
      </c>
      <c r="K54" s="38">
        <v>249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64"/>
      <c r="B55" s="65" t="s">
        <v>18</v>
      </c>
      <c r="C55" s="5" t="s">
        <v>84</v>
      </c>
      <c r="D55" s="34">
        <v>16</v>
      </c>
      <c r="E55" s="34">
        <v>6</v>
      </c>
      <c r="F55" s="34">
        <v>12</v>
      </c>
      <c r="G55" s="34">
        <v>29</v>
      </c>
      <c r="H55" s="34">
        <v>100</v>
      </c>
      <c r="I55" s="34">
        <v>100</v>
      </c>
      <c r="J55" s="34">
        <v>84</v>
      </c>
      <c r="K55" s="34">
        <v>347</v>
      </c>
      <c r="L55" s="25">
        <f aca="true" t="shared" si="15" ref="L55:L60">+D55/D$60*100</f>
        <v>21.052631578947366</v>
      </c>
      <c r="M55" s="23">
        <f aca="true" t="shared" si="16" ref="M55:S60">+E55/E$60*100</f>
        <v>11.76470588235294</v>
      </c>
      <c r="N55" s="23">
        <f t="shared" si="16"/>
        <v>25</v>
      </c>
      <c r="O55" s="23">
        <f t="shared" si="16"/>
        <v>33.72093023255814</v>
      </c>
      <c r="P55" s="23">
        <f t="shared" si="16"/>
        <v>49.01960784313725</v>
      </c>
      <c r="Q55" s="23">
        <f t="shared" si="16"/>
        <v>56.49717514124294</v>
      </c>
      <c r="R55" s="23">
        <f t="shared" si="16"/>
        <v>61.76470588235294</v>
      </c>
      <c r="S55" s="23">
        <f t="shared" si="16"/>
        <v>44.601542416452446</v>
      </c>
    </row>
    <row r="56" spans="1:19" ht="12.75">
      <c r="A56" s="64"/>
      <c r="B56" s="64"/>
      <c r="C56" s="5" t="s">
        <v>85</v>
      </c>
      <c r="D56" s="34">
        <v>31</v>
      </c>
      <c r="E56" s="34">
        <v>21</v>
      </c>
      <c r="F56" s="34">
        <v>22</v>
      </c>
      <c r="G56" s="34">
        <v>36</v>
      </c>
      <c r="H56" s="34">
        <v>73</v>
      </c>
      <c r="I56" s="34">
        <v>61</v>
      </c>
      <c r="J56" s="34">
        <v>44</v>
      </c>
      <c r="K56" s="34">
        <v>288</v>
      </c>
      <c r="L56" s="25">
        <f t="shared" si="15"/>
        <v>40.78947368421053</v>
      </c>
      <c r="M56" s="23">
        <f t="shared" si="16"/>
        <v>41.17647058823529</v>
      </c>
      <c r="N56" s="23">
        <f t="shared" si="16"/>
        <v>45.83333333333333</v>
      </c>
      <c r="O56" s="23">
        <f t="shared" si="16"/>
        <v>41.86046511627907</v>
      </c>
      <c r="P56" s="23">
        <f t="shared" si="16"/>
        <v>35.78431372549019</v>
      </c>
      <c r="Q56" s="23">
        <f t="shared" si="16"/>
        <v>34.463276836158194</v>
      </c>
      <c r="R56" s="23">
        <f t="shared" si="16"/>
        <v>32.35294117647059</v>
      </c>
      <c r="S56" s="23">
        <f t="shared" si="16"/>
        <v>37.01799485861182</v>
      </c>
    </row>
    <row r="57" spans="1:19" ht="12.75">
      <c r="A57" s="64"/>
      <c r="B57" s="64"/>
      <c r="C57" s="28" t="s">
        <v>86</v>
      </c>
      <c r="D57" s="34">
        <v>18</v>
      </c>
      <c r="E57" s="34">
        <v>16</v>
      </c>
      <c r="F57" s="34">
        <v>10</v>
      </c>
      <c r="G57" s="34">
        <v>17</v>
      </c>
      <c r="H57" s="34">
        <v>24</v>
      </c>
      <c r="I57" s="34">
        <v>13</v>
      </c>
      <c r="J57" s="34">
        <v>6</v>
      </c>
      <c r="K57" s="34">
        <v>104</v>
      </c>
      <c r="L57" s="25">
        <f t="shared" si="15"/>
        <v>23.684210526315788</v>
      </c>
      <c r="M57" s="23">
        <f t="shared" si="16"/>
        <v>31.372549019607842</v>
      </c>
      <c r="N57" s="23">
        <f t="shared" si="16"/>
        <v>20.833333333333336</v>
      </c>
      <c r="O57" s="23">
        <f t="shared" si="16"/>
        <v>19.767441860465116</v>
      </c>
      <c r="P57" s="23">
        <f t="shared" si="16"/>
        <v>11.76470588235294</v>
      </c>
      <c r="Q57" s="23">
        <f t="shared" si="16"/>
        <v>7.344632768361582</v>
      </c>
      <c r="R57" s="23">
        <f t="shared" si="16"/>
        <v>4.411764705882353</v>
      </c>
      <c r="S57" s="23">
        <f t="shared" si="16"/>
        <v>13.367609254498714</v>
      </c>
    </row>
    <row r="58" spans="1:19" ht="12.75">
      <c r="A58" s="64"/>
      <c r="B58" s="64"/>
      <c r="C58" s="28" t="s">
        <v>87</v>
      </c>
      <c r="D58" s="34">
        <v>10</v>
      </c>
      <c r="E58" s="34">
        <v>7</v>
      </c>
      <c r="F58" s="34">
        <v>4</v>
      </c>
      <c r="G58" s="34">
        <v>4</v>
      </c>
      <c r="H58" s="34">
        <v>4</v>
      </c>
      <c r="I58" s="34">
        <v>3</v>
      </c>
      <c r="J58" s="34">
        <v>0</v>
      </c>
      <c r="K58" s="34">
        <v>32</v>
      </c>
      <c r="L58" s="25">
        <f t="shared" si="15"/>
        <v>13.157894736842104</v>
      </c>
      <c r="M58" s="23">
        <f t="shared" si="16"/>
        <v>13.725490196078432</v>
      </c>
      <c r="N58" s="23">
        <f t="shared" si="16"/>
        <v>8.333333333333332</v>
      </c>
      <c r="O58" s="23">
        <f t="shared" si="16"/>
        <v>4.651162790697675</v>
      </c>
      <c r="P58" s="23">
        <f t="shared" si="16"/>
        <v>1.9607843137254901</v>
      </c>
      <c r="Q58" s="23">
        <f t="shared" si="16"/>
        <v>1.694915254237288</v>
      </c>
      <c r="R58" s="23">
        <f t="shared" si="16"/>
        <v>0</v>
      </c>
      <c r="S58" s="23">
        <f t="shared" si="16"/>
        <v>4.113110539845758</v>
      </c>
    </row>
    <row r="59" spans="1:19" ht="12.75">
      <c r="A59" s="64"/>
      <c r="B59" s="64"/>
      <c r="C59" s="5" t="s">
        <v>11</v>
      </c>
      <c r="D59" s="34">
        <v>1</v>
      </c>
      <c r="E59" s="34">
        <v>1</v>
      </c>
      <c r="F59" s="34">
        <v>0</v>
      </c>
      <c r="G59" s="34">
        <v>0</v>
      </c>
      <c r="H59" s="34">
        <v>3</v>
      </c>
      <c r="I59" s="34">
        <v>0</v>
      </c>
      <c r="J59" s="34">
        <v>2</v>
      </c>
      <c r="K59" s="34">
        <v>7</v>
      </c>
      <c r="L59" s="25">
        <f t="shared" si="15"/>
        <v>1.3157894736842104</v>
      </c>
      <c r="M59" s="23">
        <f t="shared" si="16"/>
        <v>1.9607843137254901</v>
      </c>
      <c r="N59" s="23">
        <f t="shared" si="16"/>
        <v>0</v>
      </c>
      <c r="O59" s="23">
        <f t="shared" si="16"/>
        <v>0</v>
      </c>
      <c r="P59" s="23">
        <f t="shared" si="16"/>
        <v>1.4705882352941175</v>
      </c>
      <c r="Q59" s="23">
        <f t="shared" si="16"/>
        <v>0</v>
      </c>
      <c r="R59" s="23">
        <f t="shared" si="16"/>
        <v>1.4705882352941175</v>
      </c>
      <c r="S59" s="23">
        <f t="shared" si="16"/>
        <v>0.8997429305912596</v>
      </c>
    </row>
    <row r="60" spans="1:19" ht="12.75" customHeight="1">
      <c r="A60" s="64"/>
      <c r="B60" s="66"/>
      <c r="C60" s="5" t="s">
        <v>1</v>
      </c>
      <c r="D60" s="34">
        <v>76</v>
      </c>
      <c r="E60" s="34">
        <v>51</v>
      </c>
      <c r="F60" s="34">
        <v>48</v>
      </c>
      <c r="G60" s="34">
        <v>86</v>
      </c>
      <c r="H60" s="34">
        <v>204</v>
      </c>
      <c r="I60" s="34">
        <v>177</v>
      </c>
      <c r="J60" s="34">
        <v>136</v>
      </c>
      <c r="K60" s="34">
        <v>778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64"/>
      <c r="B61" s="64" t="s">
        <v>19</v>
      </c>
      <c r="C61" s="4" t="s">
        <v>84</v>
      </c>
      <c r="D61" s="36">
        <v>2</v>
      </c>
      <c r="E61" s="36">
        <v>5</v>
      </c>
      <c r="F61" s="36">
        <v>4</v>
      </c>
      <c r="G61" s="36">
        <v>9</v>
      </c>
      <c r="H61" s="36">
        <v>24</v>
      </c>
      <c r="I61" s="36">
        <v>8</v>
      </c>
      <c r="J61" s="36">
        <v>1</v>
      </c>
      <c r="K61" s="36">
        <v>53</v>
      </c>
      <c r="L61" s="31">
        <f aca="true" t="shared" si="17" ref="L61:L66">+D61/D$66*100</f>
        <v>18.181818181818183</v>
      </c>
      <c r="M61" s="26">
        <f aca="true" t="shared" si="18" ref="M61:S66">+E61/E$66*100</f>
        <v>35.714285714285715</v>
      </c>
      <c r="N61" s="26">
        <f t="shared" si="18"/>
        <v>23.52941176470588</v>
      </c>
      <c r="O61" s="26">
        <f t="shared" si="18"/>
        <v>42.857142857142854</v>
      </c>
      <c r="P61" s="26">
        <f t="shared" si="18"/>
        <v>50</v>
      </c>
      <c r="Q61" s="26">
        <f t="shared" si="18"/>
        <v>47.05882352941176</v>
      </c>
      <c r="R61" s="26">
        <f t="shared" si="18"/>
        <v>25</v>
      </c>
      <c r="S61" s="26">
        <f t="shared" si="18"/>
        <v>40.15151515151515</v>
      </c>
    </row>
    <row r="62" spans="1:19" ht="12.75">
      <c r="A62" s="64"/>
      <c r="B62" s="64"/>
      <c r="C62" s="5" t="s">
        <v>85</v>
      </c>
      <c r="D62" s="34">
        <v>4</v>
      </c>
      <c r="E62" s="34">
        <v>5</v>
      </c>
      <c r="F62" s="34">
        <v>10</v>
      </c>
      <c r="G62" s="34">
        <v>7</v>
      </c>
      <c r="H62" s="34">
        <v>18</v>
      </c>
      <c r="I62" s="34">
        <v>6</v>
      </c>
      <c r="J62" s="34">
        <v>3</v>
      </c>
      <c r="K62" s="34">
        <v>53</v>
      </c>
      <c r="L62" s="25">
        <f t="shared" si="17"/>
        <v>36.36363636363637</v>
      </c>
      <c r="M62" s="23">
        <f t="shared" si="18"/>
        <v>35.714285714285715</v>
      </c>
      <c r="N62" s="23">
        <f t="shared" si="18"/>
        <v>58.82352941176471</v>
      </c>
      <c r="O62" s="23">
        <f t="shared" si="18"/>
        <v>33.33333333333333</v>
      </c>
      <c r="P62" s="23">
        <f t="shared" si="18"/>
        <v>37.5</v>
      </c>
      <c r="Q62" s="23">
        <f t="shared" si="18"/>
        <v>35.294117647058826</v>
      </c>
      <c r="R62" s="23">
        <f t="shared" si="18"/>
        <v>75</v>
      </c>
      <c r="S62" s="23">
        <f t="shared" si="18"/>
        <v>40.15151515151515</v>
      </c>
    </row>
    <row r="63" spans="1:19" ht="12.75">
      <c r="A63" s="64"/>
      <c r="B63" s="64"/>
      <c r="C63" s="28" t="s">
        <v>86</v>
      </c>
      <c r="D63" s="34">
        <v>3</v>
      </c>
      <c r="E63" s="34">
        <v>3</v>
      </c>
      <c r="F63" s="34">
        <v>2</v>
      </c>
      <c r="G63" s="34">
        <v>2</v>
      </c>
      <c r="H63" s="34">
        <v>4</v>
      </c>
      <c r="I63" s="34">
        <v>1</v>
      </c>
      <c r="J63" s="34">
        <v>0</v>
      </c>
      <c r="K63" s="34">
        <v>15</v>
      </c>
      <c r="L63" s="25">
        <f t="shared" si="17"/>
        <v>27.27272727272727</v>
      </c>
      <c r="M63" s="23">
        <f t="shared" si="18"/>
        <v>21.428571428571427</v>
      </c>
      <c r="N63" s="23">
        <f t="shared" si="18"/>
        <v>11.76470588235294</v>
      </c>
      <c r="O63" s="23">
        <f t="shared" si="18"/>
        <v>9.523809523809524</v>
      </c>
      <c r="P63" s="23">
        <f t="shared" si="18"/>
        <v>8.333333333333332</v>
      </c>
      <c r="Q63" s="23">
        <f t="shared" si="18"/>
        <v>5.88235294117647</v>
      </c>
      <c r="R63" s="23">
        <f t="shared" si="18"/>
        <v>0</v>
      </c>
      <c r="S63" s="23">
        <f t="shared" si="18"/>
        <v>11.363636363636363</v>
      </c>
    </row>
    <row r="64" spans="1:19" ht="12.75">
      <c r="A64" s="64"/>
      <c r="B64" s="64"/>
      <c r="C64" s="28" t="s">
        <v>87</v>
      </c>
      <c r="D64" s="34">
        <v>2</v>
      </c>
      <c r="E64" s="34">
        <v>1</v>
      </c>
      <c r="F64" s="34">
        <v>1</v>
      </c>
      <c r="G64" s="34">
        <v>3</v>
      </c>
      <c r="H64" s="34">
        <v>2</v>
      </c>
      <c r="I64" s="34">
        <v>1</v>
      </c>
      <c r="J64" s="34">
        <v>0</v>
      </c>
      <c r="K64" s="34">
        <v>10</v>
      </c>
      <c r="L64" s="25">
        <f t="shared" si="17"/>
        <v>18.181818181818183</v>
      </c>
      <c r="M64" s="23">
        <f t="shared" si="18"/>
        <v>7.142857142857142</v>
      </c>
      <c r="N64" s="23">
        <f t="shared" si="18"/>
        <v>5.88235294117647</v>
      </c>
      <c r="O64" s="23">
        <f t="shared" si="18"/>
        <v>14.285714285714285</v>
      </c>
      <c r="P64" s="23">
        <f t="shared" si="18"/>
        <v>4.166666666666666</v>
      </c>
      <c r="Q64" s="23">
        <f t="shared" si="18"/>
        <v>5.88235294117647</v>
      </c>
      <c r="R64" s="23">
        <f t="shared" si="18"/>
        <v>0</v>
      </c>
      <c r="S64" s="23">
        <f t="shared" si="18"/>
        <v>7.575757575757576</v>
      </c>
    </row>
    <row r="65" spans="1:19" ht="12.75" customHeight="1">
      <c r="A65" s="64"/>
      <c r="B65" s="64"/>
      <c r="C65" s="5" t="s">
        <v>11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1</v>
      </c>
      <c r="J65" s="34">
        <v>0</v>
      </c>
      <c r="K65" s="34">
        <v>1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5.88235294117647</v>
      </c>
      <c r="R65" s="23">
        <f t="shared" si="18"/>
        <v>0</v>
      </c>
      <c r="S65" s="23">
        <f t="shared" si="18"/>
        <v>0.7575757575757576</v>
      </c>
    </row>
    <row r="66" spans="1:19" ht="12.75">
      <c r="A66" s="64"/>
      <c r="B66" s="64"/>
      <c r="C66" s="29" t="s">
        <v>1</v>
      </c>
      <c r="D66" s="38">
        <v>11</v>
      </c>
      <c r="E66" s="38">
        <v>14</v>
      </c>
      <c r="F66" s="38">
        <v>17</v>
      </c>
      <c r="G66" s="38">
        <v>21</v>
      </c>
      <c r="H66" s="38">
        <v>48</v>
      </c>
      <c r="I66" s="38">
        <v>17</v>
      </c>
      <c r="J66" s="38">
        <v>4</v>
      </c>
      <c r="K66" s="38">
        <v>132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64"/>
      <c r="B67" s="65" t="s">
        <v>90</v>
      </c>
      <c r="C67" s="5" t="s">
        <v>84</v>
      </c>
      <c r="D67" s="34">
        <v>29</v>
      </c>
      <c r="E67" s="34">
        <v>31</v>
      </c>
      <c r="F67" s="34">
        <v>34</v>
      </c>
      <c r="G67" s="34">
        <v>75</v>
      </c>
      <c r="H67" s="34">
        <v>216</v>
      </c>
      <c r="I67" s="34">
        <v>230</v>
      </c>
      <c r="J67" s="34">
        <v>183</v>
      </c>
      <c r="K67" s="34">
        <v>798</v>
      </c>
      <c r="L67" s="25">
        <f aca="true" t="shared" si="19" ref="L67:L72">+D67/D$72*100</f>
        <v>32.95454545454545</v>
      </c>
      <c r="M67" s="23">
        <f aca="true" t="shared" si="20" ref="M67:S72">+E67/E$72*100</f>
        <v>34.44444444444444</v>
      </c>
      <c r="N67" s="23">
        <f t="shared" si="20"/>
        <v>36.17021276595745</v>
      </c>
      <c r="O67" s="23">
        <f t="shared" si="20"/>
        <v>45.18072289156627</v>
      </c>
      <c r="P67" s="23">
        <f t="shared" si="20"/>
        <v>54.2713567839196</v>
      </c>
      <c r="Q67" s="23">
        <f t="shared" si="20"/>
        <v>56.65024630541872</v>
      </c>
      <c r="R67" s="23">
        <f t="shared" si="20"/>
        <v>58.28025477707006</v>
      </c>
      <c r="S67" s="23">
        <f t="shared" si="20"/>
        <v>51.285347043701805</v>
      </c>
    </row>
    <row r="68" spans="1:19" ht="12.75">
      <c r="A68" s="64"/>
      <c r="B68" s="64"/>
      <c r="C68" s="5" t="s">
        <v>85</v>
      </c>
      <c r="D68" s="34">
        <v>39</v>
      </c>
      <c r="E68" s="34">
        <v>42</v>
      </c>
      <c r="F68" s="34">
        <v>44</v>
      </c>
      <c r="G68" s="34">
        <v>69</v>
      </c>
      <c r="H68" s="34">
        <v>134</v>
      </c>
      <c r="I68" s="34">
        <v>145</v>
      </c>
      <c r="J68" s="34">
        <v>114</v>
      </c>
      <c r="K68" s="34">
        <v>587</v>
      </c>
      <c r="L68" s="25">
        <f t="shared" si="19"/>
        <v>44.31818181818182</v>
      </c>
      <c r="M68" s="23">
        <f t="shared" si="20"/>
        <v>46.666666666666664</v>
      </c>
      <c r="N68" s="23">
        <f t="shared" si="20"/>
        <v>46.808510638297875</v>
      </c>
      <c r="O68" s="23">
        <f t="shared" si="20"/>
        <v>41.566265060240966</v>
      </c>
      <c r="P68" s="23">
        <f t="shared" si="20"/>
        <v>33.66834170854271</v>
      </c>
      <c r="Q68" s="23">
        <f t="shared" si="20"/>
        <v>35.714285714285715</v>
      </c>
      <c r="R68" s="23">
        <f t="shared" si="20"/>
        <v>36.30573248407643</v>
      </c>
      <c r="S68" s="23">
        <f t="shared" si="20"/>
        <v>37.724935732647815</v>
      </c>
    </row>
    <row r="69" spans="1:19" ht="12.75" customHeight="1">
      <c r="A69" s="64"/>
      <c r="B69" s="64"/>
      <c r="C69" s="28" t="s">
        <v>86</v>
      </c>
      <c r="D69" s="34">
        <v>10</v>
      </c>
      <c r="E69" s="34">
        <v>15</v>
      </c>
      <c r="F69" s="34">
        <v>10</v>
      </c>
      <c r="G69" s="34">
        <v>15</v>
      </c>
      <c r="H69" s="34">
        <v>30</v>
      </c>
      <c r="I69" s="34">
        <v>13</v>
      </c>
      <c r="J69" s="34">
        <v>4</v>
      </c>
      <c r="K69" s="34">
        <v>97</v>
      </c>
      <c r="L69" s="25">
        <f t="shared" si="19"/>
        <v>11.363636363636363</v>
      </c>
      <c r="M69" s="23">
        <f t="shared" si="20"/>
        <v>16.666666666666664</v>
      </c>
      <c r="N69" s="23">
        <f t="shared" si="20"/>
        <v>10.638297872340425</v>
      </c>
      <c r="O69" s="23">
        <f t="shared" si="20"/>
        <v>9.036144578313253</v>
      </c>
      <c r="P69" s="23">
        <f t="shared" si="20"/>
        <v>7.537688442211055</v>
      </c>
      <c r="Q69" s="23">
        <f t="shared" si="20"/>
        <v>3.201970443349754</v>
      </c>
      <c r="R69" s="23">
        <f t="shared" si="20"/>
        <v>1.2738853503184715</v>
      </c>
      <c r="S69" s="23">
        <f t="shared" si="20"/>
        <v>6.233933161953727</v>
      </c>
    </row>
    <row r="70" spans="1:19" ht="12.75" customHeight="1">
      <c r="A70" s="64"/>
      <c r="B70" s="64"/>
      <c r="C70" s="28" t="s">
        <v>87</v>
      </c>
      <c r="D70" s="34">
        <v>10</v>
      </c>
      <c r="E70" s="34">
        <v>1</v>
      </c>
      <c r="F70" s="34">
        <v>4</v>
      </c>
      <c r="G70" s="34">
        <v>4</v>
      </c>
      <c r="H70" s="34">
        <v>6</v>
      </c>
      <c r="I70" s="34">
        <v>3</v>
      </c>
      <c r="J70" s="34">
        <v>1</v>
      </c>
      <c r="K70" s="34">
        <v>29</v>
      </c>
      <c r="L70" s="25">
        <f t="shared" si="19"/>
        <v>11.363636363636363</v>
      </c>
      <c r="M70" s="23">
        <f t="shared" si="20"/>
        <v>1.1111111111111112</v>
      </c>
      <c r="N70" s="23">
        <f t="shared" si="20"/>
        <v>4.25531914893617</v>
      </c>
      <c r="O70" s="23">
        <f t="shared" si="20"/>
        <v>2.4096385542168677</v>
      </c>
      <c r="P70" s="23">
        <f t="shared" si="20"/>
        <v>1.507537688442211</v>
      </c>
      <c r="Q70" s="23">
        <f t="shared" si="20"/>
        <v>0.7389162561576355</v>
      </c>
      <c r="R70" s="23">
        <f t="shared" si="20"/>
        <v>0.3184713375796179</v>
      </c>
      <c r="S70" s="23">
        <f t="shared" si="20"/>
        <v>1.8637532133676094</v>
      </c>
    </row>
    <row r="71" spans="1:19" ht="12.75">
      <c r="A71" s="64"/>
      <c r="B71" s="64"/>
      <c r="C71" s="5" t="s">
        <v>11</v>
      </c>
      <c r="D71" s="34">
        <v>0</v>
      </c>
      <c r="E71" s="34">
        <v>1</v>
      </c>
      <c r="F71" s="34">
        <v>2</v>
      </c>
      <c r="G71" s="34">
        <v>3</v>
      </c>
      <c r="H71" s="34">
        <v>12</v>
      </c>
      <c r="I71" s="34">
        <v>15</v>
      </c>
      <c r="J71" s="34">
        <v>12</v>
      </c>
      <c r="K71" s="34">
        <v>45</v>
      </c>
      <c r="L71" s="25">
        <f t="shared" si="19"/>
        <v>0</v>
      </c>
      <c r="M71" s="23">
        <f t="shared" si="20"/>
        <v>1.1111111111111112</v>
      </c>
      <c r="N71" s="23">
        <f t="shared" si="20"/>
        <v>2.127659574468085</v>
      </c>
      <c r="O71" s="23">
        <f t="shared" si="20"/>
        <v>1.8072289156626504</v>
      </c>
      <c r="P71" s="23">
        <f t="shared" si="20"/>
        <v>3.015075376884422</v>
      </c>
      <c r="Q71" s="23">
        <f t="shared" si="20"/>
        <v>3.6945812807881775</v>
      </c>
      <c r="R71" s="23">
        <f t="shared" si="20"/>
        <v>3.821656050955414</v>
      </c>
      <c r="S71" s="23">
        <f t="shared" si="20"/>
        <v>2.892030848329049</v>
      </c>
    </row>
    <row r="72" spans="1:19" ht="12.75">
      <c r="A72" s="64"/>
      <c r="B72" s="66"/>
      <c r="C72" s="5" t="s">
        <v>1</v>
      </c>
      <c r="D72" s="34">
        <v>88</v>
      </c>
      <c r="E72" s="34">
        <v>90</v>
      </c>
      <c r="F72" s="34">
        <v>94</v>
      </c>
      <c r="G72" s="34">
        <v>166</v>
      </c>
      <c r="H72" s="34">
        <v>398</v>
      </c>
      <c r="I72" s="34">
        <v>406</v>
      </c>
      <c r="J72" s="34">
        <v>314</v>
      </c>
      <c r="K72" s="34">
        <v>1556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64"/>
      <c r="B73" s="64" t="s">
        <v>20</v>
      </c>
      <c r="C73" s="4" t="s">
        <v>84</v>
      </c>
      <c r="D73" s="36">
        <v>26</v>
      </c>
      <c r="E73" s="36">
        <v>22</v>
      </c>
      <c r="F73" s="36">
        <v>21</v>
      </c>
      <c r="G73" s="36">
        <v>54</v>
      </c>
      <c r="H73" s="36">
        <v>182</v>
      </c>
      <c r="I73" s="36">
        <v>230</v>
      </c>
      <c r="J73" s="36">
        <v>205</v>
      </c>
      <c r="K73" s="36">
        <v>740</v>
      </c>
      <c r="L73" s="31">
        <f aca="true" t="shared" si="21" ref="L73:L78">+D73/D$78*100</f>
        <v>41.269841269841265</v>
      </c>
      <c r="M73" s="26">
        <f aca="true" t="shared" si="22" ref="M73:S78">+E73/E$78*100</f>
        <v>51.162790697674424</v>
      </c>
      <c r="N73" s="26">
        <f t="shared" si="22"/>
        <v>34.42622950819672</v>
      </c>
      <c r="O73" s="26">
        <f t="shared" si="22"/>
        <v>48.64864864864865</v>
      </c>
      <c r="P73" s="26">
        <f t="shared" si="22"/>
        <v>58.520900321543415</v>
      </c>
      <c r="Q73" s="26">
        <f t="shared" si="22"/>
        <v>58.673469387755105</v>
      </c>
      <c r="R73" s="26">
        <f t="shared" si="22"/>
        <v>65.28662420382165</v>
      </c>
      <c r="S73" s="26">
        <f t="shared" si="22"/>
        <v>57.14285714285714</v>
      </c>
    </row>
    <row r="74" spans="1:19" ht="12.75" customHeight="1">
      <c r="A74" s="64"/>
      <c r="B74" s="64"/>
      <c r="C74" s="5" t="s">
        <v>85</v>
      </c>
      <c r="D74" s="34">
        <v>25</v>
      </c>
      <c r="E74" s="34">
        <v>11</v>
      </c>
      <c r="F74" s="34">
        <v>28</v>
      </c>
      <c r="G74" s="34">
        <v>34</v>
      </c>
      <c r="H74" s="34">
        <v>96</v>
      </c>
      <c r="I74" s="34">
        <v>129</v>
      </c>
      <c r="J74" s="34">
        <v>88</v>
      </c>
      <c r="K74" s="34">
        <v>411</v>
      </c>
      <c r="L74" s="25">
        <f t="shared" si="21"/>
        <v>39.682539682539684</v>
      </c>
      <c r="M74" s="23">
        <f t="shared" si="22"/>
        <v>25.581395348837212</v>
      </c>
      <c r="N74" s="23">
        <f t="shared" si="22"/>
        <v>45.90163934426229</v>
      </c>
      <c r="O74" s="23">
        <f t="shared" si="22"/>
        <v>30.630630630630627</v>
      </c>
      <c r="P74" s="23">
        <f t="shared" si="22"/>
        <v>30.86816720257235</v>
      </c>
      <c r="Q74" s="23">
        <f t="shared" si="22"/>
        <v>32.90816326530612</v>
      </c>
      <c r="R74" s="23">
        <f t="shared" si="22"/>
        <v>28.02547770700637</v>
      </c>
      <c r="S74" s="23">
        <f t="shared" si="22"/>
        <v>31.73745173745174</v>
      </c>
    </row>
    <row r="75" spans="1:19" ht="12.75">
      <c r="A75" s="64"/>
      <c r="B75" s="64"/>
      <c r="C75" s="28" t="s">
        <v>86</v>
      </c>
      <c r="D75" s="34">
        <v>7</v>
      </c>
      <c r="E75" s="34">
        <v>4</v>
      </c>
      <c r="F75" s="34">
        <v>11</v>
      </c>
      <c r="G75" s="34">
        <v>19</v>
      </c>
      <c r="H75" s="34">
        <v>24</v>
      </c>
      <c r="I75" s="34">
        <v>22</v>
      </c>
      <c r="J75" s="34">
        <v>13</v>
      </c>
      <c r="K75" s="34">
        <v>100</v>
      </c>
      <c r="L75" s="25">
        <f t="shared" si="21"/>
        <v>11.11111111111111</v>
      </c>
      <c r="M75" s="23">
        <f t="shared" si="22"/>
        <v>9.30232558139535</v>
      </c>
      <c r="N75" s="23">
        <f t="shared" si="22"/>
        <v>18.0327868852459</v>
      </c>
      <c r="O75" s="23">
        <f t="shared" si="22"/>
        <v>17.117117117117118</v>
      </c>
      <c r="P75" s="23">
        <f t="shared" si="22"/>
        <v>7.717041800643088</v>
      </c>
      <c r="Q75" s="23">
        <f t="shared" si="22"/>
        <v>5.612244897959184</v>
      </c>
      <c r="R75" s="23">
        <f t="shared" si="22"/>
        <v>4.140127388535031</v>
      </c>
      <c r="S75" s="23">
        <f t="shared" si="22"/>
        <v>7.722007722007722</v>
      </c>
    </row>
    <row r="76" spans="1:19" ht="12.75">
      <c r="A76" s="64"/>
      <c r="B76" s="64"/>
      <c r="C76" s="28" t="s">
        <v>87</v>
      </c>
      <c r="D76" s="34">
        <v>5</v>
      </c>
      <c r="E76" s="34">
        <v>6</v>
      </c>
      <c r="F76" s="34">
        <v>1</v>
      </c>
      <c r="G76" s="34">
        <v>3</v>
      </c>
      <c r="H76" s="34">
        <v>6</v>
      </c>
      <c r="I76" s="34">
        <v>2</v>
      </c>
      <c r="J76" s="34">
        <v>3</v>
      </c>
      <c r="K76" s="34">
        <v>26</v>
      </c>
      <c r="L76" s="25">
        <f t="shared" si="21"/>
        <v>7.936507936507936</v>
      </c>
      <c r="M76" s="23">
        <f t="shared" si="22"/>
        <v>13.953488372093023</v>
      </c>
      <c r="N76" s="23">
        <f t="shared" si="22"/>
        <v>1.639344262295082</v>
      </c>
      <c r="O76" s="23">
        <f t="shared" si="22"/>
        <v>2.7027027027027026</v>
      </c>
      <c r="P76" s="23">
        <f t="shared" si="22"/>
        <v>1.929260450160772</v>
      </c>
      <c r="Q76" s="23">
        <f t="shared" si="22"/>
        <v>0.5102040816326531</v>
      </c>
      <c r="R76" s="23">
        <f t="shared" si="22"/>
        <v>0.9554140127388535</v>
      </c>
      <c r="S76" s="23">
        <f t="shared" si="22"/>
        <v>2.0077220077220077</v>
      </c>
    </row>
    <row r="77" spans="1:19" ht="12.75">
      <c r="A77" s="64"/>
      <c r="B77" s="64"/>
      <c r="C77" s="5" t="s">
        <v>11</v>
      </c>
      <c r="D77" s="34">
        <v>0</v>
      </c>
      <c r="E77" s="34">
        <v>0</v>
      </c>
      <c r="F77" s="34">
        <v>0</v>
      </c>
      <c r="G77" s="34">
        <v>1</v>
      </c>
      <c r="H77" s="34">
        <v>3</v>
      </c>
      <c r="I77" s="34">
        <v>9</v>
      </c>
      <c r="J77" s="34">
        <v>5</v>
      </c>
      <c r="K77" s="34">
        <v>18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0.9009009009009009</v>
      </c>
      <c r="P77" s="23">
        <f t="shared" si="22"/>
        <v>0.964630225080386</v>
      </c>
      <c r="Q77" s="23">
        <f t="shared" si="22"/>
        <v>2.295918367346939</v>
      </c>
      <c r="R77" s="23">
        <f t="shared" si="22"/>
        <v>1.5923566878980893</v>
      </c>
      <c r="S77" s="23">
        <f t="shared" si="22"/>
        <v>1.3899613899613898</v>
      </c>
    </row>
    <row r="78" spans="1:19" ht="12.75">
      <c r="A78" s="64"/>
      <c r="B78" s="64"/>
      <c r="C78" s="29" t="s">
        <v>1</v>
      </c>
      <c r="D78" s="38">
        <v>63</v>
      </c>
      <c r="E78" s="38">
        <v>43</v>
      </c>
      <c r="F78" s="38">
        <v>61</v>
      </c>
      <c r="G78" s="38">
        <v>111</v>
      </c>
      <c r="H78" s="38">
        <v>311</v>
      </c>
      <c r="I78" s="38">
        <v>392</v>
      </c>
      <c r="J78" s="38">
        <v>314</v>
      </c>
      <c r="K78" s="38">
        <v>1295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64"/>
      <c r="B79" s="65" t="s">
        <v>21</v>
      </c>
      <c r="C79" s="5" t="s">
        <v>84</v>
      </c>
      <c r="D79" s="34">
        <v>11</v>
      </c>
      <c r="E79" s="34">
        <v>9</v>
      </c>
      <c r="F79" s="34">
        <v>12</v>
      </c>
      <c r="G79" s="34">
        <v>25</v>
      </c>
      <c r="H79" s="34">
        <v>35</v>
      </c>
      <c r="I79" s="34">
        <v>30</v>
      </c>
      <c r="J79" s="34">
        <v>27</v>
      </c>
      <c r="K79" s="34">
        <v>149</v>
      </c>
      <c r="L79" s="25">
        <f aca="true" t="shared" si="23" ref="L79:L84">+D79/D$84*100</f>
        <v>30.555555555555557</v>
      </c>
      <c r="M79" s="23">
        <f aca="true" t="shared" si="24" ref="M79:S84">+E79/E$84*100</f>
        <v>37.5</v>
      </c>
      <c r="N79" s="23">
        <f t="shared" si="24"/>
        <v>24.489795918367346</v>
      </c>
      <c r="O79" s="23">
        <f t="shared" si="24"/>
        <v>58.139534883720934</v>
      </c>
      <c r="P79" s="23">
        <f t="shared" si="24"/>
        <v>51.470588235294116</v>
      </c>
      <c r="Q79" s="23">
        <f t="shared" si="24"/>
        <v>65.21739130434783</v>
      </c>
      <c r="R79" s="23">
        <f t="shared" si="24"/>
        <v>79.41176470588235</v>
      </c>
      <c r="S79" s="23">
        <f t="shared" si="24"/>
        <v>49.666666666666664</v>
      </c>
    </row>
    <row r="80" spans="1:19" ht="12.75">
      <c r="A80" s="64"/>
      <c r="B80" s="64"/>
      <c r="C80" s="5" t="s">
        <v>85</v>
      </c>
      <c r="D80" s="34">
        <v>16</v>
      </c>
      <c r="E80" s="34">
        <v>12</v>
      </c>
      <c r="F80" s="34">
        <v>29</v>
      </c>
      <c r="G80" s="34">
        <v>12</v>
      </c>
      <c r="H80" s="34">
        <v>25</v>
      </c>
      <c r="I80" s="34">
        <v>15</v>
      </c>
      <c r="J80" s="34">
        <v>5</v>
      </c>
      <c r="K80" s="34">
        <v>114</v>
      </c>
      <c r="L80" s="25">
        <f t="shared" si="23"/>
        <v>44.44444444444444</v>
      </c>
      <c r="M80" s="23">
        <f t="shared" si="24"/>
        <v>50</v>
      </c>
      <c r="N80" s="23">
        <f t="shared" si="24"/>
        <v>59.183673469387756</v>
      </c>
      <c r="O80" s="23">
        <f t="shared" si="24"/>
        <v>27.906976744186046</v>
      </c>
      <c r="P80" s="23">
        <f t="shared" si="24"/>
        <v>36.76470588235294</v>
      </c>
      <c r="Q80" s="23">
        <f t="shared" si="24"/>
        <v>32.608695652173914</v>
      </c>
      <c r="R80" s="23">
        <f t="shared" si="24"/>
        <v>14.705882352941178</v>
      </c>
      <c r="S80" s="23">
        <f t="shared" si="24"/>
        <v>38</v>
      </c>
    </row>
    <row r="81" spans="1:19" ht="12.75">
      <c r="A81" s="64"/>
      <c r="B81" s="64"/>
      <c r="C81" s="28" t="s">
        <v>86</v>
      </c>
      <c r="D81" s="34">
        <v>6</v>
      </c>
      <c r="E81" s="34">
        <v>2</v>
      </c>
      <c r="F81" s="34">
        <v>6</v>
      </c>
      <c r="G81" s="34">
        <v>5</v>
      </c>
      <c r="H81" s="34">
        <v>5</v>
      </c>
      <c r="I81" s="34">
        <v>1</v>
      </c>
      <c r="J81" s="34">
        <v>2</v>
      </c>
      <c r="K81" s="34">
        <v>27</v>
      </c>
      <c r="L81" s="25">
        <f t="shared" si="23"/>
        <v>16.666666666666664</v>
      </c>
      <c r="M81" s="23">
        <f t="shared" si="24"/>
        <v>8.333333333333332</v>
      </c>
      <c r="N81" s="23">
        <f t="shared" si="24"/>
        <v>12.244897959183673</v>
      </c>
      <c r="O81" s="23">
        <f t="shared" si="24"/>
        <v>11.627906976744185</v>
      </c>
      <c r="P81" s="23">
        <f t="shared" si="24"/>
        <v>7.352941176470589</v>
      </c>
      <c r="Q81" s="23">
        <f t="shared" si="24"/>
        <v>2.1739130434782608</v>
      </c>
      <c r="R81" s="23">
        <f t="shared" si="24"/>
        <v>5.88235294117647</v>
      </c>
      <c r="S81" s="23">
        <f t="shared" si="24"/>
        <v>9</v>
      </c>
    </row>
    <row r="82" spans="1:19" ht="12.75">
      <c r="A82" s="64"/>
      <c r="B82" s="64"/>
      <c r="C82" s="28" t="s">
        <v>87</v>
      </c>
      <c r="D82" s="34">
        <v>3</v>
      </c>
      <c r="E82" s="34">
        <v>1</v>
      </c>
      <c r="F82" s="34">
        <v>2</v>
      </c>
      <c r="G82" s="34">
        <v>1</v>
      </c>
      <c r="H82" s="34">
        <v>2</v>
      </c>
      <c r="I82" s="34">
        <v>0</v>
      </c>
      <c r="J82" s="34">
        <v>0</v>
      </c>
      <c r="K82" s="34">
        <v>9</v>
      </c>
      <c r="L82" s="25">
        <f t="shared" si="23"/>
        <v>8.333333333333332</v>
      </c>
      <c r="M82" s="23">
        <f t="shared" si="24"/>
        <v>4.166666666666666</v>
      </c>
      <c r="N82" s="23">
        <f t="shared" si="24"/>
        <v>4.081632653061225</v>
      </c>
      <c r="O82" s="23">
        <f t="shared" si="24"/>
        <v>2.3255813953488373</v>
      </c>
      <c r="P82" s="23">
        <f t="shared" si="24"/>
        <v>2.941176470588235</v>
      </c>
      <c r="Q82" s="23">
        <f t="shared" si="24"/>
        <v>0</v>
      </c>
      <c r="R82" s="23">
        <f t="shared" si="24"/>
        <v>0</v>
      </c>
      <c r="S82" s="23">
        <f t="shared" si="24"/>
        <v>3</v>
      </c>
    </row>
    <row r="83" spans="1:19" ht="12.75">
      <c r="A83" s="64"/>
      <c r="B83" s="64"/>
      <c r="C83" s="5" t="s">
        <v>11</v>
      </c>
      <c r="D83" s="34">
        <v>0</v>
      </c>
      <c r="E83" s="34">
        <v>0</v>
      </c>
      <c r="F83" s="34">
        <v>0</v>
      </c>
      <c r="G83" s="34">
        <v>0</v>
      </c>
      <c r="H83" s="34">
        <v>1</v>
      </c>
      <c r="I83" s="34">
        <v>0</v>
      </c>
      <c r="J83" s="34">
        <v>0</v>
      </c>
      <c r="K83" s="34">
        <v>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1.4705882352941175</v>
      </c>
      <c r="Q83" s="23">
        <f t="shared" si="24"/>
        <v>0</v>
      </c>
      <c r="R83" s="23">
        <f t="shared" si="24"/>
        <v>0</v>
      </c>
      <c r="S83" s="23">
        <f t="shared" si="24"/>
        <v>0.33333333333333337</v>
      </c>
    </row>
    <row r="84" spans="1:19" ht="12.75" customHeight="1">
      <c r="A84" s="64"/>
      <c r="B84" s="66"/>
      <c r="C84" s="5" t="s">
        <v>1</v>
      </c>
      <c r="D84" s="34">
        <v>36</v>
      </c>
      <c r="E84" s="34">
        <v>24</v>
      </c>
      <c r="F84" s="34">
        <v>49</v>
      </c>
      <c r="G84" s="34">
        <v>43</v>
      </c>
      <c r="H84" s="34">
        <v>68</v>
      </c>
      <c r="I84" s="34">
        <v>46</v>
      </c>
      <c r="J84" s="34">
        <v>34</v>
      </c>
      <c r="K84" s="34">
        <v>300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64"/>
      <c r="B85" s="64" t="s">
        <v>22</v>
      </c>
      <c r="C85" s="4" t="s">
        <v>84</v>
      </c>
      <c r="D85" s="36">
        <v>26</v>
      </c>
      <c r="E85" s="36">
        <v>19</v>
      </c>
      <c r="F85" s="36">
        <v>31</v>
      </c>
      <c r="G85" s="36">
        <v>32</v>
      </c>
      <c r="H85" s="36">
        <v>54</v>
      </c>
      <c r="I85" s="36">
        <v>38</v>
      </c>
      <c r="J85" s="36">
        <v>29</v>
      </c>
      <c r="K85" s="36">
        <v>229</v>
      </c>
      <c r="L85" s="31">
        <f aca="true" t="shared" si="25" ref="L85:L90">+D85/D$90*100</f>
        <v>38.80597014925373</v>
      </c>
      <c r="M85" s="26">
        <f aca="true" t="shared" si="26" ref="M85:S90">+E85/E$90*100</f>
        <v>33.33333333333333</v>
      </c>
      <c r="N85" s="26">
        <f t="shared" si="26"/>
        <v>45.588235294117645</v>
      </c>
      <c r="O85" s="26">
        <f t="shared" si="26"/>
        <v>46.3768115942029</v>
      </c>
      <c r="P85" s="26">
        <f t="shared" si="26"/>
        <v>55.670103092783506</v>
      </c>
      <c r="Q85" s="26">
        <f t="shared" si="26"/>
        <v>53.52112676056338</v>
      </c>
      <c r="R85" s="26">
        <f t="shared" si="26"/>
        <v>65.9090909090909</v>
      </c>
      <c r="S85" s="26">
        <f t="shared" si="26"/>
        <v>48.41437632135307</v>
      </c>
    </row>
    <row r="86" spans="1:19" ht="12.75">
      <c r="A86" s="64"/>
      <c r="B86" s="64"/>
      <c r="C86" s="5" t="s">
        <v>85</v>
      </c>
      <c r="D86" s="34">
        <v>23</v>
      </c>
      <c r="E86" s="34">
        <v>18</v>
      </c>
      <c r="F86" s="34">
        <v>27</v>
      </c>
      <c r="G86" s="34">
        <v>25</v>
      </c>
      <c r="H86" s="34">
        <v>32</v>
      </c>
      <c r="I86" s="34">
        <v>23</v>
      </c>
      <c r="J86" s="34">
        <v>13</v>
      </c>
      <c r="K86" s="34">
        <v>161</v>
      </c>
      <c r="L86" s="25">
        <f t="shared" si="25"/>
        <v>34.32835820895522</v>
      </c>
      <c r="M86" s="23">
        <f t="shared" si="26"/>
        <v>31.57894736842105</v>
      </c>
      <c r="N86" s="23">
        <f t="shared" si="26"/>
        <v>39.705882352941174</v>
      </c>
      <c r="O86" s="23">
        <f t="shared" si="26"/>
        <v>36.231884057971016</v>
      </c>
      <c r="P86" s="23">
        <f t="shared" si="26"/>
        <v>32.98969072164948</v>
      </c>
      <c r="Q86" s="23">
        <f t="shared" si="26"/>
        <v>32.3943661971831</v>
      </c>
      <c r="R86" s="23">
        <f t="shared" si="26"/>
        <v>29.545454545454547</v>
      </c>
      <c r="S86" s="23">
        <f t="shared" si="26"/>
        <v>34.038054968287526</v>
      </c>
    </row>
    <row r="87" spans="1:19" ht="12.75">
      <c r="A87" s="64"/>
      <c r="B87" s="64"/>
      <c r="C87" s="28" t="s">
        <v>86</v>
      </c>
      <c r="D87" s="34">
        <v>12</v>
      </c>
      <c r="E87" s="34">
        <v>14</v>
      </c>
      <c r="F87" s="34">
        <v>8</v>
      </c>
      <c r="G87" s="34">
        <v>8</v>
      </c>
      <c r="H87" s="34">
        <v>9</v>
      </c>
      <c r="I87" s="34">
        <v>8</v>
      </c>
      <c r="J87" s="34">
        <v>2</v>
      </c>
      <c r="K87" s="34">
        <v>61</v>
      </c>
      <c r="L87" s="25">
        <f t="shared" si="25"/>
        <v>17.91044776119403</v>
      </c>
      <c r="M87" s="23">
        <f t="shared" si="26"/>
        <v>24.561403508771928</v>
      </c>
      <c r="N87" s="23">
        <f t="shared" si="26"/>
        <v>11.76470588235294</v>
      </c>
      <c r="O87" s="23">
        <f t="shared" si="26"/>
        <v>11.594202898550725</v>
      </c>
      <c r="P87" s="23">
        <f t="shared" si="26"/>
        <v>9.278350515463918</v>
      </c>
      <c r="Q87" s="23">
        <f t="shared" si="26"/>
        <v>11.267605633802818</v>
      </c>
      <c r="R87" s="23">
        <f t="shared" si="26"/>
        <v>4.545454545454546</v>
      </c>
      <c r="S87" s="23">
        <f t="shared" si="26"/>
        <v>12.896405919661733</v>
      </c>
    </row>
    <row r="88" spans="1:19" ht="12.75">
      <c r="A88" s="64"/>
      <c r="B88" s="64"/>
      <c r="C88" s="28" t="s">
        <v>87</v>
      </c>
      <c r="D88" s="34">
        <v>6</v>
      </c>
      <c r="E88" s="34">
        <v>6</v>
      </c>
      <c r="F88" s="34">
        <v>2</v>
      </c>
      <c r="G88" s="34">
        <v>4</v>
      </c>
      <c r="H88" s="34">
        <v>2</v>
      </c>
      <c r="I88" s="34">
        <v>2</v>
      </c>
      <c r="J88" s="34">
        <v>0</v>
      </c>
      <c r="K88" s="34">
        <v>22</v>
      </c>
      <c r="L88" s="25">
        <f t="shared" si="25"/>
        <v>8.955223880597014</v>
      </c>
      <c r="M88" s="23">
        <f t="shared" si="26"/>
        <v>10.526315789473683</v>
      </c>
      <c r="N88" s="23">
        <f t="shared" si="26"/>
        <v>2.941176470588235</v>
      </c>
      <c r="O88" s="23">
        <f t="shared" si="26"/>
        <v>5.797101449275362</v>
      </c>
      <c r="P88" s="23">
        <f t="shared" si="26"/>
        <v>2.0618556701030926</v>
      </c>
      <c r="Q88" s="23">
        <f t="shared" si="26"/>
        <v>2.8169014084507045</v>
      </c>
      <c r="R88" s="23">
        <f t="shared" si="26"/>
        <v>0</v>
      </c>
      <c r="S88" s="23">
        <f t="shared" si="26"/>
        <v>4.651162790697675</v>
      </c>
    </row>
    <row r="89" spans="1:19" ht="12.75" customHeight="1">
      <c r="A89" s="64"/>
      <c r="B89" s="64"/>
      <c r="C89" s="5" t="s">
        <v>11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</v>
      </c>
      <c r="S89" s="23">
        <f t="shared" si="26"/>
        <v>0</v>
      </c>
    </row>
    <row r="90" spans="1:19" ht="12.75">
      <c r="A90" s="64"/>
      <c r="B90" s="64"/>
      <c r="C90" s="29" t="s">
        <v>1</v>
      </c>
      <c r="D90" s="38">
        <v>67</v>
      </c>
      <c r="E90" s="38">
        <v>57</v>
      </c>
      <c r="F90" s="38">
        <v>68</v>
      </c>
      <c r="G90" s="38">
        <v>69</v>
      </c>
      <c r="H90" s="38">
        <v>97</v>
      </c>
      <c r="I90" s="38">
        <v>71</v>
      </c>
      <c r="J90" s="38">
        <v>44</v>
      </c>
      <c r="K90" s="38">
        <v>473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64"/>
      <c r="B91" s="65" t="s">
        <v>23</v>
      </c>
      <c r="C91" s="5" t="s">
        <v>84</v>
      </c>
      <c r="D91" s="34">
        <v>11</v>
      </c>
      <c r="E91" s="34">
        <v>16</v>
      </c>
      <c r="F91" s="34">
        <v>13</v>
      </c>
      <c r="G91" s="34">
        <v>22</v>
      </c>
      <c r="H91" s="34">
        <v>47</v>
      </c>
      <c r="I91" s="34">
        <v>51</v>
      </c>
      <c r="J91" s="34">
        <v>30</v>
      </c>
      <c r="K91" s="34">
        <v>190</v>
      </c>
      <c r="L91" s="25">
        <f aca="true" t="shared" si="27" ref="L91:L96">+D91/D$96*100</f>
        <v>17.741935483870968</v>
      </c>
      <c r="M91" s="23">
        <f aca="true" t="shared" si="28" ref="M91:S96">+E91/E$96*100</f>
        <v>28.07017543859649</v>
      </c>
      <c r="N91" s="23">
        <f t="shared" si="28"/>
        <v>14.772727272727273</v>
      </c>
      <c r="O91" s="23">
        <f t="shared" si="28"/>
        <v>18.0327868852459</v>
      </c>
      <c r="P91" s="23">
        <f t="shared" si="28"/>
        <v>18.57707509881423</v>
      </c>
      <c r="Q91" s="23">
        <f t="shared" si="28"/>
        <v>18.88888888888889</v>
      </c>
      <c r="R91" s="23">
        <f t="shared" si="28"/>
        <v>12.5</v>
      </c>
      <c r="S91" s="23">
        <f t="shared" si="28"/>
        <v>17.399267399267398</v>
      </c>
    </row>
    <row r="92" spans="1:19" ht="12.75">
      <c r="A92" s="64"/>
      <c r="B92" s="64"/>
      <c r="C92" s="5" t="s">
        <v>85</v>
      </c>
      <c r="D92" s="34">
        <v>8</v>
      </c>
      <c r="E92" s="34">
        <v>9</v>
      </c>
      <c r="F92" s="34">
        <v>28</v>
      </c>
      <c r="G92" s="34">
        <v>16</v>
      </c>
      <c r="H92" s="34">
        <v>31</v>
      </c>
      <c r="I92" s="34">
        <v>24</v>
      </c>
      <c r="J92" s="34">
        <v>13</v>
      </c>
      <c r="K92" s="34">
        <v>129</v>
      </c>
      <c r="L92" s="25">
        <f t="shared" si="27"/>
        <v>12.903225806451612</v>
      </c>
      <c r="M92" s="23">
        <f t="shared" si="28"/>
        <v>15.789473684210526</v>
      </c>
      <c r="N92" s="23">
        <f t="shared" si="28"/>
        <v>31.818181818181817</v>
      </c>
      <c r="O92" s="23">
        <f t="shared" si="28"/>
        <v>13.114754098360656</v>
      </c>
      <c r="P92" s="23">
        <f t="shared" si="28"/>
        <v>12.25296442687747</v>
      </c>
      <c r="Q92" s="23">
        <f t="shared" si="28"/>
        <v>8.88888888888889</v>
      </c>
      <c r="R92" s="23">
        <f t="shared" si="28"/>
        <v>5.416666666666667</v>
      </c>
      <c r="S92" s="23">
        <f t="shared" si="28"/>
        <v>11.813186813186812</v>
      </c>
    </row>
    <row r="93" spans="1:19" ht="12.75" customHeight="1">
      <c r="A93" s="64"/>
      <c r="B93" s="64"/>
      <c r="C93" s="28" t="s">
        <v>86</v>
      </c>
      <c r="D93" s="34">
        <v>12</v>
      </c>
      <c r="E93" s="34">
        <v>9</v>
      </c>
      <c r="F93" s="34">
        <v>12</v>
      </c>
      <c r="G93" s="34">
        <v>4</v>
      </c>
      <c r="H93" s="34">
        <v>11</v>
      </c>
      <c r="I93" s="34">
        <v>2</v>
      </c>
      <c r="J93" s="34">
        <v>0</v>
      </c>
      <c r="K93" s="34">
        <v>50</v>
      </c>
      <c r="L93" s="25">
        <f t="shared" si="27"/>
        <v>19.35483870967742</v>
      </c>
      <c r="M93" s="23">
        <f t="shared" si="28"/>
        <v>15.789473684210526</v>
      </c>
      <c r="N93" s="23">
        <f t="shared" si="28"/>
        <v>13.636363636363635</v>
      </c>
      <c r="O93" s="23">
        <f t="shared" si="28"/>
        <v>3.278688524590164</v>
      </c>
      <c r="P93" s="23">
        <f t="shared" si="28"/>
        <v>4.3478260869565215</v>
      </c>
      <c r="Q93" s="23">
        <f t="shared" si="28"/>
        <v>0.7407407407407408</v>
      </c>
      <c r="R93" s="23">
        <f t="shared" si="28"/>
        <v>0</v>
      </c>
      <c r="S93" s="23">
        <f t="shared" si="28"/>
        <v>4.5787545787545785</v>
      </c>
    </row>
    <row r="94" spans="1:19" ht="12.75" customHeight="1">
      <c r="A94" s="64"/>
      <c r="B94" s="64"/>
      <c r="C94" s="28" t="s">
        <v>87</v>
      </c>
      <c r="D94" s="34">
        <v>3</v>
      </c>
      <c r="E94" s="34">
        <v>1</v>
      </c>
      <c r="F94" s="34">
        <v>1</v>
      </c>
      <c r="G94" s="34">
        <v>3</v>
      </c>
      <c r="H94" s="34">
        <v>1</v>
      </c>
      <c r="I94" s="34">
        <v>2</v>
      </c>
      <c r="J94" s="34">
        <v>2</v>
      </c>
      <c r="K94" s="34">
        <v>13</v>
      </c>
      <c r="L94" s="25">
        <f t="shared" si="27"/>
        <v>4.838709677419355</v>
      </c>
      <c r="M94" s="23">
        <f t="shared" si="28"/>
        <v>1.7543859649122806</v>
      </c>
      <c r="N94" s="23">
        <f t="shared" si="28"/>
        <v>1.1363636363636365</v>
      </c>
      <c r="O94" s="23">
        <f t="shared" si="28"/>
        <v>2.459016393442623</v>
      </c>
      <c r="P94" s="23">
        <f t="shared" si="28"/>
        <v>0.3952569169960474</v>
      </c>
      <c r="Q94" s="23">
        <f t="shared" si="28"/>
        <v>0.7407407407407408</v>
      </c>
      <c r="R94" s="23">
        <f t="shared" si="28"/>
        <v>0.8333333333333334</v>
      </c>
      <c r="S94" s="23">
        <f t="shared" si="28"/>
        <v>1.1904761904761905</v>
      </c>
    </row>
    <row r="95" spans="1:19" ht="12.75">
      <c r="A95" s="64"/>
      <c r="B95" s="64"/>
      <c r="C95" s="5" t="s">
        <v>11</v>
      </c>
      <c r="D95" s="34">
        <v>28</v>
      </c>
      <c r="E95" s="34">
        <v>22</v>
      </c>
      <c r="F95" s="34">
        <v>34</v>
      </c>
      <c r="G95" s="34">
        <v>77</v>
      </c>
      <c r="H95" s="34">
        <v>163</v>
      </c>
      <c r="I95" s="34">
        <v>191</v>
      </c>
      <c r="J95" s="34">
        <v>195</v>
      </c>
      <c r="K95" s="34">
        <v>710</v>
      </c>
      <c r="L95" s="25">
        <f t="shared" si="27"/>
        <v>45.16129032258064</v>
      </c>
      <c r="M95" s="23">
        <f t="shared" si="28"/>
        <v>38.59649122807017</v>
      </c>
      <c r="N95" s="23">
        <f t="shared" si="28"/>
        <v>38.63636363636363</v>
      </c>
      <c r="O95" s="23">
        <f t="shared" si="28"/>
        <v>63.114754098360656</v>
      </c>
      <c r="P95" s="23">
        <f t="shared" si="28"/>
        <v>64.42687747035573</v>
      </c>
      <c r="Q95" s="23">
        <f t="shared" si="28"/>
        <v>70.74074074074073</v>
      </c>
      <c r="R95" s="23">
        <f t="shared" si="28"/>
        <v>81.25</v>
      </c>
      <c r="S95" s="23">
        <f t="shared" si="28"/>
        <v>65.01831501831502</v>
      </c>
    </row>
    <row r="96" spans="1:19" ht="12.75">
      <c r="A96" s="64"/>
      <c r="B96" s="66"/>
      <c r="C96" s="5" t="s">
        <v>1</v>
      </c>
      <c r="D96" s="34">
        <v>62</v>
      </c>
      <c r="E96" s="34">
        <v>57</v>
      </c>
      <c r="F96" s="34">
        <v>88</v>
      </c>
      <c r="G96" s="34">
        <v>122</v>
      </c>
      <c r="H96" s="34">
        <v>253</v>
      </c>
      <c r="I96" s="34">
        <v>270</v>
      </c>
      <c r="J96" s="34">
        <v>240</v>
      </c>
      <c r="K96" s="34">
        <v>1092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64"/>
      <c r="B97" s="64" t="s">
        <v>24</v>
      </c>
      <c r="C97" s="4" t="s">
        <v>84</v>
      </c>
      <c r="D97" s="36">
        <v>12</v>
      </c>
      <c r="E97" s="36">
        <v>9</v>
      </c>
      <c r="F97" s="36">
        <v>15</v>
      </c>
      <c r="G97" s="36">
        <v>23</v>
      </c>
      <c r="H97" s="36">
        <v>75</v>
      </c>
      <c r="I97" s="36">
        <v>56</v>
      </c>
      <c r="J97" s="36">
        <v>41</v>
      </c>
      <c r="K97" s="36">
        <v>231</v>
      </c>
      <c r="L97" s="31">
        <f aca="true" t="shared" si="29" ref="L97:L102">+D97/D$102*100</f>
        <v>32.432432432432435</v>
      </c>
      <c r="M97" s="26">
        <f aca="true" t="shared" si="30" ref="M97:S102">+E97/E$102*100</f>
        <v>27.27272727272727</v>
      </c>
      <c r="N97" s="26">
        <f t="shared" si="30"/>
        <v>44.11764705882353</v>
      </c>
      <c r="O97" s="26">
        <f t="shared" si="30"/>
        <v>42.592592592592595</v>
      </c>
      <c r="P97" s="26">
        <f t="shared" si="30"/>
        <v>61.98347107438017</v>
      </c>
      <c r="Q97" s="26">
        <f t="shared" si="30"/>
        <v>65.11627906976744</v>
      </c>
      <c r="R97" s="26">
        <f t="shared" si="30"/>
        <v>77.35849056603774</v>
      </c>
      <c r="S97" s="26">
        <f t="shared" si="30"/>
        <v>55.26315789473685</v>
      </c>
    </row>
    <row r="98" spans="1:19" ht="12.75" customHeight="1">
      <c r="A98" s="64"/>
      <c r="B98" s="64"/>
      <c r="C98" s="5" t="s">
        <v>85</v>
      </c>
      <c r="D98" s="34">
        <v>17</v>
      </c>
      <c r="E98" s="34">
        <v>15</v>
      </c>
      <c r="F98" s="34">
        <v>13</v>
      </c>
      <c r="G98" s="34">
        <v>22</v>
      </c>
      <c r="H98" s="34">
        <v>39</v>
      </c>
      <c r="I98" s="34">
        <v>24</v>
      </c>
      <c r="J98" s="34">
        <v>10</v>
      </c>
      <c r="K98" s="34">
        <v>140</v>
      </c>
      <c r="L98" s="25">
        <f t="shared" si="29"/>
        <v>45.94594594594595</v>
      </c>
      <c r="M98" s="23">
        <f t="shared" si="30"/>
        <v>45.45454545454545</v>
      </c>
      <c r="N98" s="23">
        <f t="shared" si="30"/>
        <v>38.23529411764706</v>
      </c>
      <c r="O98" s="23">
        <f t="shared" si="30"/>
        <v>40.74074074074074</v>
      </c>
      <c r="P98" s="23">
        <f t="shared" si="30"/>
        <v>32.231404958677686</v>
      </c>
      <c r="Q98" s="23">
        <f t="shared" si="30"/>
        <v>27.906976744186046</v>
      </c>
      <c r="R98" s="23">
        <f t="shared" si="30"/>
        <v>18.867924528301888</v>
      </c>
      <c r="S98" s="23">
        <f t="shared" si="30"/>
        <v>33.49282296650718</v>
      </c>
    </row>
    <row r="99" spans="1:19" ht="12.75">
      <c r="A99" s="64"/>
      <c r="B99" s="64"/>
      <c r="C99" s="28" t="s">
        <v>86</v>
      </c>
      <c r="D99" s="34">
        <v>6</v>
      </c>
      <c r="E99" s="34">
        <v>7</v>
      </c>
      <c r="F99" s="34">
        <v>4</v>
      </c>
      <c r="G99" s="34">
        <v>8</v>
      </c>
      <c r="H99" s="34">
        <v>2</v>
      </c>
      <c r="I99" s="34">
        <v>4</v>
      </c>
      <c r="J99" s="34">
        <v>0</v>
      </c>
      <c r="K99" s="34">
        <v>31</v>
      </c>
      <c r="L99" s="25">
        <f t="shared" si="29"/>
        <v>16.216216216216218</v>
      </c>
      <c r="M99" s="23">
        <f t="shared" si="30"/>
        <v>21.21212121212121</v>
      </c>
      <c r="N99" s="23">
        <f t="shared" si="30"/>
        <v>11.76470588235294</v>
      </c>
      <c r="O99" s="23">
        <f t="shared" si="30"/>
        <v>14.814814814814813</v>
      </c>
      <c r="P99" s="23">
        <f t="shared" si="30"/>
        <v>1.6528925619834711</v>
      </c>
      <c r="Q99" s="23">
        <f t="shared" si="30"/>
        <v>4.651162790697675</v>
      </c>
      <c r="R99" s="23">
        <f t="shared" si="30"/>
        <v>0</v>
      </c>
      <c r="S99" s="23">
        <f t="shared" si="30"/>
        <v>7.4162679425837315</v>
      </c>
    </row>
    <row r="100" spans="1:19" ht="12.75">
      <c r="A100" s="64"/>
      <c r="B100" s="64"/>
      <c r="C100" s="28" t="s">
        <v>87</v>
      </c>
      <c r="D100" s="34">
        <v>2</v>
      </c>
      <c r="E100" s="34">
        <v>2</v>
      </c>
      <c r="F100" s="34">
        <v>1</v>
      </c>
      <c r="G100" s="34">
        <v>1</v>
      </c>
      <c r="H100" s="34">
        <v>2</v>
      </c>
      <c r="I100" s="34">
        <v>0</v>
      </c>
      <c r="J100" s="34">
        <v>0</v>
      </c>
      <c r="K100" s="34">
        <v>8</v>
      </c>
      <c r="L100" s="25">
        <f t="shared" si="29"/>
        <v>5.405405405405405</v>
      </c>
      <c r="M100" s="23">
        <f t="shared" si="30"/>
        <v>6.0606060606060606</v>
      </c>
      <c r="N100" s="23">
        <f t="shared" si="30"/>
        <v>2.941176470588235</v>
      </c>
      <c r="O100" s="23">
        <f t="shared" si="30"/>
        <v>1.8518518518518516</v>
      </c>
      <c r="P100" s="23">
        <f t="shared" si="30"/>
        <v>1.6528925619834711</v>
      </c>
      <c r="Q100" s="23">
        <f t="shared" si="30"/>
        <v>0</v>
      </c>
      <c r="R100" s="23">
        <f t="shared" si="30"/>
        <v>0</v>
      </c>
      <c r="S100" s="23">
        <f t="shared" si="30"/>
        <v>1.9138755980861244</v>
      </c>
    </row>
    <row r="101" spans="1:19" ht="12.75">
      <c r="A101" s="64"/>
      <c r="B101" s="64"/>
      <c r="C101" s="5" t="s">
        <v>11</v>
      </c>
      <c r="D101" s="34">
        <v>0</v>
      </c>
      <c r="E101" s="34">
        <v>0</v>
      </c>
      <c r="F101" s="34">
        <v>1</v>
      </c>
      <c r="G101" s="34">
        <v>0</v>
      </c>
      <c r="H101" s="34">
        <v>3</v>
      </c>
      <c r="I101" s="34">
        <v>2</v>
      </c>
      <c r="J101" s="34">
        <v>2</v>
      </c>
      <c r="K101" s="34">
        <v>8</v>
      </c>
      <c r="L101" s="25">
        <f t="shared" si="29"/>
        <v>0</v>
      </c>
      <c r="M101" s="23">
        <f t="shared" si="30"/>
        <v>0</v>
      </c>
      <c r="N101" s="23">
        <f t="shared" si="30"/>
        <v>2.941176470588235</v>
      </c>
      <c r="O101" s="23">
        <f t="shared" si="30"/>
        <v>0</v>
      </c>
      <c r="P101" s="23">
        <f t="shared" si="30"/>
        <v>2.479338842975207</v>
      </c>
      <c r="Q101" s="23">
        <f t="shared" si="30"/>
        <v>2.3255813953488373</v>
      </c>
      <c r="R101" s="23">
        <f t="shared" si="30"/>
        <v>3.7735849056603774</v>
      </c>
      <c r="S101" s="23">
        <f t="shared" si="30"/>
        <v>1.9138755980861244</v>
      </c>
    </row>
    <row r="102" spans="1:19" ht="12.75">
      <c r="A102" s="64"/>
      <c r="B102" s="64"/>
      <c r="C102" s="29" t="s">
        <v>1</v>
      </c>
      <c r="D102" s="38">
        <v>37</v>
      </c>
      <c r="E102" s="38">
        <v>33</v>
      </c>
      <c r="F102" s="38">
        <v>34</v>
      </c>
      <c r="G102" s="38">
        <v>54</v>
      </c>
      <c r="H102" s="38">
        <v>121</v>
      </c>
      <c r="I102" s="38">
        <v>86</v>
      </c>
      <c r="J102" s="38">
        <v>53</v>
      </c>
      <c r="K102" s="38">
        <v>418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64"/>
      <c r="B103" s="65" t="s">
        <v>1</v>
      </c>
      <c r="C103" s="5" t="s">
        <v>84</v>
      </c>
      <c r="D103" s="34">
        <v>235</v>
      </c>
      <c r="E103" s="34">
        <v>227</v>
      </c>
      <c r="F103" s="34">
        <v>255</v>
      </c>
      <c r="G103" s="34">
        <v>499</v>
      </c>
      <c r="H103" s="34">
        <v>1388</v>
      </c>
      <c r="I103" s="34">
        <v>1464</v>
      </c>
      <c r="J103" s="34">
        <v>1111</v>
      </c>
      <c r="K103" s="34">
        <v>5179</v>
      </c>
      <c r="L103" s="25">
        <f aca="true" t="shared" si="31" ref="L103:L108">+D103/D$108*100</f>
        <v>31.37516688918558</v>
      </c>
      <c r="M103" s="23">
        <f aca="true" t="shared" si="32" ref="M103:S108">+E103/E$108*100</f>
        <v>33.38235294117647</v>
      </c>
      <c r="N103" s="23">
        <f t="shared" si="32"/>
        <v>31.59851301115242</v>
      </c>
      <c r="O103" s="23">
        <f t="shared" si="32"/>
        <v>41.514143094841934</v>
      </c>
      <c r="P103" s="23">
        <f t="shared" si="32"/>
        <v>51.67535368577811</v>
      </c>
      <c r="Q103" s="23">
        <f t="shared" si="32"/>
        <v>55.14124293785311</v>
      </c>
      <c r="R103" s="23">
        <f t="shared" si="32"/>
        <v>57.09146968139775</v>
      </c>
      <c r="S103" s="23">
        <f t="shared" si="32"/>
        <v>48.28904428904429</v>
      </c>
    </row>
    <row r="104" spans="1:19" ht="12.75">
      <c r="A104" s="64"/>
      <c r="B104" s="64"/>
      <c r="C104" s="5" t="s">
        <v>85</v>
      </c>
      <c r="D104" s="34">
        <v>276</v>
      </c>
      <c r="E104" s="34">
        <v>237</v>
      </c>
      <c r="F104" s="34">
        <v>333</v>
      </c>
      <c r="G104" s="34">
        <v>394</v>
      </c>
      <c r="H104" s="34">
        <v>796</v>
      </c>
      <c r="I104" s="34">
        <v>726</v>
      </c>
      <c r="J104" s="34">
        <v>464</v>
      </c>
      <c r="K104" s="34">
        <v>3226</v>
      </c>
      <c r="L104" s="25">
        <f t="shared" si="31"/>
        <v>36.849132176234974</v>
      </c>
      <c r="M104" s="23">
        <f t="shared" si="32"/>
        <v>34.85294117647059</v>
      </c>
      <c r="N104" s="23">
        <f t="shared" si="32"/>
        <v>41.2639405204461</v>
      </c>
      <c r="O104" s="23">
        <f t="shared" si="32"/>
        <v>32.77870216306156</v>
      </c>
      <c r="P104" s="23">
        <f t="shared" si="32"/>
        <v>29.635145197319435</v>
      </c>
      <c r="Q104" s="23">
        <f t="shared" si="32"/>
        <v>27.34463276836158</v>
      </c>
      <c r="R104" s="23">
        <f t="shared" si="32"/>
        <v>23.84378211716341</v>
      </c>
      <c r="S104" s="23">
        <f t="shared" si="32"/>
        <v>30.07925407925408</v>
      </c>
    </row>
    <row r="105" spans="1:19" ht="12.75">
      <c r="A105" s="64"/>
      <c r="B105" s="64"/>
      <c r="C105" s="28" t="s">
        <v>86</v>
      </c>
      <c r="D105" s="34">
        <v>113</v>
      </c>
      <c r="E105" s="34">
        <v>106</v>
      </c>
      <c r="F105" s="34">
        <v>112</v>
      </c>
      <c r="G105" s="34">
        <v>123</v>
      </c>
      <c r="H105" s="34">
        <v>193</v>
      </c>
      <c r="I105" s="34">
        <v>122</v>
      </c>
      <c r="J105" s="34">
        <v>58</v>
      </c>
      <c r="K105" s="34">
        <v>827</v>
      </c>
      <c r="L105" s="25">
        <f t="shared" si="31"/>
        <v>15.086782376502002</v>
      </c>
      <c r="M105" s="23">
        <f t="shared" si="32"/>
        <v>15.588235294117647</v>
      </c>
      <c r="N105" s="23">
        <f t="shared" si="32"/>
        <v>13.878562577447337</v>
      </c>
      <c r="O105" s="23">
        <f t="shared" si="32"/>
        <v>10.232945091514143</v>
      </c>
      <c r="P105" s="23">
        <f t="shared" si="32"/>
        <v>7.185405807892778</v>
      </c>
      <c r="Q105" s="23">
        <f t="shared" si="32"/>
        <v>4.595103578154426</v>
      </c>
      <c r="R105" s="23">
        <f t="shared" si="32"/>
        <v>2.9804727646454263</v>
      </c>
      <c r="S105" s="23">
        <f t="shared" si="32"/>
        <v>7.7109557109557105</v>
      </c>
    </row>
    <row r="106" spans="1:19" ht="12.75">
      <c r="A106" s="64"/>
      <c r="B106" s="64"/>
      <c r="C106" s="28" t="s">
        <v>87</v>
      </c>
      <c r="D106" s="34">
        <v>55</v>
      </c>
      <c r="E106" s="34">
        <v>40</v>
      </c>
      <c r="F106" s="34">
        <v>28</v>
      </c>
      <c r="G106" s="34">
        <v>35</v>
      </c>
      <c r="H106" s="34">
        <v>36</v>
      </c>
      <c r="I106" s="34">
        <v>24</v>
      </c>
      <c r="J106" s="34">
        <v>10</v>
      </c>
      <c r="K106" s="34">
        <v>228</v>
      </c>
      <c r="L106" s="25">
        <f t="shared" si="31"/>
        <v>7.343124165554073</v>
      </c>
      <c r="M106" s="23">
        <f t="shared" si="32"/>
        <v>5.88235294117647</v>
      </c>
      <c r="N106" s="23">
        <f t="shared" si="32"/>
        <v>3.469640644361834</v>
      </c>
      <c r="O106" s="23">
        <f t="shared" si="32"/>
        <v>2.9118136439267883</v>
      </c>
      <c r="P106" s="23">
        <f t="shared" si="32"/>
        <v>1.340282948622487</v>
      </c>
      <c r="Q106" s="23">
        <f t="shared" si="32"/>
        <v>0.903954802259887</v>
      </c>
      <c r="R106" s="23">
        <f t="shared" si="32"/>
        <v>0.513874614594039</v>
      </c>
      <c r="S106" s="23">
        <f t="shared" si="32"/>
        <v>2.125874125874126</v>
      </c>
    </row>
    <row r="107" spans="1:19" ht="12.75">
      <c r="A107" s="64"/>
      <c r="B107" s="64"/>
      <c r="C107" s="5" t="s">
        <v>11</v>
      </c>
      <c r="D107" s="34">
        <v>70</v>
      </c>
      <c r="E107" s="34">
        <v>70</v>
      </c>
      <c r="F107" s="34">
        <v>79</v>
      </c>
      <c r="G107" s="34">
        <v>151</v>
      </c>
      <c r="H107" s="34">
        <v>273</v>
      </c>
      <c r="I107" s="34">
        <v>319</v>
      </c>
      <c r="J107" s="34">
        <v>303</v>
      </c>
      <c r="K107" s="34">
        <v>1265</v>
      </c>
      <c r="L107" s="25">
        <f t="shared" si="31"/>
        <v>9.345794392523365</v>
      </c>
      <c r="M107" s="23">
        <f t="shared" si="32"/>
        <v>10.294117647058822</v>
      </c>
      <c r="N107" s="23">
        <f t="shared" si="32"/>
        <v>9.789343246592317</v>
      </c>
      <c r="O107" s="23">
        <f t="shared" si="32"/>
        <v>12.562396006655574</v>
      </c>
      <c r="P107" s="23">
        <f t="shared" si="32"/>
        <v>10.163812360387194</v>
      </c>
      <c r="Q107" s="23">
        <f t="shared" si="32"/>
        <v>12.015065913370998</v>
      </c>
      <c r="R107" s="23">
        <f t="shared" si="32"/>
        <v>15.570400822199385</v>
      </c>
      <c r="S107" s="23">
        <f t="shared" si="32"/>
        <v>11.794871794871794</v>
      </c>
    </row>
    <row r="108" spans="1:19" ht="12.75" customHeight="1" thickBot="1">
      <c r="A108" s="67"/>
      <c r="B108" s="67"/>
      <c r="C108" s="50" t="s">
        <v>1</v>
      </c>
      <c r="D108" s="51">
        <v>749</v>
      </c>
      <c r="E108" s="51">
        <v>680</v>
      </c>
      <c r="F108" s="51">
        <v>807</v>
      </c>
      <c r="G108" s="51">
        <v>1202</v>
      </c>
      <c r="H108" s="51">
        <v>2686</v>
      </c>
      <c r="I108" s="51">
        <v>2655</v>
      </c>
      <c r="J108" s="51">
        <v>1946</v>
      </c>
      <c r="K108" s="51">
        <v>10725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65" t="s">
        <v>80</v>
      </c>
      <c r="B109" s="65" t="s">
        <v>25</v>
      </c>
      <c r="C109" s="5" t="s">
        <v>84</v>
      </c>
      <c r="D109" s="34">
        <v>1</v>
      </c>
      <c r="E109" s="34">
        <v>3</v>
      </c>
      <c r="F109" s="34">
        <v>3</v>
      </c>
      <c r="G109" s="34">
        <v>4</v>
      </c>
      <c r="H109" s="34">
        <v>21</v>
      </c>
      <c r="I109" s="34">
        <v>19</v>
      </c>
      <c r="J109" s="34">
        <v>20</v>
      </c>
      <c r="K109" s="34">
        <v>71</v>
      </c>
      <c r="L109" s="25">
        <f aca="true" t="shared" si="33" ref="L109:L114">+D109/D$114*100</f>
        <v>20</v>
      </c>
      <c r="M109" s="23">
        <f aca="true" t="shared" si="34" ref="M109:S114">+E109/E$114*100</f>
        <v>60</v>
      </c>
      <c r="N109" s="23">
        <f t="shared" si="34"/>
        <v>50</v>
      </c>
      <c r="O109" s="23">
        <f t="shared" si="34"/>
        <v>40</v>
      </c>
      <c r="P109" s="23">
        <f t="shared" si="34"/>
        <v>75</v>
      </c>
      <c r="Q109" s="23">
        <f t="shared" si="34"/>
        <v>73.07692307692307</v>
      </c>
      <c r="R109" s="23">
        <f t="shared" si="34"/>
        <v>83.33333333333334</v>
      </c>
      <c r="S109" s="23">
        <f t="shared" si="34"/>
        <v>68.26923076923077</v>
      </c>
    </row>
    <row r="110" spans="1:19" ht="12.75">
      <c r="A110" s="64"/>
      <c r="B110" s="64"/>
      <c r="C110" s="5" t="s">
        <v>85</v>
      </c>
      <c r="D110" s="34">
        <v>4</v>
      </c>
      <c r="E110" s="34">
        <v>1</v>
      </c>
      <c r="F110" s="34">
        <v>3</v>
      </c>
      <c r="G110" s="34">
        <v>5</v>
      </c>
      <c r="H110" s="34">
        <v>5</v>
      </c>
      <c r="I110" s="34">
        <v>5</v>
      </c>
      <c r="J110" s="34">
        <v>2</v>
      </c>
      <c r="K110" s="34">
        <v>25</v>
      </c>
      <c r="L110" s="25">
        <f t="shared" si="33"/>
        <v>80</v>
      </c>
      <c r="M110" s="23">
        <f t="shared" si="34"/>
        <v>20</v>
      </c>
      <c r="N110" s="23">
        <f t="shared" si="34"/>
        <v>50</v>
      </c>
      <c r="O110" s="23">
        <f t="shared" si="34"/>
        <v>50</v>
      </c>
      <c r="P110" s="23">
        <f t="shared" si="34"/>
        <v>17.857142857142858</v>
      </c>
      <c r="Q110" s="23">
        <f t="shared" si="34"/>
        <v>19.230769230769234</v>
      </c>
      <c r="R110" s="23">
        <f t="shared" si="34"/>
        <v>8.333333333333332</v>
      </c>
      <c r="S110" s="23">
        <f t="shared" si="34"/>
        <v>24.03846153846154</v>
      </c>
    </row>
    <row r="111" spans="1:19" ht="12.75">
      <c r="A111" s="64"/>
      <c r="B111" s="64"/>
      <c r="C111" s="28" t="s">
        <v>86</v>
      </c>
      <c r="D111" s="34">
        <v>0</v>
      </c>
      <c r="E111" s="34">
        <v>0</v>
      </c>
      <c r="F111" s="34">
        <v>0</v>
      </c>
      <c r="G111" s="34">
        <v>1</v>
      </c>
      <c r="H111" s="34">
        <v>2</v>
      </c>
      <c r="I111" s="34">
        <v>2</v>
      </c>
      <c r="J111" s="34">
        <v>1</v>
      </c>
      <c r="K111" s="34">
        <v>6</v>
      </c>
      <c r="L111" s="25">
        <f t="shared" si="33"/>
        <v>0</v>
      </c>
      <c r="M111" s="23">
        <f t="shared" si="34"/>
        <v>0</v>
      </c>
      <c r="N111" s="23">
        <f t="shared" si="34"/>
        <v>0</v>
      </c>
      <c r="O111" s="23">
        <f t="shared" si="34"/>
        <v>10</v>
      </c>
      <c r="P111" s="23">
        <f t="shared" si="34"/>
        <v>7.142857142857142</v>
      </c>
      <c r="Q111" s="23">
        <f t="shared" si="34"/>
        <v>7.6923076923076925</v>
      </c>
      <c r="R111" s="23">
        <f t="shared" si="34"/>
        <v>4.166666666666666</v>
      </c>
      <c r="S111" s="23">
        <f t="shared" si="34"/>
        <v>5.769230769230769</v>
      </c>
    </row>
    <row r="112" spans="1:19" ht="12.75">
      <c r="A112" s="64"/>
      <c r="B112" s="64"/>
      <c r="C112" s="28" t="s">
        <v>87</v>
      </c>
      <c r="D112" s="34">
        <v>0</v>
      </c>
      <c r="E112" s="34">
        <v>1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1</v>
      </c>
      <c r="L112" s="25">
        <f t="shared" si="33"/>
        <v>0</v>
      </c>
      <c r="M112" s="23">
        <f t="shared" si="34"/>
        <v>20</v>
      </c>
      <c r="N112" s="23">
        <f t="shared" si="34"/>
        <v>0</v>
      </c>
      <c r="O112" s="23">
        <f t="shared" si="34"/>
        <v>0</v>
      </c>
      <c r="P112" s="23">
        <f t="shared" si="34"/>
        <v>0</v>
      </c>
      <c r="Q112" s="23">
        <f t="shared" si="34"/>
        <v>0</v>
      </c>
      <c r="R112" s="23">
        <f t="shared" si="34"/>
        <v>0</v>
      </c>
      <c r="S112" s="23">
        <f t="shared" si="34"/>
        <v>0.9615384615384616</v>
      </c>
    </row>
    <row r="113" spans="1:19" ht="12.75" customHeight="1">
      <c r="A113" s="64"/>
      <c r="B113" s="64"/>
      <c r="C113" s="5" t="s">
        <v>11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1</v>
      </c>
      <c r="K113" s="34">
        <v>1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</v>
      </c>
      <c r="R113" s="23">
        <f t="shared" si="34"/>
        <v>4.166666666666666</v>
      </c>
      <c r="S113" s="23">
        <f t="shared" si="34"/>
        <v>0.9615384615384616</v>
      </c>
    </row>
    <row r="114" spans="1:19" ht="13.5" thickBot="1">
      <c r="A114" s="64"/>
      <c r="B114" s="66"/>
      <c r="C114" s="5" t="s">
        <v>1</v>
      </c>
      <c r="D114" s="34">
        <v>5</v>
      </c>
      <c r="E114" s="34">
        <v>5</v>
      </c>
      <c r="F114" s="34">
        <v>6</v>
      </c>
      <c r="G114" s="34">
        <v>10</v>
      </c>
      <c r="H114" s="34">
        <v>28</v>
      </c>
      <c r="I114" s="34">
        <v>26</v>
      </c>
      <c r="J114" s="34">
        <v>24</v>
      </c>
      <c r="K114" s="34">
        <v>104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4"/>
      <c r="B115" s="72" t="s">
        <v>26</v>
      </c>
      <c r="C115" s="46" t="s">
        <v>84</v>
      </c>
      <c r="D115" s="47">
        <v>9</v>
      </c>
      <c r="E115" s="47">
        <v>10</v>
      </c>
      <c r="F115" s="47">
        <v>8</v>
      </c>
      <c r="G115" s="47">
        <v>14</v>
      </c>
      <c r="H115" s="47">
        <v>59</v>
      </c>
      <c r="I115" s="47">
        <v>67</v>
      </c>
      <c r="J115" s="47">
        <v>34</v>
      </c>
      <c r="K115" s="47">
        <v>201</v>
      </c>
      <c r="L115" s="48">
        <f aca="true" t="shared" si="35" ref="L115:L120">+D115/D$120*100</f>
        <v>37.5</v>
      </c>
      <c r="M115" s="49">
        <f aca="true" t="shared" si="36" ref="M115:S120">+E115/E$120*100</f>
        <v>43.47826086956522</v>
      </c>
      <c r="N115" s="49">
        <f t="shared" si="36"/>
        <v>33.33333333333333</v>
      </c>
      <c r="O115" s="49">
        <f t="shared" si="36"/>
        <v>36.84210526315789</v>
      </c>
      <c r="P115" s="49">
        <f t="shared" si="36"/>
        <v>57.84313725490197</v>
      </c>
      <c r="Q115" s="49">
        <f t="shared" si="36"/>
        <v>70.52631578947368</v>
      </c>
      <c r="R115" s="49">
        <f t="shared" si="36"/>
        <v>53.96825396825397</v>
      </c>
      <c r="S115" s="49">
        <f t="shared" si="36"/>
        <v>54.47154471544715</v>
      </c>
    </row>
    <row r="116" spans="1:19" ht="12.75">
      <c r="A116" s="74"/>
      <c r="B116" s="64"/>
      <c r="C116" s="5" t="s">
        <v>85</v>
      </c>
      <c r="D116" s="34">
        <v>7</v>
      </c>
      <c r="E116" s="34">
        <v>9</v>
      </c>
      <c r="F116" s="34">
        <v>12</v>
      </c>
      <c r="G116" s="34">
        <v>17</v>
      </c>
      <c r="H116" s="34">
        <v>31</v>
      </c>
      <c r="I116" s="34">
        <v>25</v>
      </c>
      <c r="J116" s="34">
        <v>25</v>
      </c>
      <c r="K116" s="34">
        <v>126</v>
      </c>
      <c r="L116" s="25">
        <f t="shared" si="35"/>
        <v>29.166666666666668</v>
      </c>
      <c r="M116" s="23">
        <f t="shared" si="36"/>
        <v>39.130434782608695</v>
      </c>
      <c r="N116" s="23">
        <f t="shared" si="36"/>
        <v>50</v>
      </c>
      <c r="O116" s="23">
        <f t="shared" si="36"/>
        <v>44.73684210526316</v>
      </c>
      <c r="P116" s="23">
        <f t="shared" si="36"/>
        <v>30.392156862745097</v>
      </c>
      <c r="Q116" s="23">
        <f t="shared" si="36"/>
        <v>26.31578947368421</v>
      </c>
      <c r="R116" s="23">
        <f t="shared" si="36"/>
        <v>39.682539682539684</v>
      </c>
      <c r="S116" s="23">
        <f t="shared" si="36"/>
        <v>34.146341463414636</v>
      </c>
    </row>
    <row r="117" spans="1:19" ht="12.75" customHeight="1">
      <c r="A117" s="74"/>
      <c r="B117" s="64"/>
      <c r="C117" s="28" t="s">
        <v>86</v>
      </c>
      <c r="D117" s="34">
        <v>6</v>
      </c>
      <c r="E117" s="34">
        <v>3</v>
      </c>
      <c r="F117" s="34">
        <v>4</v>
      </c>
      <c r="G117" s="34">
        <v>7</v>
      </c>
      <c r="H117" s="34">
        <v>10</v>
      </c>
      <c r="I117" s="34">
        <v>0</v>
      </c>
      <c r="J117" s="34">
        <v>3</v>
      </c>
      <c r="K117" s="34">
        <v>33</v>
      </c>
      <c r="L117" s="25">
        <f t="shared" si="35"/>
        <v>25</v>
      </c>
      <c r="M117" s="23">
        <f t="shared" si="36"/>
        <v>13.043478260869565</v>
      </c>
      <c r="N117" s="23">
        <f t="shared" si="36"/>
        <v>16.666666666666664</v>
      </c>
      <c r="O117" s="23">
        <f t="shared" si="36"/>
        <v>18.421052631578945</v>
      </c>
      <c r="P117" s="23">
        <f t="shared" si="36"/>
        <v>9.803921568627452</v>
      </c>
      <c r="Q117" s="23">
        <f t="shared" si="36"/>
        <v>0</v>
      </c>
      <c r="R117" s="23">
        <f t="shared" si="36"/>
        <v>4.761904761904762</v>
      </c>
      <c r="S117" s="23">
        <f t="shared" si="36"/>
        <v>8.94308943089431</v>
      </c>
    </row>
    <row r="118" spans="1:19" ht="12.75" customHeight="1">
      <c r="A118" s="74"/>
      <c r="B118" s="64"/>
      <c r="C118" s="28" t="s">
        <v>87</v>
      </c>
      <c r="D118" s="34">
        <v>2</v>
      </c>
      <c r="E118" s="34">
        <v>1</v>
      </c>
      <c r="F118" s="34">
        <v>0</v>
      </c>
      <c r="G118" s="34">
        <v>0</v>
      </c>
      <c r="H118" s="34">
        <v>2</v>
      </c>
      <c r="I118" s="34">
        <v>3</v>
      </c>
      <c r="J118" s="34">
        <v>1</v>
      </c>
      <c r="K118" s="34">
        <v>9</v>
      </c>
      <c r="L118" s="25">
        <f t="shared" si="35"/>
        <v>8.333333333333332</v>
      </c>
      <c r="M118" s="23">
        <f t="shared" si="36"/>
        <v>4.3478260869565215</v>
      </c>
      <c r="N118" s="23">
        <f t="shared" si="36"/>
        <v>0</v>
      </c>
      <c r="O118" s="23">
        <f t="shared" si="36"/>
        <v>0</v>
      </c>
      <c r="P118" s="23">
        <f t="shared" si="36"/>
        <v>1.9607843137254901</v>
      </c>
      <c r="Q118" s="23">
        <f t="shared" si="36"/>
        <v>3.1578947368421053</v>
      </c>
      <c r="R118" s="23">
        <f t="shared" si="36"/>
        <v>1.5873015873015872</v>
      </c>
      <c r="S118" s="23">
        <f t="shared" si="36"/>
        <v>2.4390243902439024</v>
      </c>
    </row>
    <row r="119" spans="1:19" ht="12.75">
      <c r="A119" s="74"/>
      <c r="B119" s="64"/>
      <c r="C119" s="5" t="s">
        <v>11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</v>
      </c>
      <c r="S119" s="23">
        <f t="shared" si="36"/>
        <v>0</v>
      </c>
    </row>
    <row r="120" spans="1:19" ht="13.5" thickBot="1">
      <c r="A120" s="74"/>
      <c r="B120" s="67"/>
      <c r="C120" s="50" t="s">
        <v>1</v>
      </c>
      <c r="D120" s="51">
        <v>24</v>
      </c>
      <c r="E120" s="51">
        <v>23</v>
      </c>
      <c r="F120" s="51">
        <v>24</v>
      </c>
      <c r="G120" s="51">
        <v>38</v>
      </c>
      <c r="H120" s="51">
        <v>102</v>
      </c>
      <c r="I120" s="51">
        <v>95</v>
      </c>
      <c r="J120" s="51">
        <v>63</v>
      </c>
      <c r="K120" s="51">
        <v>369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64"/>
      <c r="B121" s="65" t="s">
        <v>27</v>
      </c>
      <c r="C121" s="5" t="s">
        <v>84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64"/>
      <c r="B122" s="64"/>
      <c r="C122" s="5" t="s">
        <v>85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64"/>
      <c r="B123" s="64"/>
      <c r="C123" s="28" t="s">
        <v>86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64"/>
      <c r="B124" s="64"/>
      <c r="C124" s="28" t="s">
        <v>87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64"/>
      <c r="B125" s="64"/>
      <c r="C125" s="5" t="s">
        <v>11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64"/>
      <c r="B126" s="64"/>
      <c r="C126" s="29" t="s">
        <v>1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2" t="e">
        <f t="shared" si="37"/>
        <v>#DIV/0!</v>
      </c>
      <c r="M126" s="24">
        <f aca="true" t="shared" si="39" ref="M126:S126">+E126/E$102*100</f>
        <v>0</v>
      </c>
      <c r="N126" s="24">
        <f t="shared" si="39"/>
        <v>0</v>
      </c>
      <c r="O126" s="24">
        <f t="shared" si="39"/>
        <v>0</v>
      </c>
      <c r="P126" s="24">
        <f t="shared" si="39"/>
        <v>0</v>
      </c>
      <c r="Q126" s="24">
        <f t="shared" si="39"/>
        <v>0</v>
      </c>
      <c r="R126" s="24">
        <f t="shared" si="39"/>
        <v>0</v>
      </c>
      <c r="S126" s="24">
        <f t="shared" si="39"/>
        <v>0</v>
      </c>
    </row>
    <row r="127" spans="1:19" ht="12.75" customHeight="1">
      <c r="A127" s="64"/>
      <c r="B127" s="65" t="s">
        <v>28</v>
      </c>
      <c r="C127" s="5" t="s">
        <v>84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25">
        <f aca="true" t="shared" si="40" ref="L127:L132">+D127/D$132*100</f>
        <v>0</v>
      </c>
      <c r="M127" s="23">
        <f aca="true" t="shared" si="41" ref="M127:S132">+E127/E$132*100</f>
        <v>0</v>
      </c>
      <c r="N127" s="23">
        <f t="shared" si="41"/>
        <v>0</v>
      </c>
      <c r="O127" s="23">
        <f t="shared" si="41"/>
        <v>0</v>
      </c>
      <c r="P127" s="23">
        <f t="shared" si="41"/>
        <v>0</v>
      </c>
      <c r="Q127" s="23">
        <f t="shared" si="41"/>
        <v>0</v>
      </c>
      <c r="R127" s="23">
        <f t="shared" si="41"/>
        <v>0</v>
      </c>
      <c r="S127" s="23">
        <f t="shared" si="41"/>
        <v>0</v>
      </c>
    </row>
    <row r="128" spans="1:19" ht="12.75">
      <c r="A128" s="64"/>
      <c r="B128" s="64"/>
      <c r="C128" s="5" t="s">
        <v>85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64"/>
      <c r="B129" s="64"/>
      <c r="C129" s="28" t="s">
        <v>86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64"/>
      <c r="B130" s="64"/>
      <c r="C130" s="28" t="s">
        <v>87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64"/>
      <c r="B131" s="64"/>
      <c r="C131" s="5" t="s">
        <v>11</v>
      </c>
      <c r="D131" s="34">
        <v>38</v>
      </c>
      <c r="E131" s="34">
        <v>44</v>
      </c>
      <c r="F131" s="34">
        <v>41</v>
      </c>
      <c r="G131" s="34">
        <v>68</v>
      </c>
      <c r="H131" s="34">
        <v>83</v>
      </c>
      <c r="I131" s="34">
        <v>95</v>
      </c>
      <c r="J131" s="34">
        <v>70</v>
      </c>
      <c r="K131" s="34">
        <v>439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64"/>
      <c r="B132" s="66"/>
      <c r="C132" s="5" t="s">
        <v>1</v>
      </c>
      <c r="D132" s="34">
        <v>38</v>
      </c>
      <c r="E132" s="34">
        <v>44</v>
      </c>
      <c r="F132" s="34">
        <v>41</v>
      </c>
      <c r="G132" s="34">
        <v>68</v>
      </c>
      <c r="H132" s="34">
        <v>83</v>
      </c>
      <c r="I132" s="34">
        <v>95</v>
      </c>
      <c r="J132" s="34">
        <v>70</v>
      </c>
      <c r="K132" s="34">
        <v>439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74"/>
      <c r="B133" s="72" t="s">
        <v>29</v>
      </c>
      <c r="C133" s="46" t="s">
        <v>84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8" t="e">
        <f aca="true" t="shared" si="42" ref="L133:L138">+D133/D$138*100</f>
        <v>#DIV/0!</v>
      </c>
      <c r="M133" s="49" t="e">
        <f aca="true" t="shared" si="43" ref="M133:S138">+E133/E$138*100</f>
        <v>#DIV/0!</v>
      </c>
      <c r="N133" s="49" t="e">
        <f t="shared" si="43"/>
        <v>#DIV/0!</v>
      </c>
      <c r="O133" s="49" t="e">
        <f t="shared" si="43"/>
        <v>#DIV/0!</v>
      </c>
      <c r="P133" s="49" t="e">
        <f t="shared" si="43"/>
        <v>#DIV/0!</v>
      </c>
      <c r="Q133" s="49" t="e">
        <f t="shared" si="43"/>
        <v>#DIV/0!</v>
      </c>
      <c r="R133" s="49" t="e">
        <f t="shared" si="43"/>
        <v>#DIV/0!</v>
      </c>
      <c r="S133" s="49" t="e">
        <f t="shared" si="43"/>
        <v>#DIV/0!</v>
      </c>
    </row>
    <row r="134" spans="1:19" ht="12.75">
      <c r="A134" s="74"/>
      <c r="B134" s="64"/>
      <c r="C134" s="5" t="s">
        <v>85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25" t="e">
        <f t="shared" si="42"/>
        <v>#DIV/0!</v>
      </c>
      <c r="M134" s="23" t="e">
        <f t="shared" si="43"/>
        <v>#DIV/0!</v>
      </c>
      <c r="N134" s="23" t="e">
        <f t="shared" si="43"/>
        <v>#DIV/0!</v>
      </c>
      <c r="O134" s="23" t="e">
        <f t="shared" si="43"/>
        <v>#DIV/0!</v>
      </c>
      <c r="P134" s="23" t="e">
        <f t="shared" si="43"/>
        <v>#DIV/0!</v>
      </c>
      <c r="Q134" s="23" t="e">
        <f t="shared" si="43"/>
        <v>#DIV/0!</v>
      </c>
      <c r="R134" s="23" t="e">
        <f t="shared" si="43"/>
        <v>#DIV/0!</v>
      </c>
      <c r="S134" s="23" t="e">
        <f t="shared" si="43"/>
        <v>#DIV/0!</v>
      </c>
    </row>
    <row r="135" spans="1:19" ht="12.75">
      <c r="A135" s="74"/>
      <c r="B135" s="64"/>
      <c r="C135" s="28" t="s">
        <v>86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25" t="e">
        <f t="shared" si="42"/>
        <v>#DIV/0!</v>
      </c>
      <c r="M135" s="23" t="e">
        <f t="shared" si="43"/>
        <v>#DIV/0!</v>
      </c>
      <c r="N135" s="23" t="e">
        <f t="shared" si="43"/>
        <v>#DIV/0!</v>
      </c>
      <c r="O135" s="23" t="e">
        <f t="shared" si="43"/>
        <v>#DIV/0!</v>
      </c>
      <c r="P135" s="23" t="e">
        <f t="shared" si="43"/>
        <v>#DIV/0!</v>
      </c>
      <c r="Q135" s="23" t="e">
        <f t="shared" si="43"/>
        <v>#DIV/0!</v>
      </c>
      <c r="R135" s="23" t="e">
        <f t="shared" si="43"/>
        <v>#DIV/0!</v>
      </c>
      <c r="S135" s="23" t="e">
        <f t="shared" si="43"/>
        <v>#DIV/0!</v>
      </c>
    </row>
    <row r="136" spans="1:19" ht="12.75">
      <c r="A136" s="74"/>
      <c r="B136" s="64"/>
      <c r="C136" s="28" t="s">
        <v>87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25" t="e">
        <f t="shared" si="42"/>
        <v>#DIV/0!</v>
      </c>
      <c r="M136" s="23" t="e">
        <f t="shared" si="43"/>
        <v>#DIV/0!</v>
      </c>
      <c r="N136" s="23" t="e">
        <f t="shared" si="43"/>
        <v>#DIV/0!</v>
      </c>
      <c r="O136" s="23" t="e">
        <f t="shared" si="43"/>
        <v>#DIV/0!</v>
      </c>
      <c r="P136" s="23" t="e">
        <f t="shared" si="43"/>
        <v>#DIV/0!</v>
      </c>
      <c r="Q136" s="23" t="e">
        <f t="shared" si="43"/>
        <v>#DIV/0!</v>
      </c>
      <c r="R136" s="23" t="e">
        <f t="shared" si="43"/>
        <v>#DIV/0!</v>
      </c>
      <c r="S136" s="23" t="e">
        <f t="shared" si="43"/>
        <v>#DIV/0!</v>
      </c>
    </row>
    <row r="137" spans="1:19" ht="12.75" customHeight="1">
      <c r="A137" s="74"/>
      <c r="B137" s="64"/>
      <c r="C137" s="5" t="s">
        <v>11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25" t="e">
        <f t="shared" si="42"/>
        <v>#DIV/0!</v>
      </c>
      <c r="M137" s="23" t="e">
        <f t="shared" si="43"/>
        <v>#DIV/0!</v>
      </c>
      <c r="N137" s="23" t="e">
        <f t="shared" si="43"/>
        <v>#DIV/0!</v>
      </c>
      <c r="O137" s="23" t="e">
        <f t="shared" si="43"/>
        <v>#DIV/0!</v>
      </c>
      <c r="P137" s="23" t="e">
        <f t="shared" si="43"/>
        <v>#DIV/0!</v>
      </c>
      <c r="Q137" s="23" t="e">
        <f t="shared" si="43"/>
        <v>#DIV/0!</v>
      </c>
      <c r="R137" s="23" t="e">
        <f t="shared" si="43"/>
        <v>#DIV/0!</v>
      </c>
      <c r="S137" s="23" t="e">
        <f t="shared" si="43"/>
        <v>#DIV/0!</v>
      </c>
    </row>
    <row r="138" spans="1:19" ht="12.75">
      <c r="A138" s="74"/>
      <c r="B138" s="64"/>
      <c r="C138" s="29" t="s">
        <v>1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2" t="e">
        <f t="shared" si="42"/>
        <v>#DIV/0!</v>
      </c>
      <c r="M138" s="24" t="e">
        <f t="shared" si="43"/>
        <v>#DIV/0!</v>
      </c>
      <c r="N138" s="24" t="e">
        <f t="shared" si="43"/>
        <v>#DIV/0!</v>
      </c>
      <c r="O138" s="24" t="e">
        <f t="shared" si="43"/>
        <v>#DIV/0!</v>
      </c>
      <c r="P138" s="24" t="e">
        <f t="shared" si="43"/>
        <v>#DIV/0!</v>
      </c>
      <c r="Q138" s="24" t="e">
        <f t="shared" si="43"/>
        <v>#DIV/0!</v>
      </c>
      <c r="R138" s="24" t="e">
        <f t="shared" si="43"/>
        <v>#DIV/0!</v>
      </c>
      <c r="S138" s="24" t="e">
        <f t="shared" si="43"/>
        <v>#DIV/0!</v>
      </c>
    </row>
    <row r="139" spans="1:19" ht="12.75">
      <c r="A139" s="74"/>
      <c r="B139" s="65" t="s">
        <v>30</v>
      </c>
      <c r="C139" s="5" t="s">
        <v>84</v>
      </c>
      <c r="D139" s="34">
        <v>1</v>
      </c>
      <c r="E139" s="34">
        <v>2</v>
      </c>
      <c r="F139" s="34">
        <v>0</v>
      </c>
      <c r="G139" s="34">
        <v>2</v>
      </c>
      <c r="H139" s="34">
        <v>10</v>
      </c>
      <c r="I139" s="34">
        <v>21</v>
      </c>
      <c r="J139" s="34">
        <v>8</v>
      </c>
      <c r="K139" s="34">
        <v>44</v>
      </c>
      <c r="L139" s="25">
        <f aca="true" t="shared" si="44" ref="L139:L144">+D139/D$144*100</f>
        <v>50</v>
      </c>
      <c r="M139" s="23">
        <f aca="true" t="shared" si="45" ref="M139:S144">+E139/E$144*100</f>
        <v>100</v>
      </c>
      <c r="N139" s="23">
        <f t="shared" si="45"/>
        <v>0</v>
      </c>
      <c r="O139" s="23">
        <f t="shared" si="45"/>
        <v>50</v>
      </c>
      <c r="P139" s="23">
        <f t="shared" si="45"/>
        <v>58.82352941176471</v>
      </c>
      <c r="Q139" s="23">
        <f t="shared" si="45"/>
        <v>77.77777777777779</v>
      </c>
      <c r="R139" s="23">
        <f t="shared" si="45"/>
        <v>61.53846153846154</v>
      </c>
      <c r="S139" s="23">
        <f t="shared" si="45"/>
        <v>65.67164179104478</v>
      </c>
    </row>
    <row r="140" spans="1:19" ht="12.75">
      <c r="A140" s="74"/>
      <c r="B140" s="64"/>
      <c r="C140" s="5" t="s">
        <v>85</v>
      </c>
      <c r="D140" s="34">
        <v>1</v>
      </c>
      <c r="E140" s="34">
        <v>0</v>
      </c>
      <c r="F140" s="34">
        <v>1</v>
      </c>
      <c r="G140" s="34">
        <v>2</v>
      </c>
      <c r="H140" s="34">
        <v>7</v>
      </c>
      <c r="I140" s="34">
        <v>6</v>
      </c>
      <c r="J140" s="34">
        <v>4</v>
      </c>
      <c r="K140" s="34">
        <v>21</v>
      </c>
      <c r="L140" s="25">
        <f t="shared" si="44"/>
        <v>50</v>
      </c>
      <c r="M140" s="23">
        <f t="shared" si="45"/>
        <v>0</v>
      </c>
      <c r="N140" s="23">
        <f t="shared" si="45"/>
        <v>50</v>
      </c>
      <c r="O140" s="23">
        <f t="shared" si="45"/>
        <v>50</v>
      </c>
      <c r="P140" s="23">
        <f t="shared" si="45"/>
        <v>41.17647058823529</v>
      </c>
      <c r="Q140" s="23">
        <f t="shared" si="45"/>
        <v>22.22222222222222</v>
      </c>
      <c r="R140" s="23">
        <f t="shared" si="45"/>
        <v>30.76923076923077</v>
      </c>
      <c r="S140" s="23">
        <f t="shared" si="45"/>
        <v>31.343283582089555</v>
      </c>
    </row>
    <row r="141" spans="1:19" ht="12.75" customHeight="1">
      <c r="A141" s="74"/>
      <c r="B141" s="64"/>
      <c r="C141" s="28" t="s">
        <v>86</v>
      </c>
      <c r="D141" s="34">
        <v>0</v>
      </c>
      <c r="E141" s="34">
        <v>0</v>
      </c>
      <c r="F141" s="34">
        <v>1</v>
      </c>
      <c r="G141" s="34">
        <v>0</v>
      </c>
      <c r="H141" s="34">
        <v>0</v>
      </c>
      <c r="I141" s="34">
        <v>0</v>
      </c>
      <c r="J141" s="34">
        <v>0</v>
      </c>
      <c r="K141" s="34">
        <v>1</v>
      </c>
      <c r="L141" s="25">
        <f t="shared" si="44"/>
        <v>0</v>
      </c>
      <c r="M141" s="23">
        <f t="shared" si="45"/>
        <v>0</v>
      </c>
      <c r="N141" s="23">
        <f t="shared" si="45"/>
        <v>50</v>
      </c>
      <c r="O141" s="23">
        <f t="shared" si="45"/>
        <v>0</v>
      </c>
      <c r="P141" s="23">
        <f t="shared" si="45"/>
        <v>0</v>
      </c>
      <c r="Q141" s="23">
        <f t="shared" si="45"/>
        <v>0</v>
      </c>
      <c r="R141" s="23">
        <f t="shared" si="45"/>
        <v>0</v>
      </c>
      <c r="S141" s="23">
        <f t="shared" si="45"/>
        <v>1.4925373134328357</v>
      </c>
    </row>
    <row r="142" spans="1:19" ht="12.75" customHeight="1">
      <c r="A142" s="74"/>
      <c r="B142" s="64"/>
      <c r="C142" s="28" t="s">
        <v>87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25">
        <f t="shared" si="44"/>
        <v>0</v>
      </c>
      <c r="M142" s="23">
        <f t="shared" si="45"/>
        <v>0</v>
      </c>
      <c r="N142" s="23">
        <f t="shared" si="45"/>
        <v>0</v>
      </c>
      <c r="O142" s="23">
        <f t="shared" si="45"/>
        <v>0</v>
      </c>
      <c r="P142" s="23">
        <f t="shared" si="45"/>
        <v>0</v>
      </c>
      <c r="Q142" s="23">
        <f t="shared" si="45"/>
        <v>0</v>
      </c>
      <c r="R142" s="23">
        <f t="shared" si="45"/>
        <v>0</v>
      </c>
      <c r="S142" s="23">
        <f t="shared" si="45"/>
        <v>0</v>
      </c>
    </row>
    <row r="143" spans="1:19" ht="12.75">
      <c r="A143" s="74"/>
      <c r="B143" s="64"/>
      <c r="C143" s="5" t="s">
        <v>11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1</v>
      </c>
      <c r="K143" s="34">
        <v>1</v>
      </c>
      <c r="L143" s="25">
        <f t="shared" si="44"/>
        <v>0</v>
      </c>
      <c r="M143" s="23">
        <f t="shared" si="45"/>
        <v>0</v>
      </c>
      <c r="N143" s="23">
        <f t="shared" si="45"/>
        <v>0</v>
      </c>
      <c r="O143" s="23">
        <f t="shared" si="45"/>
        <v>0</v>
      </c>
      <c r="P143" s="23">
        <f t="shared" si="45"/>
        <v>0</v>
      </c>
      <c r="Q143" s="23">
        <f t="shared" si="45"/>
        <v>0</v>
      </c>
      <c r="R143" s="23">
        <f t="shared" si="45"/>
        <v>7.6923076923076925</v>
      </c>
      <c r="S143" s="23">
        <f t="shared" si="45"/>
        <v>1.4925373134328357</v>
      </c>
    </row>
    <row r="144" spans="1:19" ht="12.75">
      <c r="A144" s="74"/>
      <c r="B144" s="66"/>
      <c r="C144" s="5" t="s">
        <v>1</v>
      </c>
      <c r="D144" s="34">
        <v>2</v>
      </c>
      <c r="E144" s="34">
        <v>2</v>
      </c>
      <c r="F144" s="34">
        <v>2</v>
      </c>
      <c r="G144" s="34">
        <v>4</v>
      </c>
      <c r="H144" s="34">
        <v>17</v>
      </c>
      <c r="I144" s="34">
        <v>27</v>
      </c>
      <c r="J144" s="34">
        <v>13</v>
      </c>
      <c r="K144" s="34">
        <v>67</v>
      </c>
      <c r="L144" s="25">
        <f t="shared" si="44"/>
        <v>100</v>
      </c>
      <c r="M144" s="23">
        <f t="shared" si="45"/>
        <v>100</v>
      </c>
      <c r="N144" s="23">
        <f t="shared" si="45"/>
        <v>100</v>
      </c>
      <c r="O144" s="23">
        <f t="shared" si="45"/>
        <v>100</v>
      </c>
      <c r="P144" s="23">
        <f t="shared" si="45"/>
        <v>100</v>
      </c>
      <c r="Q144" s="23">
        <f t="shared" si="45"/>
        <v>100</v>
      </c>
      <c r="R144" s="23">
        <f t="shared" si="45"/>
        <v>100</v>
      </c>
      <c r="S144" s="23">
        <f t="shared" si="45"/>
        <v>100</v>
      </c>
    </row>
    <row r="145" spans="1:19" ht="12.75">
      <c r="A145" s="74"/>
      <c r="B145" s="64" t="s">
        <v>31</v>
      </c>
      <c r="C145" s="4" t="s">
        <v>84</v>
      </c>
      <c r="D145" s="36">
        <v>5</v>
      </c>
      <c r="E145" s="36">
        <v>4</v>
      </c>
      <c r="F145" s="36">
        <v>7</v>
      </c>
      <c r="G145" s="36">
        <v>13</v>
      </c>
      <c r="H145" s="36">
        <v>59</v>
      </c>
      <c r="I145" s="36">
        <v>84</v>
      </c>
      <c r="J145" s="36">
        <v>63</v>
      </c>
      <c r="K145" s="36">
        <v>235</v>
      </c>
      <c r="L145" s="31">
        <f aca="true" t="shared" si="46" ref="L145:L150">+D145/D$150*100</f>
        <v>45.45454545454545</v>
      </c>
      <c r="M145" s="26">
        <f aca="true" t="shared" si="47" ref="M145:S150">+E145/E$150*100</f>
        <v>28.57142857142857</v>
      </c>
      <c r="N145" s="26">
        <f t="shared" si="47"/>
        <v>30.434782608695656</v>
      </c>
      <c r="O145" s="26">
        <f t="shared" si="47"/>
        <v>54.166666666666664</v>
      </c>
      <c r="P145" s="26">
        <f t="shared" si="47"/>
        <v>66.29213483146067</v>
      </c>
      <c r="Q145" s="26">
        <f t="shared" si="47"/>
        <v>78.50467289719626</v>
      </c>
      <c r="R145" s="26">
        <f t="shared" si="47"/>
        <v>75</v>
      </c>
      <c r="S145" s="26">
        <f t="shared" si="47"/>
        <v>66.76136363636364</v>
      </c>
    </row>
    <row r="146" spans="1:19" ht="12.75" customHeight="1">
      <c r="A146" s="74"/>
      <c r="B146" s="64"/>
      <c r="C146" s="5" t="s">
        <v>85</v>
      </c>
      <c r="D146" s="34">
        <v>0</v>
      </c>
      <c r="E146" s="34">
        <v>7</v>
      </c>
      <c r="F146" s="34">
        <v>11</v>
      </c>
      <c r="G146" s="34">
        <v>11</v>
      </c>
      <c r="H146" s="34">
        <v>23</v>
      </c>
      <c r="I146" s="34">
        <v>18</v>
      </c>
      <c r="J146" s="34">
        <v>17</v>
      </c>
      <c r="K146" s="34">
        <v>87</v>
      </c>
      <c r="L146" s="25">
        <f t="shared" si="46"/>
        <v>0</v>
      </c>
      <c r="M146" s="23">
        <f t="shared" si="47"/>
        <v>50</v>
      </c>
      <c r="N146" s="23">
        <f t="shared" si="47"/>
        <v>47.82608695652174</v>
      </c>
      <c r="O146" s="23">
        <f t="shared" si="47"/>
        <v>45.83333333333333</v>
      </c>
      <c r="P146" s="23">
        <f t="shared" si="47"/>
        <v>25.842696629213485</v>
      </c>
      <c r="Q146" s="23">
        <f t="shared" si="47"/>
        <v>16.822429906542055</v>
      </c>
      <c r="R146" s="23">
        <f t="shared" si="47"/>
        <v>20.238095238095237</v>
      </c>
      <c r="S146" s="23">
        <f t="shared" si="47"/>
        <v>24.71590909090909</v>
      </c>
    </row>
    <row r="147" spans="1:19" ht="12.75">
      <c r="A147" s="74"/>
      <c r="B147" s="64"/>
      <c r="C147" s="28" t="s">
        <v>86</v>
      </c>
      <c r="D147" s="34">
        <v>4</v>
      </c>
      <c r="E147" s="34">
        <v>3</v>
      </c>
      <c r="F147" s="34">
        <v>4</v>
      </c>
      <c r="G147" s="34">
        <v>0</v>
      </c>
      <c r="H147" s="34">
        <v>7</v>
      </c>
      <c r="I147" s="34">
        <v>4</v>
      </c>
      <c r="J147" s="34">
        <v>1</v>
      </c>
      <c r="K147" s="34">
        <v>23</v>
      </c>
      <c r="L147" s="25">
        <f t="shared" si="46"/>
        <v>36.36363636363637</v>
      </c>
      <c r="M147" s="23">
        <f t="shared" si="47"/>
        <v>21.428571428571427</v>
      </c>
      <c r="N147" s="23">
        <f t="shared" si="47"/>
        <v>17.391304347826086</v>
      </c>
      <c r="O147" s="23">
        <f t="shared" si="47"/>
        <v>0</v>
      </c>
      <c r="P147" s="23">
        <f t="shared" si="47"/>
        <v>7.865168539325842</v>
      </c>
      <c r="Q147" s="23">
        <f t="shared" si="47"/>
        <v>3.7383177570093453</v>
      </c>
      <c r="R147" s="23">
        <f t="shared" si="47"/>
        <v>1.1904761904761905</v>
      </c>
      <c r="S147" s="23">
        <f t="shared" si="47"/>
        <v>6.534090909090909</v>
      </c>
    </row>
    <row r="148" spans="1:19" ht="12.75">
      <c r="A148" s="74"/>
      <c r="B148" s="64"/>
      <c r="C148" s="28" t="s">
        <v>87</v>
      </c>
      <c r="D148" s="34">
        <v>2</v>
      </c>
      <c r="E148" s="34">
        <v>0</v>
      </c>
      <c r="F148" s="34">
        <v>1</v>
      </c>
      <c r="G148" s="34">
        <v>0</v>
      </c>
      <c r="H148" s="34">
        <v>0</v>
      </c>
      <c r="I148" s="34">
        <v>0</v>
      </c>
      <c r="J148" s="34">
        <v>1</v>
      </c>
      <c r="K148" s="34">
        <v>4</v>
      </c>
      <c r="L148" s="25">
        <f t="shared" si="46"/>
        <v>18.181818181818183</v>
      </c>
      <c r="M148" s="23">
        <f t="shared" si="47"/>
        <v>0</v>
      </c>
      <c r="N148" s="23">
        <f t="shared" si="47"/>
        <v>4.3478260869565215</v>
      </c>
      <c r="O148" s="23">
        <f t="shared" si="47"/>
        <v>0</v>
      </c>
      <c r="P148" s="23">
        <f t="shared" si="47"/>
        <v>0</v>
      </c>
      <c r="Q148" s="23">
        <f t="shared" si="47"/>
        <v>0</v>
      </c>
      <c r="R148" s="23">
        <f t="shared" si="47"/>
        <v>1.1904761904761905</v>
      </c>
      <c r="S148" s="23">
        <f t="shared" si="47"/>
        <v>1.1363636363636365</v>
      </c>
    </row>
    <row r="149" spans="1:19" ht="12.75">
      <c r="A149" s="74"/>
      <c r="B149" s="64"/>
      <c r="C149" s="5" t="s">
        <v>11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1</v>
      </c>
      <c r="J149" s="34">
        <v>2</v>
      </c>
      <c r="K149" s="34">
        <v>3</v>
      </c>
      <c r="L149" s="25">
        <f t="shared" si="46"/>
        <v>0</v>
      </c>
      <c r="M149" s="23">
        <f t="shared" si="47"/>
        <v>0</v>
      </c>
      <c r="N149" s="23">
        <f t="shared" si="47"/>
        <v>0</v>
      </c>
      <c r="O149" s="23">
        <f t="shared" si="47"/>
        <v>0</v>
      </c>
      <c r="P149" s="23">
        <f t="shared" si="47"/>
        <v>0</v>
      </c>
      <c r="Q149" s="23">
        <f t="shared" si="47"/>
        <v>0.9345794392523363</v>
      </c>
      <c r="R149" s="23">
        <f t="shared" si="47"/>
        <v>2.380952380952381</v>
      </c>
      <c r="S149" s="23">
        <f t="shared" si="47"/>
        <v>0.8522727272727272</v>
      </c>
    </row>
    <row r="150" spans="1:19" ht="13.5" thickBot="1">
      <c r="A150" s="74"/>
      <c r="B150" s="67"/>
      <c r="C150" s="50" t="s">
        <v>1</v>
      </c>
      <c r="D150" s="51">
        <v>11</v>
      </c>
      <c r="E150" s="51">
        <v>14</v>
      </c>
      <c r="F150" s="51">
        <v>23</v>
      </c>
      <c r="G150" s="51">
        <v>24</v>
      </c>
      <c r="H150" s="51">
        <v>89</v>
      </c>
      <c r="I150" s="51">
        <v>107</v>
      </c>
      <c r="J150" s="51">
        <v>84</v>
      </c>
      <c r="K150" s="51">
        <v>352</v>
      </c>
      <c r="L150" s="52">
        <f t="shared" si="46"/>
        <v>100</v>
      </c>
      <c r="M150" s="53">
        <f t="shared" si="47"/>
        <v>100</v>
      </c>
      <c r="N150" s="53">
        <f t="shared" si="47"/>
        <v>100</v>
      </c>
      <c r="O150" s="53">
        <f t="shared" si="47"/>
        <v>100</v>
      </c>
      <c r="P150" s="53">
        <f t="shared" si="47"/>
        <v>100</v>
      </c>
      <c r="Q150" s="53">
        <f t="shared" si="47"/>
        <v>100</v>
      </c>
      <c r="R150" s="53">
        <f t="shared" si="47"/>
        <v>100</v>
      </c>
      <c r="S150" s="53">
        <f t="shared" si="47"/>
        <v>100</v>
      </c>
    </row>
    <row r="151" spans="1:19" ht="12.75" customHeight="1">
      <c r="A151" s="64"/>
      <c r="B151" s="65" t="s">
        <v>32</v>
      </c>
      <c r="C151" s="5" t="s">
        <v>84</v>
      </c>
      <c r="D151" s="34">
        <v>8</v>
      </c>
      <c r="E151" s="34">
        <v>10</v>
      </c>
      <c r="F151" s="34">
        <v>16</v>
      </c>
      <c r="G151" s="34">
        <v>41</v>
      </c>
      <c r="H151" s="34">
        <v>101</v>
      </c>
      <c r="I151" s="34">
        <v>87</v>
      </c>
      <c r="J151" s="34">
        <v>80</v>
      </c>
      <c r="K151" s="34">
        <v>343</v>
      </c>
      <c r="L151" s="25">
        <f aca="true" t="shared" si="48" ref="L151:L156">+D151/D$156*100</f>
        <v>32</v>
      </c>
      <c r="M151" s="23">
        <f aca="true" t="shared" si="49" ref="M151:S156">+E151/E$156*100</f>
        <v>35.714285714285715</v>
      </c>
      <c r="N151" s="23">
        <f t="shared" si="49"/>
        <v>48.484848484848484</v>
      </c>
      <c r="O151" s="23">
        <f t="shared" si="49"/>
        <v>53.94736842105263</v>
      </c>
      <c r="P151" s="23">
        <f t="shared" si="49"/>
        <v>52.604166666666664</v>
      </c>
      <c r="Q151" s="23">
        <f t="shared" si="49"/>
        <v>52.09580838323353</v>
      </c>
      <c r="R151" s="23">
        <f t="shared" si="49"/>
        <v>71.42857142857143</v>
      </c>
      <c r="S151" s="23">
        <f t="shared" si="49"/>
        <v>54.18641390205371</v>
      </c>
    </row>
    <row r="152" spans="1:19" ht="12.75">
      <c r="A152" s="64"/>
      <c r="B152" s="64"/>
      <c r="C152" s="5" t="s">
        <v>85</v>
      </c>
      <c r="D152" s="34">
        <v>11</v>
      </c>
      <c r="E152" s="34">
        <v>9</v>
      </c>
      <c r="F152" s="34">
        <v>10</v>
      </c>
      <c r="G152" s="34">
        <v>29</v>
      </c>
      <c r="H152" s="34">
        <v>74</v>
      </c>
      <c r="I152" s="34">
        <v>59</v>
      </c>
      <c r="J152" s="34">
        <v>24</v>
      </c>
      <c r="K152" s="34">
        <v>216</v>
      </c>
      <c r="L152" s="25">
        <f t="shared" si="48"/>
        <v>44</v>
      </c>
      <c r="M152" s="23">
        <f t="shared" si="49"/>
        <v>32.142857142857146</v>
      </c>
      <c r="N152" s="23">
        <f t="shared" si="49"/>
        <v>30.303030303030305</v>
      </c>
      <c r="O152" s="23">
        <f t="shared" si="49"/>
        <v>38.15789473684211</v>
      </c>
      <c r="P152" s="23">
        <f t="shared" si="49"/>
        <v>38.54166666666667</v>
      </c>
      <c r="Q152" s="23">
        <f t="shared" si="49"/>
        <v>35.32934131736527</v>
      </c>
      <c r="R152" s="23">
        <f t="shared" si="49"/>
        <v>21.428571428571427</v>
      </c>
      <c r="S152" s="23">
        <f t="shared" si="49"/>
        <v>34.12322274881517</v>
      </c>
    </row>
    <row r="153" spans="1:19" ht="12.75">
      <c r="A153" s="64"/>
      <c r="B153" s="64"/>
      <c r="C153" s="28" t="s">
        <v>86</v>
      </c>
      <c r="D153" s="34">
        <v>3</v>
      </c>
      <c r="E153" s="34">
        <v>6</v>
      </c>
      <c r="F153" s="34">
        <v>6</v>
      </c>
      <c r="G153" s="34">
        <v>3</v>
      </c>
      <c r="H153" s="34">
        <v>16</v>
      </c>
      <c r="I153" s="34">
        <v>17</v>
      </c>
      <c r="J153" s="34">
        <v>5</v>
      </c>
      <c r="K153" s="34">
        <v>56</v>
      </c>
      <c r="L153" s="25">
        <f t="shared" si="48"/>
        <v>12</v>
      </c>
      <c r="M153" s="23">
        <f t="shared" si="49"/>
        <v>21.428571428571427</v>
      </c>
      <c r="N153" s="23">
        <f t="shared" si="49"/>
        <v>18.181818181818183</v>
      </c>
      <c r="O153" s="23">
        <f t="shared" si="49"/>
        <v>3.9473684210526314</v>
      </c>
      <c r="P153" s="23">
        <f t="shared" si="49"/>
        <v>8.333333333333332</v>
      </c>
      <c r="Q153" s="23">
        <f t="shared" si="49"/>
        <v>10.179640718562874</v>
      </c>
      <c r="R153" s="23">
        <f t="shared" si="49"/>
        <v>4.464285714285714</v>
      </c>
      <c r="S153" s="23">
        <f t="shared" si="49"/>
        <v>8.846761453396525</v>
      </c>
    </row>
    <row r="154" spans="1:19" ht="12.75">
      <c r="A154" s="64"/>
      <c r="B154" s="64"/>
      <c r="C154" s="28" t="s">
        <v>87</v>
      </c>
      <c r="D154" s="34">
        <v>1</v>
      </c>
      <c r="E154" s="34">
        <v>1</v>
      </c>
      <c r="F154" s="34">
        <v>0</v>
      </c>
      <c r="G154" s="34">
        <v>2</v>
      </c>
      <c r="H154" s="34">
        <v>0</v>
      </c>
      <c r="I154" s="34">
        <v>1</v>
      </c>
      <c r="J154" s="34">
        <v>0</v>
      </c>
      <c r="K154" s="34">
        <v>5</v>
      </c>
      <c r="L154" s="25">
        <f t="shared" si="48"/>
        <v>4</v>
      </c>
      <c r="M154" s="23">
        <f t="shared" si="49"/>
        <v>3.571428571428571</v>
      </c>
      <c r="N154" s="23">
        <f t="shared" si="49"/>
        <v>0</v>
      </c>
      <c r="O154" s="23">
        <f t="shared" si="49"/>
        <v>2.631578947368421</v>
      </c>
      <c r="P154" s="23">
        <f t="shared" si="49"/>
        <v>0</v>
      </c>
      <c r="Q154" s="23">
        <f t="shared" si="49"/>
        <v>0.5988023952095809</v>
      </c>
      <c r="R154" s="23">
        <f t="shared" si="49"/>
        <v>0</v>
      </c>
      <c r="S154" s="23">
        <f t="shared" si="49"/>
        <v>0.7898894154818324</v>
      </c>
    </row>
    <row r="155" spans="1:19" ht="12.75">
      <c r="A155" s="64"/>
      <c r="B155" s="64"/>
      <c r="C155" s="5" t="s">
        <v>11</v>
      </c>
      <c r="D155" s="34">
        <v>2</v>
      </c>
      <c r="E155" s="34">
        <v>2</v>
      </c>
      <c r="F155" s="34">
        <v>1</v>
      </c>
      <c r="G155" s="34">
        <v>1</v>
      </c>
      <c r="H155" s="34">
        <v>1</v>
      </c>
      <c r="I155" s="34">
        <v>3</v>
      </c>
      <c r="J155" s="34">
        <v>3</v>
      </c>
      <c r="K155" s="34">
        <v>13</v>
      </c>
      <c r="L155" s="25">
        <f t="shared" si="48"/>
        <v>8</v>
      </c>
      <c r="M155" s="23">
        <f t="shared" si="49"/>
        <v>7.142857142857142</v>
      </c>
      <c r="N155" s="23">
        <f t="shared" si="49"/>
        <v>3.0303030303030303</v>
      </c>
      <c r="O155" s="23">
        <f t="shared" si="49"/>
        <v>1.3157894736842104</v>
      </c>
      <c r="P155" s="23">
        <f t="shared" si="49"/>
        <v>0.5208333333333333</v>
      </c>
      <c r="Q155" s="23">
        <f t="shared" si="49"/>
        <v>1.7964071856287425</v>
      </c>
      <c r="R155" s="23">
        <f t="shared" si="49"/>
        <v>2.6785714285714284</v>
      </c>
      <c r="S155" s="23">
        <f t="shared" si="49"/>
        <v>2.0537124802527646</v>
      </c>
    </row>
    <row r="156" spans="1:19" ht="12.75" customHeight="1" thickBot="1">
      <c r="A156" s="64"/>
      <c r="B156" s="66"/>
      <c r="C156" s="5" t="s">
        <v>1</v>
      </c>
      <c r="D156" s="34">
        <v>25</v>
      </c>
      <c r="E156" s="34">
        <v>28</v>
      </c>
      <c r="F156" s="34">
        <v>33</v>
      </c>
      <c r="G156" s="34">
        <v>76</v>
      </c>
      <c r="H156" s="34">
        <v>192</v>
      </c>
      <c r="I156" s="34">
        <v>167</v>
      </c>
      <c r="J156" s="34">
        <v>112</v>
      </c>
      <c r="K156" s="34">
        <v>633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74"/>
      <c r="B157" s="72" t="s">
        <v>33</v>
      </c>
      <c r="C157" s="46" t="s">
        <v>84</v>
      </c>
      <c r="D157" s="47">
        <v>9</v>
      </c>
      <c r="E157" s="47">
        <v>10</v>
      </c>
      <c r="F157" s="47">
        <v>10</v>
      </c>
      <c r="G157" s="47">
        <v>21</v>
      </c>
      <c r="H157" s="47">
        <v>40</v>
      </c>
      <c r="I157" s="47">
        <v>36</v>
      </c>
      <c r="J157" s="47">
        <v>27</v>
      </c>
      <c r="K157" s="47">
        <v>153</v>
      </c>
      <c r="L157" s="48">
        <f aca="true" t="shared" si="50" ref="L157:L162">+D157/D$162*100</f>
        <v>40.909090909090914</v>
      </c>
      <c r="M157" s="49">
        <f aca="true" t="shared" si="51" ref="M157:S162">+E157/E$162*100</f>
        <v>55.55555555555556</v>
      </c>
      <c r="N157" s="49">
        <f t="shared" si="51"/>
        <v>43.47826086956522</v>
      </c>
      <c r="O157" s="49">
        <f t="shared" si="51"/>
        <v>52.5</v>
      </c>
      <c r="P157" s="49">
        <f t="shared" si="51"/>
        <v>55.55555555555556</v>
      </c>
      <c r="Q157" s="49">
        <f t="shared" si="51"/>
        <v>62.06896551724138</v>
      </c>
      <c r="R157" s="49">
        <f t="shared" si="51"/>
        <v>64.28571428571429</v>
      </c>
      <c r="S157" s="49">
        <f t="shared" si="51"/>
        <v>55.63636363636364</v>
      </c>
    </row>
    <row r="158" spans="1:19" ht="12.75">
      <c r="A158" s="74"/>
      <c r="B158" s="64"/>
      <c r="C158" s="5" t="s">
        <v>85</v>
      </c>
      <c r="D158" s="34">
        <v>12</v>
      </c>
      <c r="E158" s="34">
        <v>7</v>
      </c>
      <c r="F158" s="34">
        <v>8</v>
      </c>
      <c r="G158" s="34">
        <v>12</v>
      </c>
      <c r="H158" s="34">
        <v>26</v>
      </c>
      <c r="I158" s="34">
        <v>17</v>
      </c>
      <c r="J158" s="34">
        <v>9</v>
      </c>
      <c r="K158" s="34">
        <v>91</v>
      </c>
      <c r="L158" s="25">
        <f t="shared" si="50"/>
        <v>54.54545454545454</v>
      </c>
      <c r="M158" s="23">
        <f t="shared" si="51"/>
        <v>38.88888888888889</v>
      </c>
      <c r="N158" s="23">
        <f t="shared" si="51"/>
        <v>34.78260869565217</v>
      </c>
      <c r="O158" s="23">
        <f t="shared" si="51"/>
        <v>30</v>
      </c>
      <c r="P158" s="23">
        <f t="shared" si="51"/>
        <v>36.11111111111111</v>
      </c>
      <c r="Q158" s="23">
        <f t="shared" si="51"/>
        <v>29.310344827586203</v>
      </c>
      <c r="R158" s="23">
        <f t="shared" si="51"/>
        <v>21.428571428571427</v>
      </c>
      <c r="S158" s="23">
        <f t="shared" si="51"/>
        <v>33.09090909090909</v>
      </c>
    </row>
    <row r="159" spans="1:19" ht="12.75">
      <c r="A159" s="74"/>
      <c r="B159" s="64"/>
      <c r="C159" s="28" t="s">
        <v>86</v>
      </c>
      <c r="D159" s="34">
        <v>1</v>
      </c>
      <c r="E159" s="34">
        <v>0</v>
      </c>
      <c r="F159" s="34">
        <v>3</v>
      </c>
      <c r="G159" s="34">
        <v>4</v>
      </c>
      <c r="H159" s="34">
        <v>4</v>
      </c>
      <c r="I159" s="34">
        <v>4</v>
      </c>
      <c r="J159" s="34">
        <v>0</v>
      </c>
      <c r="K159" s="34">
        <v>16</v>
      </c>
      <c r="L159" s="25">
        <f t="shared" si="50"/>
        <v>4.545454545454546</v>
      </c>
      <c r="M159" s="23">
        <f t="shared" si="51"/>
        <v>0</v>
      </c>
      <c r="N159" s="23">
        <f t="shared" si="51"/>
        <v>13.043478260869565</v>
      </c>
      <c r="O159" s="23">
        <f t="shared" si="51"/>
        <v>10</v>
      </c>
      <c r="P159" s="23">
        <f t="shared" si="51"/>
        <v>5.555555555555555</v>
      </c>
      <c r="Q159" s="23">
        <f t="shared" si="51"/>
        <v>6.896551724137931</v>
      </c>
      <c r="R159" s="23">
        <f t="shared" si="51"/>
        <v>0</v>
      </c>
      <c r="S159" s="23">
        <f t="shared" si="51"/>
        <v>5.818181818181818</v>
      </c>
    </row>
    <row r="160" spans="1:19" ht="12.75">
      <c r="A160" s="74"/>
      <c r="B160" s="64"/>
      <c r="C160" s="28" t="s">
        <v>87</v>
      </c>
      <c r="D160" s="34">
        <v>0</v>
      </c>
      <c r="E160" s="34">
        <v>1</v>
      </c>
      <c r="F160" s="34">
        <v>2</v>
      </c>
      <c r="G160" s="34">
        <v>2</v>
      </c>
      <c r="H160" s="34">
        <v>0</v>
      </c>
      <c r="I160" s="34">
        <v>0</v>
      </c>
      <c r="J160" s="34">
        <v>1</v>
      </c>
      <c r="K160" s="34">
        <v>6</v>
      </c>
      <c r="L160" s="25">
        <f t="shared" si="50"/>
        <v>0</v>
      </c>
      <c r="M160" s="23">
        <f t="shared" si="51"/>
        <v>5.555555555555555</v>
      </c>
      <c r="N160" s="23">
        <f t="shared" si="51"/>
        <v>8.695652173913043</v>
      </c>
      <c r="O160" s="23">
        <f t="shared" si="51"/>
        <v>5</v>
      </c>
      <c r="P160" s="23">
        <f t="shared" si="51"/>
        <v>0</v>
      </c>
      <c r="Q160" s="23">
        <f t="shared" si="51"/>
        <v>0</v>
      </c>
      <c r="R160" s="23">
        <f t="shared" si="51"/>
        <v>2.380952380952381</v>
      </c>
      <c r="S160" s="23">
        <f t="shared" si="51"/>
        <v>2.181818181818182</v>
      </c>
    </row>
    <row r="161" spans="1:19" ht="12.75" customHeight="1">
      <c r="A161" s="74"/>
      <c r="B161" s="64"/>
      <c r="C161" s="5" t="s">
        <v>11</v>
      </c>
      <c r="D161" s="34">
        <v>0</v>
      </c>
      <c r="E161" s="34">
        <v>0</v>
      </c>
      <c r="F161" s="34">
        <v>0</v>
      </c>
      <c r="G161" s="34">
        <v>1</v>
      </c>
      <c r="H161" s="34">
        <v>2</v>
      </c>
      <c r="I161" s="34">
        <v>1</v>
      </c>
      <c r="J161" s="34">
        <v>5</v>
      </c>
      <c r="K161" s="34">
        <v>9</v>
      </c>
      <c r="L161" s="25">
        <f t="shared" si="50"/>
        <v>0</v>
      </c>
      <c r="M161" s="23">
        <f t="shared" si="51"/>
        <v>0</v>
      </c>
      <c r="N161" s="23">
        <f t="shared" si="51"/>
        <v>0</v>
      </c>
      <c r="O161" s="23">
        <f t="shared" si="51"/>
        <v>2.5</v>
      </c>
      <c r="P161" s="23">
        <f t="shared" si="51"/>
        <v>2.7777777777777777</v>
      </c>
      <c r="Q161" s="23">
        <f t="shared" si="51"/>
        <v>1.7241379310344827</v>
      </c>
      <c r="R161" s="23">
        <f t="shared" si="51"/>
        <v>11.904761904761903</v>
      </c>
      <c r="S161" s="23">
        <f t="shared" si="51"/>
        <v>3.272727272727273</v>
      </c>
    </row>
    <row r="162" spans="1:19" ht="12.75">
      <c r="A162" s="74"/>
      <c r="B162" s="64"/>
      <c r="C162" s="29" t="s">
        <v>1</v>
      </c>
      <c r="D162" s="38">
        <v>22</v>
      </c>
      <c r="E162" s="38">
        <v>18</v>
      </c>
      <c r="F162" s="38">
        <v>23</v>
      </c>
      <c r="G162" s="38">
        <v>40</v>
      </c>
      <c r="H162" s="38">
        <v>72</v>
      </c>
      <c r="I162" s="38">
        <v>58</v>
      </c>
      <c r="J162" s="38">
        <v>42</v>
      </c>
      <c r="K162" s="38">
        <v>275</v>
      </c>
      <c r="L162" s="32">
        <f t="shared" si="50"/>
        <v>100</v>
      </c>
      <c r="M162" s="24">
        <f t="shared" si="51"/>
        <v>100</v>
      </c>
      <c r="N162" s="24">
        <f t="shared" si="51"/>
        <v>100</v>
      </c>
      <c r="O162" s="24">
        <f t="shared" si="51"/>
        <v>100</v>
      </c>
      <c r="P162" s="24">
        <f t="shared" si="51"/>
        <v>100</v>
      </c>
      <c r="Q162" s="24">
        <f t="shared" si="51"/>
        <v>100</v>
      </c>
      <c r="R162" s="24">
        <f t="shared" si="51"/>
        <v>100</v>
      </c>
      <c r="S162" s="24">
        <f t="shared" si="51"/>
        <v>100</v>
      </c>
    </row>
    <row r="163" spans="1:19" ht="12.75">
      <c r="A163" s="74"/>
      <c r="B163" s="65" t="s">
        <v>34</v>
      </c>
      <c r="C163" s="5" t="s">
        <v>84</v>
      </c>
      <c r="D163" s="34">
        <v>10</v>
      </c>
      <c r="E163" s="34">
        <v>13</v>
      </c>
      <c r="F163" s="34">
        <v>12</v>
      </c>
      <c r="G163" s="34">
        <v>34</v>
      </c>
      <c r="H163" s="34">
        <v>91</v>
      </c>
      <c r="I163" s="34">
        <v>87</v>
      </c>
      <c r="J163" s="34">
        <v>84</v>
      </c>
      <c r="K163" s="34">
        <v>331</v>
      </c>
      <c r="L163" s="25">
        <f aca="true" t="shared" si="52" ref="L163:L168">+D163/D$168*100</f>
        <v>43.47826086956522</v>
      </c>
      <c r="M163" s="23">
        <f aca="true" t="shared" si="53" ref="M163:S168">+E163/E$168*100</f>
        <v>39.39393939393939</v>
      </c>
      <c r="N163" s="23">
        <f t="shared" si="53"/>
        <v>33.33333333333333</v>
      </c>
      <c r="O163" s="23">
        <f t="shared" si="53"/>
        <v>65.38461538461539</v>
      </c>
      <c r="P163" s="23">
        <f t="shared" si="53"/>
        <v>70</v>
      </c>
      <c r="Q163" s="23">
        <f t="shared" si="53"/>
        <v>62.142857142857146</v>
      </c>
      <c r="R163" s="23">
        <f t="shared" si="53"/>
        <v>68.85245901639344</v>
      </c>
      <c r="S163" s="23">
        <f t="shared" si="53"/>
        <v>61.75373134328358</v>
      </c>
    </row>
    <row r="164" spans="1:19" ht="12.75">
      <c r="A164" s="74"/>
      <c r="B164" s="64"/>
      <c r="C164" s="5" t="s">
        <v>85</v>
      </c>
      <c r="D164" s="34">
        <v>9</v>
      </c>
      <c r="E164" s="34">
        <v>14</v>
      </c>
      <c r="F164" s="34">
        <v>14</v>
      </c>
      <c r="G164" s="34">
        <v>13</v>
      </c>
      <c r="H164" s="34">
        <v>30</v>
      </c>
      <c r="I164" s="34">
        <v>41</v>
      </c>
      <c r="J164" s="34">
        <v>30</v>
      </c>
      <c r="K164" s="34">
        <v>151</v>
      </c>
      <c r="L164" s="25">
        <f t="shared" si="52"/>
        <v>39.130434782608695</v>
      </c>
      <c r="M164" s="23">
        <f t="shared" si="53"/>
        <v>42.42424242424242</v>
      </c>
      <c r="N164" s="23">
        <f t="shared" si="53"/>
        <v>38.88888888888889</v>
      </c>
      <c r="O164" s="23">
        <f t="shared" si="53"/>
        <v>25</v>
      </c>
      <c r="P164" s="23">
        <f t="shared" si="53"/>
        <v>23.076923076923077</v>
      </c>
      <c r="Q164" s="23">
        <f t="shared" si="53"/>
        <v>29.28571428571429</v>
      </c>
      <c r="R164" s="23">
        <f t="shared" si="53"/>
        <v>24.59016393442623</v>
      </c>
      <c r="S164" s="23">
        <f t="shared" si="53"/>
        <v>28.171641791044777</v>
      </c>
    </row>
    <row r="165" spans="1:19" ht="12.75" customHeight="1">
      <c r="A165" s="74"/>
      <c r="B165" s="64"/>
      <c r="C165" s="28" t="s">
        <v>86</v>
      </c>
      <c r="D165" s="34">
        <v>2</v>
      </c>
      <c r="E165" s="34">
        <v>5</v>
      </c>
      <c r="F165" s="34">
        <v>9</v>
      </c>
      <c r="G165" s="34">
        <v>4</v>
      </c>
      <c r="H165" s="34">
        <v>5</v>
      </c>
      <c r="I165" s="34">
        <v>10</v>
      </c>
      <c r="J165" s="34">
        <v>5</v>
      </c>
      <c r="K165" s="34">
        <v>40</v>
      </c>
      <c r="L165" s="25">
        <f t="shared" si="52"/>
        <v>8.695652173913043</v>
      </c>
      <c r="M165" s="23">
        <f t="shared" si="53"/>
        <v>15.151515151515152</v>
      </c>
      <c r="N165" s="23">
        <f t="shared" si="53"/>
        <v>25</v>
      </c>
      <c r="O165" s="23">
        <f t="shared" si="53"/>
        <v>7.6923076923076925</v>
      </c>
      <c r="P165" s="23">
        <f t="shared" si="53"/>
        <v>3.8461538461538463</v>
      </c>
      <c r="Q165" s="23">
        <f t="shared" si="53"/>
        <v>7.142857142857142</v>
      </c>
      <c r="R165" s="23">
        <f t="shared" si="53"/>
        <v>4.098360655737705</v>
      </c>
      <c r="S165" s="23">
        <f t="shared" si="53"/>
        <v>7.462686567164178</v>
      </c>
    </row>
    <row r="166" spans="1:19" ht="12.75" customHeight="1">
      <c r="A166" s="74"/>
      <c r="B166" s="64"/>
      <c r="C166" s="28" t="s">
        <v>87</v>
      </c>
      <c r="D166" s="34">
        <v>1</v>
      </c>
      <c r="E166" s="34">
        <v>1</v>
      </c>
      <c r="F166" s="34">
        <v>1</v>
      </c>
      <c r="G166" s="34">
        <v>1</v>
      </c>
      <c r="H166" s="34">
        <v>4</v>
      </c>
      <c r="I166" s="34">
        <v>2</v>
      </c>
      <c r="J166" s="34">
        <v>1</v>
      </c>
      <c r="K166" s="34">
        <v>11</v>
      </c>
      <c r="L166" s="25">
        <f t="shared" si="52"/>
        <v>4.3478260869565215</v>
      </c>
      <c r="M166" s="23">
        <f t="shared" si="53"/>
        <v>3.0303030303030303</v>
      </c>
      <c r="N166" s="23">
        <f t="shared" si="53"/>
        <v>2.7777777777777777</v>
      </c>
      <c r="O166" s="23">
        <f t="shared" si="53"/>
        <v>1.9230769230769231</v>
      </c>
      <c r="P166" s="23">
        <f t="shared" si="53"/>
        <v>3.076923076923077</v>
      </c>
      <c r="Q166" s="23">
        <f t="shared" si="53"/>
        <v>1.4285714285714286</v>
      </c>
      <c r="R166" s="23">
        <f t="shared" si="53"/>
        <v>0.819672131147541</v>
      </c>
      <c r="S166" s="23">
        <f t="shared" si="53"/>
        <v>2.0522388059701493</v>
      </c>
    </row>
    <row r="167" spans="1:19" ht="12.75">
      <c r="A167" s="74"/>
      <c r="B167" s="64"/>
      <c r="C167" s="5" t="s">
        <v>11</v>
      </c>
      <c r="D167" s="34">
        <v>1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2</v>
      </c>
      <c r="K167" s="34">
        <v>3</v>
      </c>
      <c r="L167" s="25">
        <f t="shared" si="52"/>
        <v>4.3478260869565215</v>
      </c>
      <c r="M167" s="23">
        <f t="shared" si="53"/>
        <v>0</v>
      </c>
      <c r="N167" s="23">
        <f t="shared" si="53"/>
        <v>0</v>
      </c>
      <c r="O167" s="23">
        <f t="shared" si="53"/>
        <v>0</v>
      </c>
      <c r="P167" s="23">
        <f t="shared" si="53"/>
        <v>0</v>
      </c>
      <c r="Q167" s="23">
        <f t="shared" si="53"/>
        <v>0</v>
      </c>
      <c r="R167" s="23">
        <f t="shared" si="53"/>
        <v>1.639344262295082</v>
      </c>
      <c r="S167" s="23">
        <f t="shared" si="53"/>
        <v>0.5597014925373134</v>
      </c>
    </row>
    <row r="168" spans="1:19" ht="12.75">
      <c r="A168" s="74"/>
      <c r="B168" s="66"/>
      <c r="C168" s="5" t="s">
        <v>1</v>
      </c>
      <c r="D168" s="34">
        <v>23</v>
      </c>
      <c r="E168" s="34">
        <v>33</v>
      </c>
      <c r="F168" s="34">
        <v>36</v>
      </c>
      <c r="G168" s="34">
        <v>52</v>
      </c>
      <c r="H168" s="34">
        <v>130</v>
      </c>
      <c r="I168" s="34">
        <v>140</v>
      </c>
      <c r="J168" s="34">
        <v>122</v>
      </c>
      <c r="K168" s="34">
        <v>536</v>
      </c>
      <c r="L168" s="25">
        <f t="shared" si="52"/>
        <v>100</v>
      </c>
      <c r="M168" s="23">
        <f t="shared" si="53"/>
        <v>100</v>
      </c>
      <c r="N168" s="23">
        <f t="shared" si="53"/>
        <v>100</v>
      </c>
      <c r="O168" s="23">
        <f t="shared" si="53"/>
        <v>100</v>
      </c>
      <c r="P168" s="23">
        <f t="shared" si="53"/>
        <v>100</v>
      </c>
      <c r="Q168" s="23">
        <f t="shared" si="53"/>
        <v>100</v>
      </c>
      <c r="R168" s="23">
        <f t="shared" si="53"/>
        <v>100</v>
      </c>
      <c r="S168" s="23">
        <f t="shared" si="53"/>
        <v>100</v>
      </c>
    </row>
    <row r="169" spans="1:19" ht="12.75">
      <c r="A169" s="74"/>
      <c r="B169" s="64" t="s">
        <v>35</v>
      </c>
      <c r="C169" s="4" t="s">
        <v>84</v>
      </c>
      <c r="D169" s="36">
        <v>5</v>
      </c>
      <c r="E169" s="36">
        <v>3</v>
      </c>
      <c r="F169" s="36">
        <v>3</v>
      </c>
      <c r="G169" s="36">
        <v>13</v>
      </c>
      <c r="H169" s="36">
        <v>49</v>
      </c>
      <c r="I169" s="36">
        <v>58</v>
      </c>
      <c r="J169" s="36">
        <v>40</v>
      </c>
      <c r="K169" s="36">
        <v>171</v>
      </c>
      <c r="L169" s="31">
        <f aca="true" t="shared" si="54" ref="L169:L174">+D169/D$174*100</f>
        <v>26.31578947368421</v>
      </c>
      <c r="M169" s="26">
        <f aca="true" t="shared" si="55" ref="M169:S174">+E169/E$174*100</f>
        <v>33.33333333333333</v>
      </c>
      <c r="N169" s="26">
        <f t="shared" si="55"/>
        <v>37.5</v>
      </c>
      <c r="O169" s="26">
        <f t="shared" si="55"/>
        <v>43.333333333333336</v>
      </c>
      <c r="P169" s="26">
        <f t="shared" si="55"/>
        <v>68.05555555555556</v>
      </c>
      <c r="Q169" s="26">
        <f t="shared" si="55"/>
        <v>70.73170731707317</v>
      </c>
      <c r="R169" s="26">
        <f t="shared" si="55"/>
        <v>78.43137254901961</v>
      </c>
      <c r="S169" s="26">
        <f t="shared" si="55"/>
        <v>63.09963099630996</v>
      </c>
    </row>
    <row r="170" spans="1:19" ht="12.75" customHeight="1">
      <c r="A170" s="74"/>
      <c r="B170" s="64"/>
      <c r="C170" s="5" t="s">
        <v>85</v>
      </c>
      <c r="D170" s="34">
        <v>11</v>
      </c>
      <c r="E170" s="34">
        <v>4</v>
      </c>
      <c r="F170" s="34">
        <v>2</v>
      </c>
      <c r="G170" s="34">
        <v>9</v>
      </c>
      <c r="H170" s="34">
        <v>16</v>
      </c>
      <c r="I170" s="34">
        <v>21</v>
      </c>
      <c r="J170" s="34">
        <v>9</v>
      </c>
      <c r="K170" s="34">
        <v>72</v>
      </c>
      <c r="L170" s="25">
        <f t="shared" si="54"/>
        <v>57.89473684210527</v>
      </c>
      <c r="M170" s="23">
        <f t="shared" si="55"/>
        <v>44.44444444444444</v>
      </c>
      <c r="N170" s="23">
        <f t="shared" si="55"/>
        <v>25</v>
      </c>
      <c r="O170" s="23">
        <f t="shared" si="55"/>
        <v>30</v>
      </c>
      <c r="P170" s="23">
        <f t="shared" si="55"/>
        <v>22.22222222222222</v>
      </c>
      <c r="Q170" s="23">
        <f t="shared" si="55"/>
        <v>25.609756097560975</v>
      </c>
      <c r="R170" s="23">
        <f t="shared" si="55"/>
        <v>17.647058823529413</v>
      </c>
      <c r="S170" s="23">
        <f t="shared" si="55"/>
        <v>26.56826568265683</v>
      </c>
    </row>
    <row r="171" spans="1:19" ht="12.75">
      <c r="A171" s="74"/>
      <c r="B171" s="64"/>
      <c r="C171" s="28" t="s">
        <v>86</v>
      </c>
      <c r="D171" s="34">
        <v>3</v>
      </c>
      <c r="E171" s="34">
        <v>1</v>
      </c>
      <c r="F171" s="34">
        <v>3</v>
      </c>
      <c r="G171" s="34">
        <v>7</v>
      </c>
      <c r="H171" s="34">
        <v>6</v>
      </c>
      <c r="I171" s="34">
        <v>3</v>
      </c>
      <c r="J171" s="34">
        <v>0</v>
      </c>
      <c r="K171" s="34">
        <v>23</v>
      </c>
      <c r="L171" s="25">
        <f t="shared" si="54"/>
        <v>15.789473684210526</v>
      </c>
      <c r="M171" s="23">
        <f t="shared" si="55"/>
        <v>11.11111111111111</v>
      </c>
      <c r="N171" s="23">
        <f t="shared" si="55"/>
        <v>37.5</v>
      </c>
      <c r="O171" s="23">
        <f t="shared" si="55"/>
        <v>23.333333333333332</v>
      </c>
      <c r="P171" s="23">
        <f t="shared" si="55"/>
        <v>8.333333333333332</v>
      </c>
      <c r="Q171" s="23">
        <f t="shared" si="55"/>
        <v>3.6585365853658534</v>
      </c>
      <c r="R171" s="23">
        <f t="shared" si="55"/>
        <v>0</v>
      </c>
      <c r="S171" s="23">
        <f t="shared" si="55"/>
        <v>8.487084870848708</v>
      </c>
    </row>
    <row r="172" spans="1:19" ht="12.75">
      <c r="A172" s="74"/>
      <c r="B172" s="64"/>
      <c r="C172" s="28" t="s">
        <v>87</v>
      </c>
      <c r="D172" s="34">
        <v>0</v>
      </c>
      <c r="E172" s="34">
        <v>1</v>
      </c>
      <c r="F172" s="34">
        <v>0</v>
      </c>
      <c r="G172" s="34">
        <v>1</v>
      </c>
      <c r="H172" s="34">
        <v>1</v>
      </c>
      <c r="I172" s="34">
        <v>0</v>
      </c>
      <c r="J172" s="34">
        <v>0</v>
      </c>
      <c r="K172" s="34">
        <v>3</v>
      </c>
      <c r="L172" s="25">
        <f t="shared" si="54"/>
        <v>0</v>
      </c>
      <c r="M172" s="23">
        <f t="shared" si="55"/>
        <v>11.11111111111111</v>
      </c>
      <c r="N172" s="23">
        <f t="shared" si="55"/>
        <v>0</v>
      </c>
      <c r="O172" s="23">
        <f t="shared" si="55"/>
        <v>3.3333333333333335</v>
      </c>
      <c r="P172" s="23">
        <f t="shared" si="55"/>
        <v>1.3888888888888888</v>
      </c>
      <c r="Q172" s="23">
        <f t="shared" si="55"/>
        <v>0</v>
      </c>
      <c r="R172" s="23">
        <f t="shared" si="55"/>
        <v>0</v>
      </c>
      <c r="S172" s="23">
        <f t="shared" si="55"/>
        <v>1.107011070110701</v>
      </c>
    </row>
    <row r="173" spans="1:19" ht="12.75">
      <c r="A173" s="74"/>
      <c r="B173" s="64"/>
      <c r="C173" s="5" t="s">
        <v>11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2</v>
      </c>
      <c r="K173" s="34">
        <v>2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0</v>
      </c>
      <c r="P173" s="23">
        <f t="shared" si="55"/>
        <v>0</v>
      </c>
      <c r="Q173" s="23">
        <f t="shared" si="55"/>
        <v>0</v>
      </c>
      <c r="R173" s="23">
        <f t="shared" si="55"/>
        <v>3.9215686274509802</v>
      </c>
      <c r="S173" s="23">
        <f t="shared" si="55"/>
        <v>0.7380073800738007</v>
      </c>
    </row>
    <row r="174" spans="1:19" ht="12.75">
      <c r="A174" s="74"/>
      <c r="B174" s="64"/>
      <c r="C174" s="29" t="s">
        <v>1</v>
      </c>
      <c r="D174" s="38">
        <v>19</v>
      </c>
      <c r="E174" s="38">
        <v>9</v>
      </c>
      <c r="F174" s="38">
        <v>8</v>
      </c>
      <c r="G174" s="38">
        <v>30</v>
      </c>
      <c r="H174" s="38">
        <v>72</v>
      </c>
      <c r="I174" s="38">
        <v>82</v>
      </c>
      <c r="J174" s="38">
        <v>51</v>
      </c>
      <c r="K174" s="38">
        <v>271</v>
      </c>
      <c r="L174" s="32">
        <f t="shared" si="54"/>
        <v>100</v>
      </c>
      <c r="M174" s="24">
        <f t="shared" si="55"/>
        <v>100</v>
      </c>
      <c r="N174" s="24">
        <f t="shared" si="55"/>
        <v>100</v>
      </c>
      <c r="O174" s="24">
        <f t="shared" si="55"/>
        <v>100</v>
      </c>
      <c r="P174" s="24">
        <f t="shared" si="55"/>
        <v>100</v>
      </c>
      <c r="Q174" s="24">
        <f t="shared" si="55"/>
        <v>100</v>
      </c>
      <c r="R174" s="24">
        <f t="shared" si="55"/>
        <v>100</v>
      </c>
      <c r="S174" s="24">
        <f t="shared" si="55"/>
        <v>100</v>
      </c>
    </row>
    <row r="175" spans="1:19" ht="12.75" customHeight="1">
      <c r="A175" s="74"/>
      <c r="B175" s="65" t="s">
        <v>36</v>
      </c>
      <c r="C175" s="5" t="s">
        <v>84</v>
      </c>
      <c r="D175" s="34">
        <v>5</v>
      </c>
      <c r="E175" s="34">
        <v>3</v>
      </c>
      <c r="F175" s="34">
        <v>5</v>
      </c>
      <c r="G175" s="34">
        <v>10</v>
      </c>
      <c r="H175" s="34">
        <v>24</v>
      </c>
      <c r="I175" s="34">
        <v>33</v>
      </c>
      <c r="J175" s="34">
        <v>20</v>
      </c>
      <c r="K175" s="34">
        <v>100</v>
      </c>
      <c r="L175" s="25">
        <f aca="true" t="shared" si="56" ref="L175:L180">+D175/D$180*100</f>
        <v>26.31578947368421</v>
      </c>
      <c r="M175" s="23">
        <f aca="true" t="shared" si="57" ref="M175:S180">+E175/E$180*100</f>
        <v>23.076923076923077</v>
      </c>
      <c r="N175" s="23">
        <f t="shared" si="57"/>
        <v>22.727272727272727</v>
      </c>
      <c r="O175" s="23">
        <f t="shared" si="57"/>
        <v>52.63157894736842</v>
      </c>
      <c r="P175" s="23">
        <f t="shared" si="57"/>
        <v>51.06382978723404</v>
      </c>
      <c r="Q175" s="23">
        <f t="shared" si="57"/>
        <v>60</v>
      </c>
      <c r="R175" s="23">
        <f t="shared" si="57"/>
        <v>76.92307692307693</v>
      </c>
      <c r="S175" s="23">
        <f t="shared" si="57"/>
        <v>49.75124378109453</v>
      </c>
    </row>
    <row r="176" spans="1:19" ht="12.75">
      <c r="A176" s="74"/>
      <c r="B176" s="64"/>
      <c r="C176" s="5" t="s">
        <v>85</v>
      </c>
      <c r="D176" s="34">
        <v>7</v>
      </c>
      <c r="E176" s="34">
        <v>6</v>
      </c>
      <c r="F176" s="34">
        <v>15</v>
      </c>
      <c r="G176" s="34">
        <v>6</v>
      </c>
      <c r="H176" s="34">
        <v>20</v>
      </c>
      <c r="I176" s="34">
        <v>19</v>
      </c>
      <c r="J176" s="34">
        <v>5</v>
      </c>
      <c r="K176" s="34">
        <v>78</v>
      </c>
      <c r="L176" s="25">
        <f t="shared" si="56"/>
        <v>36.84210526315789</v>
      </c>
      <c r="M176" s="23">
        <f t="shared" si="57"/>
        <v>46.15384615384615</v>
      </c>
      <c r="N176" s="23">
        <f t="shared" si="57"/>
        <v>68.18181818181817</v>
      </c>
      <c r="O176" s="23">
        <f t="shared" si="57"/>
        <v>31.57894736842105</v>
      </c>
      <c r="P176" s="23">
        <f t="shared" si="57"/>
        <v>42.5531914893617</v>
      </c>
      <c r="Q176" s="23">
        <f t="shared" si="57"/>
        <v>34.54545454545455</v>
      </c>
      <c r="R176" s="23">
        <f t="shared" si="57"/>
        <v>19.230769230769234</v>
      </c>
      <c r="S176" s="23">
        <f t="shared" si="57"/>
        <v>38.80597014925373</v>
      </c>
    </row>
    <row r="177" spans="1:19" ht="12.75">
      <c r="A177" s="74"/>
      <c r="B177" s="64"/>
      <c r="C177" s="28" t="s">
        <v>86</v>
      </c>
      <c r="D177" s="34">
        <v>6</v>
      </c>
      <c r="E177" s="34">
        <v>1</v>
      </c>
      <c r="F177" s="34">
        <v>1</v>
      </c>
      <c r="G177" s="34">
        <v>2</v>
      </c>
      <c r="H177" s="34">
        <v>3</v>
      </c>
      <c r="I177" s="34">
        <v>3</v>
      </c>
      <c r="J177" s="34">
        <v>1</v>
      </c>
      <c r="K177" s="34">
        <v>17</v>
      </c>
      <c r="L177" s="25">
        <f t="shared" si="56"/>
        <v>31.57894736842105</v>
      </c>
      <c r="M177" s="23">
        <f t="shared" si="57"/>
        <v>7.6923076923076925</v>
      </c>
      <c r="N177" s="23">
        <f t="shared" si="57"/>
        <v>4.545454545454546</v>
      </c>
      <c r="O177" s="23">
        <f t="shared" si="57"/>
        <v>10.526315789473683</v>
      </c>
      <c r="P177" s="23">
        <f t="shared" si="57"/>
        <v>6.382978723404255</v>
      </c>
      <c r="Q177" s="23">
        <f t="shared" si="57"/>
        <v>5.454545454545454</v>
      </c>
      <c r="R177" s="23">
        <f t="shared" si="57"/>
        <v>3.8461538461538463</v>
      </c>
      <c r="S177" s="23">
        <f t="shared" si="57"/>
        <v>8.45771144278607</v>
      </c>
    </row>
    <row r="178" spans="1:19" ht="12.75">
      <c r="A178" s="74"/>
      <c r="B178" s="64"/>
      <c r="C178" s="28" t="s">
        <v>87</v>
      </c>
      <c r="D178" s="34">
        <v>1</v>
      </c>
      <c r="E178" s="34">
        <v>3</v>
      </c>
      <c r="F178" s="34">
        <v>1</v>
      </c>
      <c r="G178" s="34">
        <v>1</v>
      </c>
      <c r="H178" s="34">
        <v>0</v>
      </c>
      <c r="I178" s="34">
        <v>0</v>
      </c>
      <c r="J178" s="34">
        <v>0</v>
      </c>
      <c r="K178" s="34">
        <v>6</v>
      </c>
      <c r="L178" s="25">
        <f t="shared" si="56"/>
        <v>5.263157894736842</v>
      </c>
      <c r="M178" s="23">
        <f t="shared" si="57"/>
        <v>23.076923076923077</v>
      </c>
      <c r="N178" s="23">
        <f t="shared" si="57"/>
        <v>4.545454545454546</v>
      </c>
      <c r="O178" s="23">
        <f t="shared" si="57"/>
        <v>5.263157894736842</v>
      </c>
      <c r="P178" s="23">
        <f t="shared" si="57"/>
        <v>0</v>
      </c>
      <c r="Q178" s="23">
        <f t="shared" si="57"/>
        <v>0</v>
      </c>
      <c r="R178" s="23">
        <f t="shared" si="57"/>
        <v>0</v>
      </c>
      <c r="S178" s="23">
        <f t="shared" si="57"/>
        <v>2.9850746268656714</v>
      </c>
    </row>
    <row r="179" spans="1:19" ht="12.75">
      <c r="A179" s="74"/>
      <c r="B179" s="64"/>
      <c r="C179" s="5" t="s">
        <v>11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0</v>
      </c>
      <c r="R179" s="23">
        <f t="shared" si="57"/>
        <v>0</v>
      </c>
      <c r="S179" s="23">
        <f t="shared" si="57"/>
        <v>0</v>
      </c>
    </row>
    <row r="180" spans="1:19" ht="12.75" customHeight="1">
      <c r="A180" s="74"/>
      <c r="B180" s="66"/>
      <c r="C180" s="5" t="s">
        <v>1</v>
      </c>
      <c r="D180" s="34">
        <v>19</v>
      </c>
      <c r="E180" s="34">
        <v>13</v>
      </c>
      <c r="F180" s="34">
        <v>22</v>
      </c>
      <c r="G180" s="34">
        <v>19</v>
      </c>
      <c r="H180" s="34">
        <v>47</v>
      </c>
      <c r="I180" s="34">
        <v>55</v>
      </c>
      <c r="J180" s="34">
        <v>26</v>
      </c>
      <c r="K180" s="34">
        <v>201</v>
      </c>
      <c r="L180" s="25">
        <f t="shared" si="56"/>
        <v>100</v>
      </c>
      <c r="M180" s="23">
        <f t="shared" si="57"/>
        <v>100</v>
      </c>
      <c r="N180" s="23">
        <f t="shared" si="57"/>
        <v>100</v>
      </c>
      <c r="O180" s="23">
        <f t="shared" si="57"/>
        <v>100</v>
      </c>
      <c r="P180" s="23">
        <f t="shared" si="57"/>
        <v>100</v>
      </c>
      <c r="Q180" s="23">
        <f t="shared" si="57"/>
        <v>100</v>
      </c>
      <c r="R180" s="23">
        <f t="shared" si="57"/>
        <v>100</v>
      </c>
      <c r="S180" s="23">
        <f t="shared" si="57"/>
        <v>100</v>
      </c>
    </row>
    <row r="181" spans="1:19" ht="12.75">
      <c r="A181" s="74"/>
      <c r="B181" s="64" t="s">
        <v>37</v>
      </c>
      <c r="C181" s="4" t="s">
        <v>84</v>
      </c>
      <c r="D181" s="36">
        <v>1</v>
      </c>
      <c r="E181" s="36">
        <v>9</v>
      </c>
      <c r="F181" s="36">
        <v>12</v>
      </c>
      <c r="G181" s="36">
        <v>16</v>
      </c>
      <c r="H181" s="36">
        <v>38</v>
      </c>
      <c r="I181" s="36">
        <v>42</v>
      </c>
      <c r="J181" s="36">
        <v>22</v>
      </c>
      <c r="K181" s="36">
        <v>140</v>
      </c>
      <c r="L181" s="31">
        <f aca="true" t="shared" si="58" ref="L181:L186">+D181/D$186*100</f>
        <v>9.090909090909092</v>
      </c>
      <c r="M181" s="26">
        <f aca="true" t="shared" si="59" ref="M181:S186">+E181/E$186*100</f>
        <v>50</v>
      </c>
      <c r="N181" s="26">
        <f t="shared" si="59"/>
        <v>60</v>
      </c>
      <c r="O181" s="26">
        <f t="shared" si="59"/>
        <v>48.484848484848484</v>
      </c>
      <c r="P181" s="26">
        <f t="shared" si="59"/>
        <v>65.51724137931035</v>
      </c>
      <c r="Q181" s="26">
        <f t="shared" si="59"/>
        <v>77.77777777777779</v>
      </c>
      <c r="R181" s="26">
        <f t="shared" si="59"/>
        <v>75.86206896551724</v>
      </c>
      <c r="S181" s="26">
        <f t="shared" si="59"/>
        <v>62.78026905829597</v>
      </c>
    </row>
    <row r="182" spans="1:19" ht="12.75">
      <c r="A182" s="74"/>
      <c r="B182" s="64"/>
      <c r="C182" s="5" t="s">
        <v>85</v>
      </c>
      <c r="D182" s="34">
        <v>8</v>
      </c>
      <c r="E182" s="34">
        <v>5</v>
      </c>
      <c r="F182" s="34">
        <v>5</v>
      </c>
      <c r="G182" s="34">
        <v>16</v>
      </c>
      <c r="H182" s="34">
        <v>15</v>
      </c>
      <c r="I182" s="34">
        <v>11</v>
      </c>
      <c r="J182" s="34">
        <v>6</v>
      </c>
      <c r="K182" s="34">
        <v>66</v>
      </c>
      <c r="L182" s="25">
        <f t="shared" si="58"/>
        <v>72.72727272727273</v>
      </c>
      <c r="M182" s="23">
        <f t="shared" si="59"/>
        <v>27.77777777777778</v>
      </c>
      <c r="N182" s="23">
        <f t="shared" si="59"/>
        <v>25</v>
      </c>
      <c r="O182" s="23">
        <f t="shared" si="59"/>
        <v>48.484848484848484</v>
      </c>
      <c r="P182" s="23">
        <f t="shared" si="59"/>
        <v>25.862068965517242</v>
      </c>
      <c r="Q182" s="23">
        <f t="shared" si="59"/>
        <v>20.37037037037037</v>
      </c>
      <c r="R182" s="23">
        <f t="shared" si="59"/>
        <v>20.689655172413794</v>
      </c>
      <c r="S182" s="23">
        <f t="shared" si="59"/>
        <v>29.596412556053814</v>
      </c>
    </row>
    <row r="183" spans="1:19" ht="12.75">
      <c r="A183" s="74"/>
      <c r="B183" s="64"/>
      <c r="C183" s="28" t="s">
        <v>86</v>
      </c>
      <c r="D183" s="34">
        <v>0</v>
      </c>
      <c r="E183" s="34">
        <v>4</v>
      </c>
      <c r="F183" s="34">
        <v>3</v>
      </c>
      <c r="G183" s="34">
        <v>1</v>
      </c>
      <c r="H183" s="34">
        <v>4</v>
      </c>
      <c r="I183" s="34">
        <v>1</v>
      </c>
      <c r="J183" s="34">
        <v>1</v>
      </c>
      <c r="K183" s="34">
        <v>14</v>
      </c>
      <c r="L183" s="25">
        <f t="shared" si="58"/>
        <v>0</v>
      </c>
      <c r="M183" s="23">
        <f t="shared" si="59"/>
        <v>22.22222222222222</v>
      </c>
      <c r="N183" s="23">
        <f t="shared" si="59"/>
        <v>15</v>
      </c>
      <c r="O183" s="23">
        <f t="shared" si="59"/>
        <v>3.0303030303030303</v>
      </c>
      <c r="P183" s="23">
        <f t="shared" si="59"/>
        <v>6.896551724137931</v>
      </c>
      <c r="Q183" s="23">
        <f t="shared" si="59"/>
        <v>1.8518518518518516</v>
      </c>
      <c r="R183" s="23">
        <f t="shared" si="59"/>
        <v>3.4482758620689653</v>
      </c>
      <c r="S183" s="23">
        <f t="shared" si="59"/>
        <v>6.278026905829597</v>
      </c>
    </row>
    <row r="184" spans="1:19" ht="12.75">
      <c r="A184" s="74"/>
      <c r="B184" s="64"/>
      <c r="C184" s="28" t="s">
        <v>87</v>
      </c>
      <c r="D184" s="34">
        <v>2</v>
      </c>
      <c r="E184" s="34">
        <v>0</v>
      </c>
      <c r="F184" s="34">
        <v>0</v>
      </c>
      <c r="G184" s="34">
        <v>0</v>
      </c>
      <c r="H184" s="34">
        <v>1</v>
      </c>
      <c r="I184" s="34">
        <v>0</v>
      </c>
      <c r="J184" s="34">
        <v>0</v>
      </c>
      <c r="K184" s="34">
        <v>3</v>
      </c>
      <c r="L184" s="25">
        <f t="shared" si="58"/>
        <v>18.181818181818183</v>
      </c>
      <c r="M184" s="23">
        <f t="shared" si="59"/>
        <v>0</v>
      </c>
      <c r="N184" s="23">
        <f t="shared" si="59"/>
        <v>0</v>
      </c>
      <c r="O184" s="23">
        <f t="shared" si="59"/>
        <v>0</v>
      </c>
      <c r="P184" s="23">
        <f t="shared" si="59"/>
        <v>1.7241379310344827</v>
      </c>
      <c r="Q184" s="23">
        <f t="shared" si="59"/>
        <v>0</v>
      </c>
      <c r="R184" s="23">
        <f t="shared" si="59"/>
        <v>0</v>
      </c>
      <c r="S184" s="23">
        <f t="shared" si="59"/>
        <v>1.345291479820628</v>
      </c>
    </row>
    <row r="185" spans="1:19" ht="12.75" customHeight="1">
      <c r="A185" s="74"/>
      <c r="B185" s="64"/>
      <c r="C185" s="5" t="s">
        <v>11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0</v>
      </c>
      <c r="P185" s="23">
        <f t="shared" si="59"/>
        <v>0</v>
      </c>
      <c r="Q185" s="23">
        <f t="shared" si="59"/>
        <v>0</v>
      </c>
      <c r="R185" s="23">
        <f t="shared" si="59"/>
        <v>0</v>
      </c>
      <c r="S185" s="23">
        <f t="shared" si="59"/>
        <v>0</v>
      </c>
    </row>
    <row r="186" spans="1:19" ht="12.75">
      <c r="A186" s="74"/>
      <c r="B186" s="64"/>
      <c r="C186" s="29" t="s">
        <v>1</v>
      </c>
      <c r="D186" s="38">
        <v>11</v>
      </c>
      <c r="E186" s="38">
        <v>18</v>
      </c>
      <c r="F186" s="38">
        <v>20</v>
      </c>
      <c r="G186" s="38">
        <v>33</v>
      </c>
      <c r="H186" s="38">
        <v>58</v>
      </c>
      <c r="I186" s="38">
        <v>54</v>
      </c>
      <c r="J186" s="38">
        <v>29</v>
      </c>
      <c r="K186" s="38">
        <v>223</v>
      </c>
      <c r="L186" s="32">
        <f t="shared" si="58"/>
        <v>100</v>
      </c>
      <c r="M186" s="24">
        <f t="shared" si="59"/>
        <v>100</v>
      </c>
      <c r="N186" s="24">
        <f t="shared" si="59"/>
        <v>100</v>
      </c>
      <c r="O186" s="24">
        <f t="shared" si="59"/>
        <v>100</v>
      </c>
      <c r="P186" s="24">
        <f t="shared" si="59"/>
        <v>100</v>
      </c>
      <c r="Q186" s="24">
        <f t="shared" si="59"/>
        <v>100</v>
      </c>
      <c r="R186" s="24">
        <f t="shared" si="59"/>
        <v>100</v>
      </c>
      <c r="S186" s="24">
        <f t="shared" si="59"/>
        <v>100</v>
      </c>
    </row>
    <row r="187" spans="1:19" ht="12.75">
      <c r="A187" s="74"/>
      <c r="B187" s="65" t="s">
        <v>38</v>
      </c>
      <c r="C187" s="5" t="s">
        <v>84</v>
      </c>
      <c r="D187" s="34">
        <v>14</v>
      </c>
      <c r="E187" s="34">
        <v>5</v>
      </c>
      <c r="F187" s="34">
        <v>5</v>
      </c>
      <c r="G187" s="34">
        <v>8</v>
      </c>
      <c r="H187" s="34">
        <v>37</v>
      </c>
      <c r="I187" s="34">
        <v>55</v>
      </c>
      <c r="J187" s="34">
        <v>27</v>
      </c>
      <c r="K187" s="34">
        <v>151</v>
      </c>
      <c r="L187" s="25">
        <f aca="true" t="shared" si="60" ref="L187:L192">+D187/D$192*100</f>
        <v>70</v>
      </c>
      <c r="M187" s="23">
        <f aca="true" t="shared" si="61" ref="M187:S192">+E187/E$192*100</f>
        <v>31.25</v>
      </c>
      <c r="N187" s="23">
        <f t="shared" si="61"/>
        <v>29.411764705882355</v>
      </c>
      <c r="O187" s="23">
        <f t="shared" si="61"/>
        <v>34.78260869565217</v>
      </c>
      <c r="P187" s="23">
        <f t="shared" si="61"/>
        <v>59.67741935483871</v>
      </c>
      <c r="Q187" s="23">
        <f t="shared" si="61"/>
        <v>70.51282051282051</v>
      </c>
      <c r="R187" s="23">
        <f t="shared" si="61"/>
        <v>77.14285714285715</v>
      </c>
      <c r="S187" s="23">
        <f t="shared" si="61"/>
        <v>60.1593625498008</v>
      </c>
    </row>
    <row r="188" spans="1:19" ht="12.75">
      <c r="A188" s="74"/>
      <c r="B188" s="64"/>
      <c r="C188" s="5" t="s">
        <v>85</v>
      </c>
      <c r="D188" s="34">
        <v>3</v>
      </c>
      <c r="E188" s="34">
        <v>9</v>
      </c>
      <c r="F188" s="34">
        <v>7</v>
      </c>
      <c r="G188" s="34">
        <v>10</v>
      </c>
      <c r="H188" s="34">
        <v>21</v>
      </c>
      <c r="I188" s="34">
        <v>17</v>
      </c>
      <c r="J188" s="34">
        <v>5</v>
      </c>
      <c r="K188" s="34">
        <v>72</v>
      </c>
      <c r="L188" s="25">
        <f t="shared" si="60"/>
        <v>15</v>
      </c>
      <c r="M188" s="23">
        <f t="shared" si="61"/>
        <v>56.25</v>
      </c>
      <c r="N188" s="23">
        <f t="shared" si="61"/>
        <v>41.17647058823529</v>
      </c>
      <c r="O188" s="23">
        <f t="shared" si="61"/>
        <v>43.47826086956522</v>
      </c>
      <c r="P188" s="23">
        <f t="shared" si="61"/>
        <v>33.87096774193548</v>
      </c>
      <c r="Q188" s="23">
        <f t="shared" si="61"/>
        <v>21.794871794871796</v>
      </c>
      <c r="R188" s="23">
        <f t="shared" si="61"/>
        <v>14.285714285714285</v>
      </c>
      <c r="S188" s="23">
        <f t="shared" si="61"/>
        <v>28.68525896414343</v>
      </c>
    </row>
    <row r="189" spans="1:19" ht="12.75" customHeight="1">
      <c r="A189" s="74"/>
      <c r="B189" s="64"/>
      <c r="C189" s="28" t="s">
        <v>86</v>
      </c>
      <c r="D189" s="34">
        <v>2</v>
      </c>
      <c r="E189" s="34">
        <v>2</v>
      </c>
      <c r="F189" s="34">
        <v>2</v>
      </c>
      <c r="G189" s="34">
        <v>3</v>
      </c>
      <c r="H189" s="34">
        <v>3</v>
      </c>
      <c r="I189" s="34">
        <v>4</v>
      </c>
      <c r="J189" s="34">
        <v>3</v>
      </c>
      <c r="K189" s="34">
        <v>19</v>
      </c>
      <c r="L189" s="25">
        <f t="shared" si="60"/>
        <v>10</v>
      </c>
      <c r="M189" s="23">
        <f t="shared" si="61"/>
        <v>12.5</v>
      </c>
      <c r="N189" s="23">
        <f t="shared" si="61"/>
        <v>11.76470588235294</v>
      </c>
      <c r="O189" s="23">
        <f t="shared" si="61"/>
        <v>13.043478260869565</v>
      </c>
      <c r="P189" s="23">
        <f t="shared" si="61"/>
        <v>4.838709677419355</v>
      </c>
      <c r="Q189" s="23">
        <f t="shared" si="61"/>
        <v>5.128205128205128</v>
      </c>
      <c r="R189" s="23">
        <f t="shared" si="61"/>
        <v>8.571428571428571</v>
      </c>
      <c r="S189" s="23">
        <f t="shared" si="61"/>
        <v>7.569721115537849</v>
      </c>
    </row>
    <row r="190" spans="1:19" ht="12.75" customHeight="1">
      <c r="A190" s="74"/>
      <c r="B190" s="64"/>
      <c r="C190" s="28" t="s">
        <v>87</v>
      </c>
      <c r="D190" s="34">
        <v>1</v>
      </c>
      <c r="E190" s="34">
        <v>0</v>
      </c>
      <c r="F190" s="34">
        <v>3</v>
      </c>
      <c r="G190" s="34">
        <v>2</v>
      </c>
      <c r="H190" s="34">
        <v>1</v>
      </c>
      <c r="I190" s="34">
        <v>2</v>
      </c>
      <c r="J190" s="34">
        <v>0</v>
      </c>
      <c r="K190" s="34">
        <v>9</v>
      </c>
      <c r="L190" s="25">
        <f t="shared" si="60"/>
        <v>5</v>
      </c>
      <c r="M190" s="23">
        <f t="shared" si="61"/>
        <v>0</v>
      </c>
      <c r="N190" s="23">
        <f t="shared" si="61"/>
        <v>17.647058823529413</v>
      </c>
      <c r="O190" s="23">
        <f t="shared" si="61"/>
        <v>8.695652173913043</v>
      </c>
      <c r="P190" s="23">
        <f t="shared" si="61"/>
        <v>1.6129032258064515</v>
      </c>
      <c r="Q190" s="23">
        <f t="shared" si="61"/>
        <v>2.564102564102564</v>
      </c>
      <c r="R190" s="23">
        <f t="shared" si="61"/>
        <v>0</v>
      </c>
      <c r="S190" s="23">
        <f t="shared" si="61"/>
        <v>3.5856573705179287</v>
      </c>
    </row>
    <row r="191" spans="1:19" ht="12.75">
      <c r="A191" s="74"/>
      <c r="B191" s="64"/>
      <c r="C191" s="5" t="s">
        <v>11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74"/>
      <c r="B192" s="66"/>
      <c r="C192" s="5" t="s">
        <v>1</v>
      </c>
      <c r="D192" s="34">
        <v>20</v>
      </c>
      <c r="E192" s="34">
        <v>16</v>
      </c>
      <c r="F192" s="34">
        <v>17</v>
      </c>
      <c r="G192" s="34">
        <v>23</v>
      </c>
      <c r="H192" s="34">
        <v>62</v>
      </c>
      <c r="I192" s="34">
        <v>78</v>
      </c>
      <c r="J192" s="34">
        <v>35</v>
      </c>
      <c r="K192" s="34">
        <v>251</v>
      </c>
      <c r="L192" s="25">
        <f t="shared" si="60"/>
        <v>100</v>
      </c>
      <c r="M192" s="23">
        <f t="shared" si="61"/>
        <v>100</v>
      </c>
      <c r="N192" s="23">
        <f t="shared" si="61"/>
        <v>100</v>
      </c>
      <c r="O192" s="23">
        <f t="shared" si="61"/>
        <v>100</v>
      </c>
      <c r="P192" s="23">
        <f t="shared" si="61"/>
        <v>100</v>
      </c>
      <c r="Q192" s="23">
        <f t="shared" si="61"/>
        <v>100</v>
      </c>
      <c r="R192" s="23">
        <f t="shared" si="61"/>
        <v>100</v>
      </c>
      <c r="S192" s="23">
        <f t="shared" si="61"/>
        <v>100</v>
      </c>
    </row>
    <row r="193" spans="1:19" ht="12.75">
      <c r="A193" s="74"/>
      <c r="B193" s="64" t="s">
        <v>39</v>
      </c>
      <c r="C193" s="4" t="s">
        <v>84</v>
      </c>
      <c r="D193" s="36">
        <v>10</v>
      </c>
      <c r="E193" s="36">
        <v>8</v>
      </c>
      <c r="F193" s="36">
        <v>8</v>
      </c>
      <c r="G193" s="36">
        <v>6</v>
      </c>
      <c r="H193" s="36">
        <v>31</v>
      </c>
      <c r="I193" s="36">
        <v>23</v>
      </c>
      <c r="J193" s="36">
        <v>15</v>
      </c>
      <c r="K193" s="36">
        <v>101</v>
      </c>
      <c r="L193" s="31">
        <f aca="true" t="shared" si="62" ref="L193:L198">+D193/D$198*100</f>
        <v>55.55555555555556</v>
      </c>
      <c r="M193" s="26">
        <f aca="true" t="shared" si="63" ref="M193:S198">+E193/E$198*100</f>
        <v>47.05882352941176</v>
      </c>
      <c r="N193" s="26">
        <f t="shared" si="63"/>
        <v>40</v>
      </c>
      <c r="O193" s="26">
        <f t="shared" si="63"/>
        <v>33.33333333333333</v>
      </c>
      <c r="P193" s="26">
        <f t="shared" si="63"/>
        <v>53.44827586206896</v>
      </c>
      <c r="Q193" s="26">
        <f t="shared" si="63"/>
        <v>67.64705882352942</v>
      </c>
      <c r="R193" s="26">
        <f t="shared" si="63"/>
        <v>57.692307692307686</v>
      </c>
      <c r="S193" s="26">
        <f t="shared" si="63"/>
        <v>52.879581151832454</v>
      </c>
    </row>
    <row r="194" spans="1:19" ht="12.75" customHeight="1">
      <c r="A194" s="74"/>
      <c r="B194" s="64"/>
      <c r="C194" s="5" t="s">
        <v>85</v>
      </c>
      <c r="D194" s="34">
        <v>8</v>
      </c>
      <c r="E194" s="34">
        <v>5</v>
      </c>
      <c r="F194" s="34">
        <v>9</v>
      </c>
      <c r="G194" s="34">
        <v>8</v>
      </c>
      <c r="H194" s="34">
        <v>20</v>
      </c>
      <c r="I194" s="34">
        <v>7</v>
      </c>
      <c r="J194" s="34">
        <v>8</v>
      </c>
      <c r="K194" s="34">
        <v>65</v>
      </c>
      <c r="L194" s="25">
        <f t="shared" si="62"/>
        <v>44.44444444444444</v>
      </c>
      <c r="M194" s="23">
        <f t="shared" si="63"/>
        <v>29.411764705882355</v>
      </c>
      <c r="N194" s="23">
        <f t="shared" si="63"/>
        <v>45</v>
      </c>
      <c r="O194" s="23">
        <f t="shared" si="63"/>
        <v>44.44444444444444</v>
      </c>
      <c r="P194" s="23">
        <f t="shared" si="63"/>
        <v>34.48275862068966</v>
      </c>
      <c r="Q194" s="23">
        <f t="shared" si="63"/>
        <v>20.588235294117645</v>
      </c>
      <c r="R194" s="23">
        <f t="shared" si="63"/>
        <v>30.76923076923077</v>
      </c>
      <c r="S194" s="23">
        <f t="shared" si="63"/>
        <v>34.031413612565444</v>
      </c>
    </row>
    <row r="195" spans="1:19" ht="12.75">
      <c r="A195" s="74"/>
      <c r="B195" s="64"/>
      <c r="C195" s="28" t="s">
        <v>86</v>
      </c>
      <c r="D195" s="34">
        <v>0</v>
      </c>
      <c r="E195" s="34">
        <v>4</v>
      </c>
      <c r="F195" s="34">
        <v>3</v>
      </c>
      <c r="G195" s="34">
        <v>3</v>
      </c>
      <c r="H195" s="34">
        <v>5</v>
      </c>
      <c r="I195" s="34">
        <v>3</v>
      </c>
      <c r="J195" s="34">
        <v>2</v>
      </c>
      <c r="K195" s="34">
        <v>20</v>
      </c>
      <c r="L195" s="25">
        <f t="shared" si="62"/>
        <v>0</v>
      </c>
      <c r="M195" s="23">
        <f t="shared" si="63"/>
        <v>23.52941176470588</v>
      </c>
      <c r="N195" s="23">
        <f t="shared" si="63"/>
        <v>15</v>
      </c>
      <c r="O195" s="23">
        <f t="shared" si="63"/>
        <v>16.666666666666664</v>
      </c>
      <c r="P195" s="23">
        <f t="shared" si="63"/>
        <v>8.620689655172415</v>
      </c>
      <c r="Q195" s="23">
        <f t="shared" si="63"/>
        <v>8.823529411764707</v>
      </c>
      <c r="R195" s="23">
        <f t="shared" si="63"/>
        <v>7.6923076923076925</v>
      </c>
      <c r="S195" s="23">
        <f t="shared" si="63"/>
        <v>10.471204188481675</v>
      </c>
    </row>
    <row r="196" spans="1:19" ht="12.75">
      <c r="A196" s="74"/>
      <c r="B196" s="64"/>
      <c r="C196" s="28" t="s">
        <v>87</v>
      </c>
      <c r="D196" s="34">
        <v>0</v>
      </c>
      <c r="E196" s="34">
        <v>0</v>
      </c>
      <c r="F196" s="34">
        <v>0</v>
      </c>
      <c r="G196" s="34">
        <v>1</v>
      </c>
      <c r="H196" s="34">
        <v>0</v>
      </c>
      <c r="I196" s="34">
        <v>0</v>
      </c>
      <c r="J196" s="34">
        <v>0</v>
      </c>
      <c r="K196" s="34">
        <v>1</v>
      </c>
      <c r="L196" s="25">
        <f t="shared" si="62"/>
        <v>0</v>
      </c>
      <c r="M196" s="23">
        <f t="shared" si="63"/>
        <v>0</v>
      </c>
      <c r="N196" s="23">
        <f t="shared" si="63"/>
        <v>0</v>
      </c>
      <c r="O196" s="23">
        <f t="shared" si="63"/>
        <v>5.555555555555555</v>
      </c>
      <c r="P196" s="23">
        <f t="shared" si="63"/>
        <v>0</v>
      </c>
      <c r="Q196" s="23">
        <f t="shared" si="63"/>
        <v>0</v>
      </c>
      <c r="R196" s="23">
        <f t="shared" si="63"/>
        <v>0</v>
      </c>
      <c r="S196" s="23">
        <f t="shared" si="63"/>
        <v>0.5235602094240838</v>
      </c>
    </row>
    <row r="197" spans="1:19" ht="12.75">
      <c r="A197" s="74"/>
      <c r="B197" s="64"/>
      <c r="C197" s="5" t="s">
        <v>11</v>
      </c>
      <c r="D197" s="34">
        <v>0</v>
      </c>
      <c r="E197" s="34">
        <v>0</v>
      </c>
      <c r="F197" s="34">
        <v>0</v>
      </c>
      <c r="G197" s="34">
        <v>0</v>
      </c>
      <c r="H197" s="34">
        <v>2</v>
      </c>
      <c r="I197" s="34">
        <v>1</v>
      </c>
      <c r="J197" s="34">
        <v>1</v>
      </c>
      <c r="K197" s="34">
        <v>4</v>
      </c>
      <c r="L197" s="25">
        <f t="shared" si="62"/>
        <v>0</v>
      </c>
      <c r="M197" s="23">
        <f t="shared" si="63"/>
        <v>0</v>
      </c>
      <c r="N197" s="23">
        <f t="shared" si="63"/>
        <v>0</v>
      </c>
      <c r="O197" s="23">
        <f t="shared" si="63"/>
        <v>0</v>
      </c>
      <c r="P197" s="23">
        <f t="shared" si="63"/>
        <v>3.4482758620689653</v>
      </c>
      <c r="Q197" s="23">
        <f t="shared" si="63"/>
        <v>2.941176470588235</v>
      </c>
      <c r="R197" s="23">
        <f t="shared" si="63"/>
        <v>3.8461538461538463</v>
      </c>
      <c r="S197" s="23">
        <f t="shared" si="63"/>
        <v>2.094240837696335</v>
      </c>
    </row>
    <row r="198" spans="1:19" ht="12.75">
      <c r="A198" s="74"/>
      <c r="B198" s="64"/>
      <c r="C198" s="29" t="s">
        <v>1</v>
      </c>
      <c r="D198" s="38">
        <v>18</v>
      </c>
      <c r="E198" s="38">
        <v>17</v>
      </c>
      <c r="F198" s="38">
        <v>20</v>
      </c>
      <c r="G198" s="38">
        <v>18</v>
      </c>
      <c r="H198" s="38">
        <v>58</v>
      </c>
      <c r="I198" s="38">
        <v>34</v>
      </c>
      <c r="J198" s="38">
        <v>26</v>
      </c>
      <c r="K198" s="38">
        <v>191</v>
      </c>
      <c r="L198" s="32">
        <f t="shared" si="62"/>
        <v>100</v>
      </c>
      <c r="M198" s="24">
        <f t="shared" si="63"/>
        <v>100</v>
      </c>
      <c r="N198" s="24">
        <f t="shared" si="63"/>
        <v>100</v>
      </c>
      <c r="O198" s="24">
        <f t="shared" si="63"/>
        <v>100</v>
      </c>
      <c r="P198" s="24">
        <f t="shared" si="63"/>
        <v>100</v>
      </c>
      <c r="Q198" s="24">
        <f t="shared" si="63"/>
        <v>100</v>
      </c>
      <c r="R198" s="24">
        <f t="shared" si="63"/>
        <v>100</v>
      </c>
      <c r="S198" s="24">
        <f t="shared" si="63"/>
        <v>100</v>
      </c>
    </row>
    <row r="199" spans="1:19" ht="12.75" customHeight="1">
      <c r="A199" s="74"/>
      <c r="B199" s="65" t="s">
        <v>40</v>
      </c>
      <c r="C199" s="5" t="s">
        <v>84</v>
      </c>
      <c r="D199" s="34">
        <v>2</v>
      </c>
      <c r="E199" s="34">
        <v>1</v>
      </c>
      <c r="F199" s="34">
        <v>0</v>
      </c>
      <c r="G199" s="34">
        <v>3</v>
      </c>
      <c r="H199" s="34">
        <v>8</v>
      </c>
      <c r="I199" s="34">
        <v>8</v>
      </c>
      <c r="J199" s="34">
        <v>5</v>
      </c>
      <c r="K199" s="34">
        <v>27</v>
      </c>
      <c r="L199" s="25">
        <f aca="true" t="shared" si="64" ref="L199:L204">+D199/D$204*100</f>
        <v>100</v>
      </c>
      <c r="M199" s="23">
        <f aca="true" t="shared" si="65" ref="M199:S204">+E199/E$204*100</f>
        <v>25</v>
      </c>
      <c r="N199" s="23">
        <f t="shared" si="65"/>
        <v>0</v>
      </c>
      <c r="O199" s="23">
        <f t="shared" si="65"/>
        <v>60</v>
      </c>
      <c r="P199" s="23">
        <f t="shared" si="65"/>
        <v>57.14285714285714</v>
      </c>
      <c r="Q199" s="23">
        <f t="shared" si="65"/>
        <v>61.53846153846154</v>
      </c>
      <c r="R199" s="23">
        <f t="shared" si="65"/>
        <v>62.5</v>
      </c>
      <c r="S199" s="23">
        <f t="shared" si="65"/>
        <v>57.446808510638306</v>
      </c>
    </row>
    <row r="200" spans="1:19" ht="12.75">
      <c r="A200" s="74"/>
      <c r="B200" s="64"/>
      <c r="C200" s="5" t="s">
        <v>85</v>
      </c>
      <c r="D200" s="34">
        <v>0</v>
      </c>
      <c r="E200" s="34">
        <v>3</v>
      </c>
      <c r="F200" s="34">
        <v>0</v>
      </c>
      <c r="G200" s="34">
        <v>1</v>
      </c>
      <c r="H200" s="34">
        <v>4</v>
      </c>
      <c r="I200" s="34">
        <v>5</v>
      </c>
      <c r="J200" s="34">
        <v>3</v>
      </c>
      <c r="K200" s="34">
        <v>16</v>
      </c>
      <c r="L200" s="25">
        <f t="shared" si="64"/>
        <v>0</v>
      </c>
      <c r="M200" s="23">
        <f t="shared" si="65"/>
        <v>75</v>
      </c>
      <c r="N200" s="23">
        <f t="shared" si="65"/>
        <v>0</v>
      </c>
      <c r="O200" s="23">
        <f t="shared" si="65"/>
        <v>20</v>
      </c>
      <c r="P200" s="23">
        <f t="shared" si="65"/>
        <v>28.57142857142857</v>
      </c>
      <c r="Q200" s="23">
        <f t="shared" si="65"/>
        <v>38.46153846153847</v>
      </c>
      <c r="R200" s="23">
        <f t="shared" si="65"/>
        <v>37.5</v>
      </c>
      <c r="S200" s="23">
        <f t="shared" si="65"/>
        <v>34.04255319148936</v>
      </c>
    </row>
    <row r="201" spans="1:19" ht="12.75">
      <c r="A201" s="74"/>
      <c r="B201" s="64"/>
      <c r="C201" s="28" t="s">
        <v>86</v>
      </c>
      <c r="D201" s="34">
        <v>0</v>
      </c>
      <c r="E201" s="34">
        <v>0</v>
      </c>
      <c r="F201" s="34">
        <v>1</v>
      </c>
      <c r="G201" s="34">
        <v>1</v>
      </c>
      <c r="H201" s="34">
        <v>1</v>
      </c>
      <c r="I201" s="34">
        <v>0</v>
      </c>
      <c r="J201" s="34">
        <v>0</v>
      </c>
      <c r="K201" s="34">
        <v>3</v>
      </c>
      <c r="L201" s="25">
        <f t="shared" si="64"/>
        <v>0</v>
      </c>
      <c r="M201" s="23">
        <f t="shared" si="65"/>
        <v>0</v>
      </c>
      <c r="N201" s="23">
        <f t="shared" si="65"/>
        <v>100</v>
      </c>
      <c r="O201" s="23">
        <f t="shared" si="65"/>
        <v>20</v>
      </c>
      <c r="P201" s="23">
        <f t="shared" si="65"/>
        <v>7.142857142857142</v>
      </c>
      <c r="Q201" s="23">
        <f t="shared" si="65"/>
        <v>0</v>
      </c>
      <c r="R201" s="23">
        <f t="shared" si="65"/>
        <v>0</v>
      </c>
      <c r="S201" s="23">
        <f t="shared" si="65"/>
        <v>6.382978723404255</v>
      </c>
    </row>
    <row r="202" spans="1:19" ht="12.75">
      <c r="A202" s="74"/>
      <c r="B202" s="64"/>
      <c r="C202" s="28" t="s">
        <v>87</v>
      </c>
      <c r="D202" s="34">
        <v>0</v>
      </c>
      <c r="E202" s="34">
        <v>0</v>
      </c>
      <c r="F202" s="34">
        <v>0</v>
      </c>
      <c r="G202" s="34">
        <v>0</v>
      </c>
      <c r="H202" s="34">
        <v>1</v>
      </c>
      <c r="I202" s="34">
        <v>0</v>
      </c>
      <c r="J202" s="34">
        <v>0</v>
      </c>
      <c r="K202" s="34">
        <v>1</v>
      </c>
      <c r="L202" s="25">
        <f t="shared" si="64"/>
        <v>0</v>
      </c>
      <c r="M202" s="23">
        <f t="shared" si="65"/>
        <v>0</v>
      </c>
      <c r="N202" s="23">
        <f t="shared" si="65"/>
        <v>0</v>
      </c>
      <c r="O202" s="23">
        <f t="shared" si="65"/>
        <v>0</v>
      </c>
      <c r="P202" s="23">
        <f t="shared" si="65"/>
        <v>7.142857142857142</v>
      </c>
      <c r="Q202" s="23">
        <f t="shared" si="65"/>
        <v>0</v>
      </c>
      <c r="R202" s="23">
        <f t="shared" si="65"/>
        <v>0</v>
      </c>
      <c r="S202" s="23">
        <f t="shared" si="65"/>
        <v>2.127659574468085</v>
      </c>
    </row>
    <row r="203" spans="1:19" ht="12.75">
      <c r="A203" s="74"/>
      <c r="B203" s="64"/>
      <c r="C203" s="5" t="s">
        <v>11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4"/>
      <c r="B204" s="66"/>
      <c r="C204" s="5" t="s">
        <v>1</v>
      </c>
      <c r="D204" s="34">
        <v>2</v>
      </c>
      <c r="E204" s="34">
        <v>4</v>
      </c>
      <c r="F204" s="34">
        <v>1</v>
      </c>
      <c r="G204" s="34">
        <v>5</v>
      </c>
      <c r="H204" s="34">
        <v>14</v>
      </c>
      <c r="I204" s="34">
        <v>13</v>
      </c>
      <c r="J204" s="34">
        <v>8</v>
      </c>
      <c r="K204" s="34">
        <v>47</v>
      </c>
      <c r="L204" s="25">
        <f t="shared" si="64"/>
        <v>100</v>
      </c>
      <c r="M204" s="23">
        <f t="shared" si="65"/>
        <v>100</v>
      </c>
      <c r="N204" s="23">
        <f t="shared" si="65"/>
        <v>100</v>
      </c>
      <c r="O204" s="23">
        <f t="shared" si="65"/>
        <v>100</v>
      </c>
      <c r="P204" s="23">
        <f t="shared" si="65"/>
        <v>100</v>
      </c>
      <c r="Q204" s="23">
        <f t="shared" si="65"/>
        <v>100</v>
      </c>
      <c r="R204" s="23">
        <f t="shared" si="65"/>
        <v>100</v>
      </c>
      <c r="S204" s="23">
        <f t="shared" si="65"/>
        <v>100</v>
      </c>
    </row>
    <row r="205" spans="1:19" ht="12.75">
      <c r="A205" s="74"/>
      <c r="B205" s="64" t="s">
        <v>41</v>
      </c>
      <c r="C205" s="4" t="s">
        <v>84</v>
      </c>
      <c r="D205" s="36">
        <v>2</v>
      </c>
      <c r="E205" s="36">
        <v>0</v>
      </c>
      <c r="F205" s="36">
        <v>1</v>
      </c>
      <c r="G205" s="36">
        <v>4</v>
      </c>
      <c r="H205" s="36">
        <v>11</v>
      </c>
      <c r="I205" s="36">
        <v>6</v>
      </c>
      <c r="J205" s="36">
        <v>7</v>
      </c>
      <c r="K205" s="36">
        <v>31</v>
      </c>
      <c r="L205" s="31">
        <f aca="true" t="shared" si="66" ref="L205:L210">+D205/D$210*100</f>
        <v>50</v>
      </c>
      <c r="M205" s="26">
        <f aca="true" t="shared" si="67" ref="M205:S210">+E205/E$210*100</f>
        <v>0</v>
      </c>
      <c r="N205" s="26">
        <f t="shared" si="67"/>
        <v>20</v>
      </c>
      <c r="O205" s="26">
        <f t="shared" si="67"/>
        <v>40</v>
      </c>
      <c r="P205" s="26">
        <f t="shared" si="67"/>
        <v>57.89473684210527</v>
      </c>
      <c r="Q205" s="26">
        <f t="shared" si="67"/>
        <v>37.5</v>
      </c>
      <c r="R205" s="26">
        <f t="shared" si="67"/>
        <v>100</v>
      </c>
      <c r="S205" s="26">
        <f t="shared" si="67"/>
        <v>49.2063492063492</v>
      </c>
    </row>
    <row r="206" spans="1:19" ht="12.75">
      <c r="A206" s="74"/>
      <c r="B206" s="64"/>
      <c r="C206" s="5" t="s">
        <v>85</v>
      </c>
      <c r="D206" s="34">
        <v>1</v>
      </c>
      <c r="E206" s="34">
        <v>1</v>
      </c>
      <c r="F206" s="34">
        <v>3</v>
      </c>
      <c r="G206" s="34">
        <v>5</v>
      </c>
      <c r="H206" s="34">
        <v>4</v>
      </c>
      <c r="I206" s="34">
        <v>7</v>
      </c>
      <c r="J206" s="34">
        <v>0</v>
      </c>
      <c r="K206" s="34">
        <v>21</v>
      </c>
      <c r="L206" s="25">
        <f t="shared" si="66"/>
        <v>25</v>
      </c>
      <c r="M206" s="23">
        <f t="shared" si="67"/>
        <v>50</v>
      </c>
      <c r="N206" s="23">
        <f t="shared" si="67"/>
        <v>60</v>
      </c>
      <c r="O206" s="23">
        <f t="shared" si="67"/>
        <v>50</v>
      </c>
      <c r="P206" s="23">
        <f t="shared" si="67"/>
        <v>21.052631578947366</v>
      </c>
      <c r="Q206" s="23">
        <f t="shared" si="67"/>
        <v>43.75</v>
      </c>
      <c r="R206" s="23">
        <f t="shared" si="67"/>
        <v>0</v>
      </c>
      <c r="S206" s="23">
        <f t="shared" si="67"/>
        <v>33.33333333333333</v>
      </c>
    </row>
    <row r="207" spans="1:19" ht="12.75">
      <c r="A207" s="74"/>
      <c r="B207" s="64"/>
      <c r="C207" s="28" t="s">
        <v>86</v>
      </c>
      <c r="D207" s="34">
        <v>1</v>
      </c>
      <c r="E207" s="34">
        <v>1</v>
      </c>
      <c r="F207" s="34">
        <v>0</v>
      </c>
      <c r="G207" s="34">
        <v>1</v>
      </c>
      <c r="H207" s="34">
        <v>4</v>
      </c>
      <c r="I207" s="34">
        <v>3</v>
      </c>
      <c r="J207" s="34">
        <v>0</v>
      </c>
      <c r="K207" s="34">
        <v>10</v>
      </c>
      <c r="L207" s="25">
        <f t="shared" si="66"/>
        <v>25</v>
      </c>
      <c r="M207" s="23">
        <f t="shared" si="67"/>
        <v>50</v>
      </c>
      <c r="N207" s="23">
        <f t="shared" si="67"/>
        <v>0</v>
      </c>
      <c r="O207" s="23">
        <f t="shared" si="67"/>
        <v>10</v>
      </c>
      <c r="P207" s="23">
        <f t="shared" si="67"/>
        <v>21.052631578947366</v>
      </c>
      <c r="Q207" s="23">
        <f t="shared" si="67"/>
        <v>18.75</v>
      </c>
      <c r="R207" s="23">
        <f t="shared" si="67"/>
        <v>0</v>
      </c>
      <c r="S207" s="23">
        <f t="shared" si="67"/>
        <v>15.873015873015872</v>
      </c>
    </row>
    <row r="208" spans="1:19" ht="12.75">
      <c r="A208" s="74"/>
      <c r="B208" s="64"/>
      <c r="C208" s="28" t="s">
        <v>87</v>
      </c>
      <c r="D208" s="34">
        <v>0</v>
      </c>
      <c r="E208" s="34">
        <v>0</v>
      </c>
      <c r="F208" s="34">
        <v>1</v>
      </c>
      <c r="G208" s="34">
        <v>0</v>
      </c>
      <c r="H208" s="34">
        <v>0</v>
      </c>
      <c r="I208" s="34">
        <v>0</v>
      </c>
      <c r="J208" s="34">
        <v>0</v>
      </c>
      <c r="K208" s="34">
        <v>1</v>
      </c>
      <c r="L208" s="25">
        <f t="shared" si="66"/>
        <v>0</v>
      </c>
      <c r="M208" s="23">
        <f t="shared" si="67"/>
        <v>0</v>
      </c>
      <c r="N208" s="23">
        <f t="shared" si="67"/>
        <v>20</v>
      </c>
      <c r="O208" s="23">
        <f t="shared" si="67"/>
        <v>0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1.5873015873015872</v>
      </c>
    </row>
    <row r="209" spans="1:19" ht="12.75" customHeight="1">
      <c r="A209" s="74"/>
      <c r="B209" s="64"/>
      <c r="C209" s="5" t="s">
        <v>11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0</v>
      </c>
      <c r="R209" s="23">
        <f t="shared" si="67"/>
        <v>0</v>
      </c>
      <c r="S209" s="23">
        <f t="shared" si="67"/>
        <v>0</v>
      </c>
    </row>
    <row r="210" spans="1:19" ht="13.5" thickBot="1">
      <c r="A210" s="74"/>
      <c r="B210" s="67"/>
      <c r="C210" s="50" t="s">
        <v>1</v>
      </c>
      <c r="D210" s="51">
        <v>4</v>
      </c>
      <c r="E210" s="51">
        <v>2</v>
      </c>
      <c r="F210" s="51">
        <v>5</v>
      </c>
      <c r="G210" s="51">
        <v>10</v>
      </c>
      <c r="H210" s="51">
        <v>19</v>
      </c>
      <c r="I210" s="51">
        <v>16</v>
      </c>
      <c r="J210" s="51">
        <v>7</v>
      </c>
      <c r="K210" s="51">
        <v>63</v>
      </c>
      <c r="L210" s="52">
        <f t="shared" si="66"/>
        <v>100</v>
      </c>
      <c r="M210" s="53">
        <f t="shared" si="67"/>
        <v>100</v>
      </c>
      <c r="N210" s="53">
        <f t="shared" si="67"/>
        <v>100</v>
      </c>
      <c r="O210" s="53">
        <f t="shared" si="67"/>
        <v>100</v>
      </c>
      <c r="P210" s="53">
        <f t="shared" si="67"/>
        <v>100</v>
      </c>
      <c r="Q210" s="53">
        <f t="shared" si="67"/>
        <v>100</v>
      </c>
      <c r="R210" s="53">
        <f t="shared" si="67"/>
        <v>100</v>
      </c>
      <c r="S210" s="53">
        <f t="shared" si="67"/>
        <v>100</v>
      </c>
    </row>
    <row r="211" spans="1:19" ht="12.75">
      <c r="A211" s="64"/>
      <c r="B211" s="65" t="s">
        <v>42</v>
      </c>
      <c r="C211" s="5" t="s">
        <v>84</v>
      </c>
      <c r="D211" s="34">
        <v>5</v>
      </c>
      <c r="E211" s="34">
        <v>9</v>
      </c>
      <c r="F211" s="34">
        <v>9</v>
      </c>
      <c r="G211" s="34">
        <v>13</v>
      </c>
      <c r="H211" s="34">
        <v>25</v>
      </c>
      <c r="I211" s="34">
        <v>32</v>
      </c>
      <c r="J211" s="34">
        <v>24</v>
      </c>
      <c r="K211" s="34">
        <v>117</v>
      </c>
      <c r="L211" s="25">
        <f aca="true" t="shared" si="68" ref="L211:L216">+D211/D$216*100</f>
        <v>29.411764705882355</v>
      </c>
      <c r="M211" s="23">
        <f aca="true" t="shared" si="69" ref="M211:S216">+E211/E$216*100</f>
        <v>36</v>
      </c>
      <c r="N211" s="23">
        <f t="shared" si="69"/>
        <v>33.33333333333333</v>
      </c>
      <c r="O211" s="23">
        <f t="shared" si="69"/>
        <v>50</v>
      </c>
      <c r="P211" s="23">
        <f t="shared" si="69"/>
        <v>49.01960784313725</v>
      </c>
      <c r="Q211" s="23">
        <f t="shared" si="69"/>
        <v>76.19047619047619</v>
      </c>
      <c r="R211" s="23">
        <f t="shared" si="69"/>
        <v>57.14285714285714</v>
      </c>
      <c r="S211" s="23">
        <f t="shared" si="69"/>
        <v>50.8695652173913</v>
      </c>
    </row>
    <row r="212" spans="1:19" ht="12.75">
      <c r="A212" s="64"/>
      <c r="B212" s="64"/>
      <c r="C212" s="5" t="s">
        <v>85</v>
      </c>
      <c r="D212" s="34">
        <v>10</v>
      </c>
      <c r="E212" s="34">
        <v>10</v>
      </c>
      <c r="F212" s="34">
        <v>14</v>
      </c>
      <c r="G212" s="34">
        <v>10</v>
      </c>
      <c r="H212" s="34">
        <v>19</v>
      </c>
      <c r="I212" s="34">
        <v>7</v>
      </c>
      <c r="J212" s="34">
        <v>11</v>
      </c>
      <c r="K212" s="34">
        <v>81</v>
      </c>
      <c r="L212" s="25">
        <f t="shared" si="68"/>
        <v>58.82352941176471</v>
      </c>
      <c r="M212" s="23">
        <f t="shared" si="69"/>
        <v>40</v>
      </c>
      <c r="N212" s="23">
        <f t="shared" si="69"/>
        <v>51.85185185185185</v>
      </c>
      <c r="O212" s="23">
        <f t="shared" si="69"/>
        <v>38.46153846153847</v>
      </c>
      <c r="P212" s="23">
        <f t="shared" si="69"/>
        <v>37.254901960784316</v>
      </c>
      <c r="Q212" s="23">
        <f t="shared" si="69"/>
        <v>16.666666666666664</v>
      </c>
      <c r="R212" s="23">
        <f t="shared" si="69"/>
        <v>26.190476190476193</v>
      </c>
      <c r="S212" s="23">
        <f t="shared" si="69"/>
        <v>35.21739130434783</v>
      </c>
    </row>
    <row r="213" spans="1:19" ht="12.75" customHeight="1">
      <c r="A213" s="64"/>
      <c r="B213" s="64"/>
      <c r="C213" s="28" t="s">
        <v>86</v>
      </c>
      <c r="D213" s="34">
        <v>2</v>
      </c>
      <c r="E213" s="34">
        <v>2</v>
      </c>
      <c r="F213" s="34">
        <v>1</v>
      </c>
      <c r="G213" s="34">
        <v>2</v>
      </c>
      <c r="H213" s="34">
        <v>7</v>
      </c>
      <c r="I213" s="34">
        <v>1</v>
      </c>
      <c r="J213" s="34">
        <v>7</v>
      </c>
      <c r="K213" s="34">
        <v>22</v>
      </c>
      <c r="L213" s="25">
        <f t="shared" si="68"/>
        <v>11.76470588235294</v>
      </c>
      <c r="M213" s="23">
        <f t="shared" si="69"/>
        <v>8</v>
      </c>
      <c r="N213" s="23">
        <f t="shared" si="69"/>
        <v>3.7037037037037033</v>
      </c>
      <c r="O213" s="23">
        <f t="shared" si="69"/>
        <v>7.6923076923076925</v>
      </c>
      <c r="P213" s="23">
        <f t="shared" si="69"/>
        <v>13.725490196078432</v>
      </c>
      <c r="Q213" s="23">
        <f t="shared" si="69"/>
        <v>2.380952380952381</v>
      </c>
      <c r="R213" s="23">
        <f t="shared" si="69"/>
        <v>16.666666666666664</v>
      </c>
      <c r="S213" s="23">
        <f t="shared" si="69"/>
        <v>9.565217391304348</v>
      </c>
    </row>
    <row r="214" spans="1:19" ht="12.75" customHeight="1">
      <c r="A214" s="64"/>
      <c r="B214" s="64"/>
      <c r="C214" s="28" t="s">
        <v>87</v>
      </c>
      <c r="D214" s="34">
        <v>0</v>
      </c>
      <c r="E214" s="34">
        <v>4</v>
      </c>
      <c r="F214" s="34">
        <v>3</v>
      </c>
      <c r="G214" s="34">
        <v>1</v>
      </c>
      <c r="H214" s="34">
        <v>0</v>
      </c>
      <c r="I214" s="34">
        <v>2</v>
      </c>
      <c r="J214" s="34">
        <v>0</v>
      </c>
      <c r="K214" s="34">
        <v>10</v>
      </c>
      <c r="L214" s="25">
        <f t="shared" si="68"/>
        <v>0</v>
      </c>
      <c r="M214" s="23">
        <f t="shared" si="69"/>
        <v>16</v>
      </c>
      <c r="N214" s="23">
        <f t="shared" si="69"/>
        <v>11.11111111111111</v>
      </c>
      <c r="O214" s="23">
        <f t="shared" si="69"/>
        <v>3.8461538461538463</v>
      </c>
      <c r="P214" s="23">
        <f t="shared" si="69"/>
        <v>0</v>
      </c>
      <c r="Q214" s="23">
        <f t="shared" si="69"/>
        <v>4.761904761904762</v>
      </c>
      <c r="R214" s="23">
        <f t="shared" si="69"/>
        <v>0</v>
      </c>
      <c r="S214" s="23">
        <f t="shared" si="69"/>
        <v>4.3478260869565215</v>
      </c>
    </row>
    <row r="215" spans="1:19" ht="12.75">
      <c r="A215" s="64"/>
      <c r="B215" s="64"/>
      <c r="C215" s="5" t="s">
        <v>11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</v>
      </c>
      <c r="R215" s="23">
        <f t="shared" si="69"/>
        <v>0</v>
      </c>
      <c r="S215" s="23">
        <f t="shared" si="69"/>
        <v>0</v>
      </c>
    </row>
    <row r="216" spans="1:19" ht="12.75">
      <c r="A216" s="64"/>
      <c r="B216" s="66"/>
      <c r="C216" s="5" t="s">
        <v>1</v>
      </c>
      <c r="D216" s="34">
        <v>17</v>
      </c>
      <c r="E216" s="34">
        <v>25</v>
      </c>
      <c r="F216" s="34">
        <v>27</v>
      </c>
      <c r="G216" s="34">
        <v>26</v>
      </c>
      <c r="H216" s="34">
        <v>51</v>
      </c>
      <c r="I216" s="34">
        <v>42</v>
      </c>
      <c r="J216" s="34">
        <v>42</v>
      </c>
      <c r="K216" s="34">
        <v>230</v>
      </c>
      <c r="L216" s="25">
        <f t="shared" si="68"/>
        <v>100</v>
      </c>
      <c r="M216" s="23">
        <f t="shared" si="69"/>
        <v>100</v>
      </c>
      <c r="N216" s="23">
        <f t="shared" si="69"/>
        <v>100</v>
      </c>
      <c r="O216" s="23">
        <f t="shared" si="69"/>
        <v>100</v>
      </c>
      <c r="P216" s="23">
        <f t="shared" si="69"/>
        <v>100</v>
      </c>
      <c r="Q216" s="23">
        <f t="shared" si="69"/>
        <v>100</v>
      </c>
      <c r="R216" s="23">
        <f t="shared" si="69"/>
        <v>100</v>
      </c>
      <c r="S216" s="23">
        <f t="shared" si="69"/>
        <v>100</v>
      </c>
    </row>
    <row r="217" spans="1:19" ht="12.75">
      <c r="A217" s="64"/>
      <c r="B217" s="64" t="s">
        <v>43</v>
      </c>
      <c r="C217" s="4" t="s">
        <v>84</v>
      </c>
      <c r="D217" s="36">
        <v>2</v>
      </c>
      <c r="E217" s="36">
        <v>4</v>
      </c>
      <c r="F217" s="36">
        <v>1</v>
      </c>
      <c r="G217" s="36">
        <v>2</v>
      </c>
      <c r="H217" s="36">
        <v>4</v>
      </c>
      <c r="I217" s="36">
        <v>9</v>
      </c>
      <c r="J217" s="36">
        <v>4</v>
      </c>
      <c r="K217" s="36">
        <v>26</v>
      </c>
      <c r="L217" s="31">
        <f aca="true" t="shared" si="70" ref="L217:L222">+D217/D$222*100</f>
        <v>50</v>
      </c>
      <c r="M217" s="26">
        <f aca="true" t="shared" si="71" ref="M217:S222">+E217/E$222*100</f>
        <v>66.66666666666666</v>
      </c>
      <c r="N217" s="26">
        <f t="shared" si="71"/>
        <v>12.5</v>
      </c>
      <c r="O217" s="26">
        <f t="shared" si="71"/>
        <v>40</v>
      </c>
      <c r="P217" s="26">
        <f t="shared" si="71"/>
        <v>30.76923076923077</v>
      </c>
      <c r="Q217" s="26">
        <f t="shared" si="71"/>
        <v>69.23076923076923</v>
      </c>
      <c r="R217" s="26">
        <f t="shared" si="71"/>
        <v>66.66666666666666</v>
      </c>
      <c r="S217" s="26">
        <f t="shared" si="71"/>
        <v>47.27272727272727</v>
      </c>
    </row>
    <row r="218" spans="1:19" ht="12.75" customHeight="1">
      <c r="A218" s="64"/>
      <c r="B218" s="64"/>
      <c r="C218" s="5" t="s">
        <v>85</v>
      </c>
      <c r="D218" s="34">
        <v>1</v>
      </c>
      <c r="E218" s="34">
        <v>2</v>
      </c>
      <c r="F218" s="34">
        <v>5</v>
      </c>
      <c r="G218" s="34">
        <v>3</v>
      </c>
      <c r="H218" s="34">
        <v>7</v>
      </c>
      <c r="I218" s="34">
        <v>4</v>
      </c>
      <c r="J218" s="34">
        <v>2</v>
      </c>
      <c r="K218" s="34">
        <v>24</v>
      </c>
      <c r="L218" s="25">
        <f t="shared" si="70"/>
        <v>25</v>
      </c>
      <c r="M218" s="23">
        <f t="shared" si="71"/>
        <v>33.33333333333333</v>
      </c>
      <c r="N218" s="23">
        <f t="shared" si="71"/>
        <v>62.5</v>
      </c>
      <c r="O218" s="23">
        <f t="shared" si="71"/>
        <v>60</v>
      </c>
      <c r="P218" s="23">
        <f t="shared" si="71"/>
        <v>53.84615384615385</v>
      </c>
      <c r="Q218" s="23">
        <f t="shared" si="71"/>
        <v>30.76923076923077</v>
      </c>
      <c r="R218" s="23">
        <f t="shared" si="71"/>
        <v>33.33333333333333</v>
      </c>
      <c r="S218" s="23">
        <f t="shared" si="71"/>
        <v>43.63636363636363</v>
      </c>
    </row>
    <row r="219" spans="1:19" ht="12.75">
      <c r="A219" s="64"/>
      <c r="B219" s="64"/>
      <c r="C219" s="28" t="s">
        <v>86</v>
      </c>
      <c r="D219" s="34">
        <v>1</v>
      </c>
      <c r="E219" s="34">
        <v>0</v>
      </c>
      <c r="F219" s="34">
        <v>2</v>
      </c>
      <c r="G219" s="34">
        <v>0</v>
      </c>
      <c r="H219" s="34">
        <v>2</v>
      </c>
      <c r="I219" s="34">
        <v>0</v>
      </c>
      <c r="J219" s="34">
        <v>0</v>
      </c>
      <c r="K219" s="34">
        <v>5</v>
      </c>
      <c r="L219" s="25">
        <f t="shared" si="70"/>
        <v>25</v>
      </c>
      <c r="M219" s="23">
        <f t="shared" si="71"/>
        <v>0</v>
      </c>
      <c r="N219" s="23">
        <f t="shared" si="71"/>
        <v>25</v>
      </c>
      <c r="O219" s="23">
        <f t="shared" si="71"/>
        <v>0</v>
      </c>
      <c r="P219" s="23">
        <f t="shared" si="71"/>
        <v>15.384615384615385</v>
      </c>
      <c r="Q219" s="23">
        <f t="shared" si="71"/>
        <v>0</v>
      </c>
      <c r="R219" s="23">
        <f t="shared" si="71"/>
        <v>0</v>
      </c>
      <c r="S219" s="23">
        <f t="shared" si="71"/>
        <v>9.090909090909092</v>
      </c>
    </row>
    <row r="220" spans="1:19" ht="12.75">
      <c r="A220" s="64"/>
      <c r="B220" s="64"/>
      <c r="C220" s="28" t="s">
        <v>87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0</v>
      </c>
      <c r="P220" s="23">
        <f t="shared" si="71"/>
        <v>0</v>
      </c>
      <c r="Q220" s="23">
        <f t="shared" si="71"/>
        <v>0</v>
      </c>
      <c r="R220" s="23">
        <f t="shared" si="71"/>
        <v>0</v>
      </c>
      <c r="S220" s="23">
        <f t="shared" si="71"/>
        <v>0</v>
      </c>
    </row>
    <row r="221" spans="1:19" ht="12.75">
      <c r="A221" s="64"/>
      <c r="B221" s="64"/>
      <c r="C221" s="5" t="s">
        <v>11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64"/>
      <c r="B222" s="64"/>
      <c r="C222" s="29" t="s">
        <v>1</v>
      </c>
      <c r="D222" s="38">
        <v>4</v>
      </c>
      <c r="E222" s="38">
        <v>6</v>
      </c>
      <c r="F222" s="38">
        <v>8</v>
      </c>
      <c r="G222" s="38">
        <v>5</v>
      </c>
      <c r="H222" s="38">
        <v>13</v>
      </c>
      <c r="I222" s="38">
        <v>13</v>
      </c>
      <c r="J222" s="38">
        <v>6</v>
      </c>
      <c r="K222" s="38">
        <v>55</v>
      </c>
      <c r="L222" s="32">
        <f t="shared" si="70"/>
        <v>100</v>
      </c>
      <c r="M222" s="24">
        <f t="shared" si="71"/>
        <v>100</v>
      </c>
      <c r="N222" s="24">
        <f t="shared" si="71"/>
        <v>100</v>
      </c>
      <c r="O222" s="24">
        <f t="shared" si="71"/>
        <v>100</v>
      </c>
      <c r="P222" s="24">
        <f t="shared" si="71"/>
        <v>100</v>
      </c>
      <c r="Q222" s="24">
        <f t="shared" si="71"/>
        <v>100</v>
      </c>
      <c r="R222" s="24">
        <f t="shared" si="71"/>
        <v>100</v>
      </c>
      <c r="S222" s="24">
        <f t="shared" si="71"/>
        <v>100</v>
      </c>
    </row>
    <row r="223" spans="1:19" ht="12.75" customHeight="1">
      <c r="A223" s="64"/>
      <c r="B223" s="65" t="s">
        <v>44</v>
      </c>
      <c r="C223" s="5" t="s">
        <v>84</v>
      </c>
      <c r="D223" s="34">
        <v>1</v>
      </c>
      <c r="E223" s="34">
        <v>0</v>
      </c>
      <c r="F223" s="34">
        <v>0</v>
      </c>
      <c r="G223" s="34">
        <v>0</v>
      </c>
      <c r="H223" s="34">
        <v>4</v>
      </c>
      <c r="I223" s="34">
        <v>3</v>
      </c>
      <c r="J223" s="34">
        <v>3</v>
      </c>
      <c r="K223" s="34">
        <v>11</v>
      </c>
      <c r="L223" s="25">
        <f aca="true" t="shared" si="72" ref="L223:L228">+D223/D$228*100</f>
        <v>50</v>
      </c>
      <c r="M223" s="23">
        <f aca="true" t="shared" si="73" ref="M223:S228">+E223/E$228*100</f>
        <v>0</v>
      </c>
      <c r="N223" s="23" t="e">
        <f t="shared" si="73"/>
        <v>#DIV/0!</v>
      </c>
      <c r="O223" s="23" t="e">
        <f t="shared" si="73"/>
        <v>#DIV/0!</v>
      </c>
      <c r="P223" s="23">
        <f t="shared" si="73"/>
        <v>100</v>
      </c>
      <c r="Q223" s="23">
        <f t="shared" si="73"/>
        <v>60</v>
      </c>
      <c r="R223" s="23">
        <f t="shared" si="73"/>
        <v>75</v>
      </c>
      <c r="S223" s="23">
        <f t="shared" si="73"/>
        <v>68.75</v>
      </c>
    </row>
    <row r="224" spans="1:19" ht="12.75">
      <c r="A224" s="64"/>
      <c r="B224" s="64"/>
      <c r="C224" s="5" t="s">
        <v>85</v>
      </c>
      <c r="D224" s="34">
        <v>1</v>
      </c>
      <c r="E224" s="34">
        <v>1</v>
      </c>
      <c r="F224" s="34">
        <v>0</v>
      </c>
      <c r="G224" s="34">
        <v>0</v>
      </c>
      <c r="H224" s="34">
        <v>0</v>
      </c>
      <c r="I224" s="34">
        <v>2</v>
      </c>
      <c r="J224" s="34">
        <v>1</v>
      </c>
      <c r="K224" s="34">
        <v>5</v>
      </c>
      <c r="L224" s="25">
        <f t="shared" si="72"/>
        <v>50</v>
      </c>
      <c r="M224" s="23">
        <f t="shared" si="73"/>
        <v>100</v>
      </c>
      <c r="N224" s="23" t="e">
        <f t="shared" si="73"/>
        <v>#DIV/0!</v>
      </c>
      <c r="O224" s="23" t="e">
        <f t="shared" si="73"/>
        <v>#DIV/0!</v>
      </c>
      <c r="P224" s="23">
        <f t="shared" si="73"/>
        <v>0</v>
      </c>
      <c r="Q224" s="23">
        <f t="shared" si="73"/>
        <v>40</v>
      </c>
      <c r="R224" s="23">
        <f t="shared" si="73"/>
        <v>25</v>
      </c>
      <c r="S224" s="23">
        <f t="shared" si="73"/>
        <v>31.25</v>
      </c>
    </row>
    <row r="225" spans="1:19" ht="12.75">
      <c r="A225" s="64"/>
      <c r="B225" s="64"/>
      <c r="C225" s="28" t="s">
        <v>86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25">
        <f t="shared" si="72"/>
        <v>0</v>
      </c>
      <c r="M225" s="23">
        <f t="shared" si="73"/>
        <v>0</v>
      </c>
      <c r="N225" s="23" t="e">
        <f t="shared" si="73"/>
        <v>#DIV/0!</v>
      </c>
      <c r="O225" s="23" t="e">
        <f t="shared" si="73"/>
        <v>#DIV/0!</v>
      </c>
      <c r="P225" s="23">
        <f t="shared" si="73"/>
        <v>0</v>
      </c>
      <c r="Q225" s="23">
        <f t="shared" si="73"/>
        <v>0</v>
      </c>
      <c r="R225" s="23">
        <f t="shared" si="73"/>
        <v>0</v>
      </c>
      <c r="S225" s="23">
        <f t="shared" si="73"/>
        <v>0</v>
      </c>
    </row>
    <row r="226" spans="1:19" ht="12.75">
      <c r="A226" s="64"/>
      <c r="B226" s="64"/>
      <c r="C226" s="28" t="s">
        <v>87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25">
        <f t="shared" si="72"/>
        <v>0</v>
      </c>
      <c r="M226" s="23">
        <f t="shared" si="73"/>
        <v>0</v>
      </c>
      <c r="N226" s="23" t="e">
        <f t="shared" si="73"/>
        <v>#DIV/0!</v>
      </c>
      <c r="O226" s="23" t="e">
        <f t="shared" si="73"/>
        <v>#DIV/0!</v>
      </c>
      <c r="P226" s="23">
        <f t="shared" si="73"/>
        <v>0</v>
      </c>
      <c r="Q226" s="23">
        <f t="shared" si="73"/>
        <v>0</v>
      </c>
      <c r="R226" s="23">
        <f t="shared" si="73"/>
        <v>0</v>
      </c>
      <c r="S226" s="23">
        <f t="shared" si="73"/>
        <v>0</v>
      </c>
    </row>
    <row r="227" spans="1:19" ht="12.75">
      <c r="A227" s="64"/>
      <c r="B227" s="64"/>
      <c r="C227" s="5" t="s">
        <v>11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25">
        <f t="shared" si="72"/>
        <v>0</v>
      </c>
      <c r="M227" s="23">
        <f t="shared" si="73"/>
        <v>0</v>
      </c>
      <c r="N227" s="23" t="e">
        <f t="shared" si="73"/>
        <v>#DIV/0!</v>
      </c>
      <c r="O227" s="23" t="e">
        <f t="shared" si="73"/>
        <v>#DIV/0!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64"/>
      <c r="B228" s="66"/>
      <c r="C228" s="5" t="s">
        <v>1</v>
      </c>
      <c r="D228" s="34">
        <v>2</v>
      </c>
      <c r="E228" s="34">
        <v>1</v>
      </c>
      <c r="F228" s="34">
        <v>0</v>
      </c>
      <c r="G228" s="34">
        <v>0</v>
      </c>
      <c r="H228" s="34">
        <v>4</v>
      </c>
      <c r="I228" s="34">
        <v>5</v>
      </c>
      <c r="J228" s="34">
        <v>4</v>
      </c>
      <c r="K228" s="34">
        <v>16</v>
      </c>
      <c r="L228" s="25">
        <f t="shared" si="72"/>
        <v>100</v>
      </c>
      <c r="M228" s="23">
        <f t="shared" si="73"/>
        <v>100</v>
      </c>
      <c r="N228" s="23" t="e">
        <f t="shared" si="73"/>
        <v>#DIV/0!</v>
      </c>
      <c r="O228" s="23" t="e">
        <f t="shared" si="73"/>
        <v>#DIV/0!</v>
      </c>
      <c r="P228" s="23">
        <f t="shared" si="73"/>
        <v>100</v>
      </c>
      <c r="Q228" s="23">
        <f t="shared" si="73"/>
        <v>100</v>
      </c>
      <c r="R228" s="23">
        <f t="shared" si="73"/>
        <v>100</v>
      </c>
      <c r="S228" s="23">
        <f t="shared" si="73"/>
        <v>100</v>
      </c>
    </row>
    <row r="229" spans="1:19" ht="12.75">
      <c r="A229" s="64"/>
      <c r="B229" s="64" t="s">
        <v>45</v>
      </c>
      <c r="C229" s="4" t="s">
        <v>84</v>
      </c>
      <c r="D229" s="36">
        <v>3</v>
      </c>
      <c r="E229" s="36">
        <v>4</v>
      </c>
      <c r="F229" s="36">
        <v>0</v>
      </c>
      <c r="G229" s="36">
        <v>3</v>
      </c>
      <c r="H229" s="36">
        <v>6</v>
      </c>
      <c r="I229" s="36">
        <v>6</v>
      </c>
      <c r="J229" s="36">
        <v>4</v>
      </c>
      <c r="K229" s="36">
        <v>26</v>
      </c>
      <c r="L229" s="31">
        <f aca="true" t="shared" si="74" ref="L229:L234">+D229/D$234*100</f>
        <v>42.857142857142854</v>
      </c>
      <c r="M229" s="26">
        <f aca="true" t="shared" si="75" ref="M229:S234">+E229/E$234*100</f>
        <v>66.66666666666666</v>
      </c>
      <c r="N229" s="26">
        <f t="shared" si="75"/>
        <v>0</v>
      </c>
      <c r="O229" s="26">
        <f t="shared" si="75"/>
        <v>50</v>
      </c>
      <c r="P229" s="26">
        <f t="shared" si="75"/>
        <v>60</v>
      </c>
      <c r="Q229" s="26">
        <f t="shared" si="75"/>
        <v>66.66666666666666</v>
      </c>
      <c r="R229" s="26">
        <f t="shared" si="75"/>
        <v>50</v>
      </c>
      <c r="S229" s="26">
        <f t="shared" si="75"/>
        <v>55.319148936170215</v>
      </c>
    </row>
    <row r="230" spans="1:19" ht="12.75">
      <c r="A230" s="64"/>
      <c r="B230" s="64"/>
      <c r="C230" s="5" t="s">
        <v>85</v>
      </c>
      <c r="D230" s="34">
        <v>1</v>
      </c>
      <c r="E230" s="34">
        <v>2</v>
      </c>
      <c r="F230" s="34">
        <v>1</v>
      </c>
      <c r="G230" s="34">
        <v>2</v>
      </c>
      <c r="H230" s="34">
        <v>3</v>
      </c>
      <c r="I230" s="34">
        <v>3</v>
      </c>
      <c r="J230" s="34">
        <v>3</v>
      </c>
      <c r="K230" s="34">
        <v>15</v>
      </c>
      <c r="L230" s="25">
        <f t="shared" si="74"/>
        <v>14.285714285714285</v>
      </c>
      <c r="M230" s="23">
        <f t="shared" si="75"/>
        <v>33.33333333333333</v>
      </c>
      <c r="N230" s="23">
        <f t="shared" si="75"/>
        <v>100</v>
      </c>
      <c r="O230" s="23">
        <f t="shared" si="75"/>
        <v>33.33333333333333</v>
      </c>
      <c r="P230" s="23">
        <f t="shared" si="75"/>
        <v>30</v>
      </c>
      <c r="Q230" s="23">
        <f t="shared" si="75"/>
        <v>33.33333333333333</v>
      </c>
      <c r="R230" s="23">
        <f t="shared" si="75"/>
        <v>37.5</v>
      </c>
      <c r="S230" s="23">
        <f t="shared" si="75"/>
        <v>31.914893617021278</v>
      </c>
    </row>
    <row r="231" spans="1:19" ht="12.75">
      <c r="A231" s="64"/>
      <c r="B231" s="64"/>
      <c r="C231" s="28" t="s">
        <v>86</v>
      </c>
      <c r="D231" s="34">
        <v>2</v>
      </c>
      <c r="E231" s="34">
        <v>0</v>
      </c>
      <c r="F231" s="34">
        <v>0</v>
      </c>
      <c r="G231" s="34">
        <v>1</v>
      </c>
      <c r="H231" s="34">
        <v>1</v>
      </c>
      <c r="I231" s="34">
        <v>0</v>
      </c>
      <c r="J231" s="34">
        <v>1</v>
      </c>
      <c r="K231" s="34">
        <v>5</v>
      </c>
      <c r="L231" s="25">
        <f t="shared" si="74"/>
        <v>28.57142857142857</v>
      </c>
      <c r="M231" s="23">
        <f t="shared" si="75"/>
        <v>0</v>
      </c>
      <c r="N231" s="23">
        <f t="shared" si="75"/>
        <v>0</v>
      </c>
      <c r="O231" s="23">
        <f t="shared" si="75"/>
        <v>16.666666666666664</v>
      </c>
      <c r="P231" s="23">
        <f t="shared" si="75"/>
        <v>10</v>
      </c>
      <c r="Q231" s="23">
        <f t="shared" si="75"/>
        <v>0</v>
      </c>
      <c r="R231" s="23">
        <f t="shared" si="75"/>
        <v>12.5</v>
      </c>
      <c r="S231" s="23">
        <f t="shared" si="75"/>
        <v>10.638297872340425</v>
      </c>
    </row>
    <row r="232" spans="1:19" ht="12.75">
      <c r="A232" s="64"/>
      <c r="B232" s="64"/>
      <c r="C232" s="28" t="s">
        <v>87</v>
      </c>
      <c r="D232" s="34">
        <v>1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1</v>
      </c>
      <c r="L232" s="25">
        <f t="shared" si="74"/>
        <v>14.285714285714285</v>
      </c>
      <c r="M232" s="23">
        <f t="shared" si="75"/>
        <v>0</v>
      </c>
      <c r="N232" s="23">
        <f t="shared" si="75"/>
        <v>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2.127659574468085</v>
      </c>
    </row>
    <row r="233" spans="1:19" ht="12.75" customHeight="1">
      <c r="A233" s="64"/>
      <c r="B233" s="64"/>
      <c r="C233" s="5" t="s">
        <v>11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64"/>
      <c r="B234" s="64"/>
      <c r="C234" s="29" t="s">
        <v>1</v>
      </c>
      <c r="D234" s="38">
        <v>7</v>
      </c>
      <c r="E234" s="38">
        <v>6</v>
      </c>
      <c r="F234" s="38">
        <v>1</v>
      </c>
      <c r="G234" s="38">
        <v>6</v>
      </c>
      <c r="H234" s="38">
        <v>10</v>
      </c>
      <c r="I234" s="38">
        <v>9</v>
      </c>
      <c r="J234" s="38">
        <v>8</v>
      </c>
      <c r="K234" s="38">
        <v>47</v>
      </c>
      <c r="L234" s="32">
        <f t="shared" si="74"/>
        <v>100</v>
      </c>
      <c r="M234" s="24">
        <f t="shared" si="75"/>
        <v>100</v>
      </c>
      <c r="N234" s="24">
        <f t="shared" si="75"/>
        <v>100</v>
      </c>
      <c r="O234" s="24">
        <f t="shared" si="75"/>
        <v>100</v>
      </c>
      <c r="P234" s="24">
        <f t="shared" si="75"/>
        <v>100</v>
      </c>
      <c r="Q234" s="24">
        <f t="shared" si="75"/>
        <v>100</v>
      </c>
      <c r="R234" s="24">
        <f t="shared" si="75"/>
        <v>100</v>
      </c>
      <c r="S234" s="24">
        <f t="shared" si="75"/>
        <v>100</v>
      </c>
    </row>
    <row r="235" spans="1:19" ht="12.75">
      <c r="A235" s="64"/>
      <c r="B235" s="65" t="s">
        <v>46</v>
      </c>
      <c r="C235" s="5" t="s">
        <v>84</v>
      </c>
      <c r="D235" s="34">
        <v>2</v>
      </c>
      <c r="E235" s="34">
        <v>1</v>
      </c>
      <c r="F235" s="34">
        <v>2</v>
      </c>
      <c r="G235" s="34">
        <v>4</v>
      </c>
      <c r="H235" s="34">
        <v>1</v>
      </c>
      <c r="I235" s="34">
        <v>3</v>
      </c>
      <c r="J235" s="34">
        <v>2</v>
      </c>
      <c r="K235" s="34">
        <v>15</v>
      </c>
      <c r="L235" s="25">
        <f aca="true" t="shared" si="76" ref="L235:L240">+D235/D$240*100</f>
        <v>100</v>
      </c>
      <c r="M235" s="23">
        <f aca="true" t="shared" si="77" ref="M235:S240">+E235/E$240*100</f>
        <v>50</v>
      </c>
      <c r="N235" s="23">
        <f t="shared" si="77"/>
        <v>66.66666666666666</v>
      </c>
      <c r="O235" s="23">
        <f t="shared" si="77"/>
        <v>100</v>
      </c>
      <c r="P235" s="23">
        <f t="shared" si="77"/>
        <v>25</v>
      </c>
      <c r="Q235" s="23">
        <f t="shared" si="77"/>
        <v>42.857142857142854</v>
      </c>
      <c r="R235" s="23">
        <f t="shared" si="77"/>
        <v>66.66666666666666</v>
      </c>
      <c r="S235" s="23">
        <f t="shared" si="77"/>
        <v>60</v>
      </c>
    </row>
    <row r="236" spans="1:19" ht="12.75">
      <c r="A236" s="64"/>
      <c r="B236" s="64"/>
      <c r="C236" s="5" t="s">
        <v>85</v>
      </c>
      <c r="D236" s="34">
        <v>0</v>
      </c>
      <c r="E236" s="34">
        <v>1</v>
      </c>
      <c r="F236" s="34">
        <v>1</v>
      </c>
      <c r="G236" s="34">
        <v>0</v>
      </c>
      <c r="H236" s="34">
        <v>3</v>
      </c>
      <c r="I236" s="34">
        <v>3</v>
      </c>
      <c r="J236" s="34">
        <v>1</v>
      </c>
      <c r="K236" s="34">
        <v>9</v>
      </c>
      <c r="L236" s="25">
        <f t="shared" si="76"/>
        <v>0</v>
      </c>
      <c r="M236" s="23">
        <f t="shared" si="77"/>
        <v>50</v>
      </c>
      <c r="N236" s="23">
        <f t="shared" si="77"/>
        <v>33.33333333333333</v>
      </c>
      <c r="O236" s="23">
        <f t="shared" si="77"/>
        <v>0</v>
      </c>
      <c r="P236" s="23">
        <f t="shared" si="77"/>
        <v>75</v>
      </c>
      <c r="Q236" s="23">
        <f t="shared" si="77"/>
        <v>42.857142857142854</v>
      </c>
      <c r="R236" s="23">
        <f t="shared" si="77"/>
        <v>33.33333333333333</v>
      </c>
      <c r="S236" s="23">
        <f t="shared" si="77"/>
        <v>36</v>
      </c>
    </row>
    <row r="237" spans="1:19" ht="12.75" customHeight="1">
      <c r="A237" s="64"/>
      <c r="B237" s="64"/>
      <c r="C237" s="28" t="s">
        <v>86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1</v>
      </c>
      <c r="J237" s="34">
        <v>0</v>
      </c>
      <c r="K237" s="34">
        <v>1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0</v>
      </c>
      <c r="P237" s="23">
        <f t="shared" si="77"/>
        <v>0</v>
      </c>
      <c r="Q237" s="23">
        <f t="shared" si="77"/>
        <v>14.285714285714285</v>
      </c>
      <c r="R237" s="23">
        <f t="shared" si="77"/>
        <v>0</v>
      </c>
      <c r="S237" s="23">
        <f t="shared" si="77"/>
        <v>4</v>
      </c>
    </row>
    <row r="238" spans="1:19" ht="12.75" customHeight="1">
      <c r="A238" s="64"/>
      <c r="B238" s="64"/>
      <c r="C238" s="28" t="s">
        <v>87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0</v>
      </c>
      <c r="Q238" s="23">
        <f t="shared" si="77"/>
        <v>0</v>
      </c>
      <c r="R238" s="23">
        <f t="shared" si="77"/>
        <v>0</v>
      </c>
      <c r="S238" s="23">
        <f t="shared" si="77"/>
        <v>0</v>
      </c>
    </row>
    <row r="239" spans="1:19" ht="12.75">
      <c r="A239" s="64"/>
      <c r="B239" s="64"/>
      <c r="C239" s="5" t="s">
        <v>11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64"/>
      <c r="B240" s="66"/>
      <c r="C240" s="5" t="s">
        <v>1</v>
      </c>
      <c r="D240" s="34">
        <v>2</v>
      </c>
      <c r="E240" s="34">
        <v>2</v>
      </c>
      <c r="F240" s="34">
        <v>3</v>
      </c>
      <c r="G240" s="34">
        <v>4</v>
      </c>
      <c r="H240" s="34">
        <v>4</v>
      </c>
      <c r="I240" s="34">
        <v>7</v>
      </c>
      <c r="J240" s="34">
        <v>3</v>
      </c>
      <c r="K240" s="34">
        <v>25</v>
      </c>
      <c r="L240" s="25">
        <f t="shared" si="76"/>
        <v>100</v>
      </c>
      <c r="M240" s="23">
        <f t="shared" si="77"/>
        <v>100</v>
      </c>
      <c r="N240" s="23">
        <f t="shared" si="77"/>
        <v>100</v>
      </c>
      <c r="O240" s="23">
        <f t="shared" si="77"/>
        <v>100</v>
      </c>
      <c r="P240" s="23">
        <f t="shared" si="77"/>
        <v>100</v>
      </c>
      <c r="Q240" s="23">
        <f t="shared" si="77"/>
        <v>100</v>
      </c>
      <c r="R240" s="23">
        <f t="shared" si="77"/>
        <v>100</v>
      </c>
      <c r="S240" s="23">
        <f t="shared" si="77"/>
        <v>100</v>
      </c>
    </row>
    <row r="241" spans="1:19" ht="12.75">
      <c r="A241" s="64"/>
      <c r="B241" s="64" t="s">
        <v>47</v>
      </c>
      <c r="C241" s="4" t="s">
        <v>84</v>
      </c>
      <c r="D241" s="36">
        <v>1</v>
      </c>
      <c r="E241" s="36">
        <v>1</v>
      </c>
      <c r="F241" s="36">
        <v>0</v>
      </c>
      <c r="G241" s="36">
        <v>0</v>
      </c>
      <c r="H241" s="36">
        <v>3</v>
      </c>
      <c r="I241" s="36">
        <v>4</v>
      </c>
      <c r="J241" s="36">
        <v>1</v>
      </c>
      <c r="K241" s="36">
        <v>10</v>
      </c>
      <c r="L241" s="31">
        <f aca="true" t="shared" si="78" ref="L241:L246">+D241/D$246*100</f>
        <v>50</v>
      </c>
      <c r="M241" s="26">
        <f aca="true" t="shared" si="79" ref="M241:S246">+E241/E$246*100</f>
        <v>50</v>
      </c>
      <c r="N241" s="26">
        <f t="shared" si="79"/>
        <v>0</v>
      </c>
      <c r="O241" s="26" t="e">
        <f t="shared" si="79"/>
        <v>#DIV/0!</v>
      </c>
      <c r="P241" s="26">
        <f t="shared" si="79"/>
        <v>100</v>
      </c>
      <c r="Q241" s="26">
        <f t="shared" si="79"/>
        <v>57.14285714285714</v>
      </c>
      <c r="R241" s="26">
        <f t="shared" si="79"/>
        <v>100</v>
      </c>
      <c r="S241" s="26">
        <f t="shared" si="79"/>
        <v>62.5</v>
      </c>
    </row>
    <row r="242" spans="1:19" ht="12.75" customHeight="1">
      <c r="A242" s="64"/>
      <c r="B242" s="64"/>
      <c r="C242" s="5" t="s">
        <v>85</v>
      </c>
      <c r="D242" s="34">
        <v>0</v>
      </c>
      <c r="E242" s="34">
        <v>0</v>
      </c>
      <c r="F242" s="34">
        <v>1</v>
      </c>
      <c r="G242" s="34">
        <v>0</v>
      </c>
      <c r="H242" s="34">
        <v>0</v>
      </c>
      <c r="I242" s="34">
        <v>3</v>
      </c>
      <c r="J242" s="34">
        <v>0</v>
      </c>
      <c r="K242" s="34">
        <v>4</v>
      </c>
      <c r="L242" s="25">
        <f t="shared" si="78"/>
        <v>0</v>
      </c>
      <c r="M242" s="23">
        <f t="shared" si="79"/>
        <v>0</v>
      </c>
      <c r="N242" s="23">
        <f t="shared" si="79"/>
        <v>100</v>
      </c>
      <c r="O242" s="23" t="e">
        <f t="shared" si="79"/>
        <v>#DIV/0!</v>
      </c>
      <c r="P242" s="23">
        <f t="shared" si="79"/>
        <v>0</v>
      </c>
      <c r="Q242" s="23">
        <f t="shared" si="79"/>
        <v>42.857142857142854</v>
      </c>
      <c r="R242" s="23">
        <f t="shared" si="79"/>
        <v>0</v>
      </c>
      <c r="S242" s="23">
        <f t="shared" si="79"/>
        <v>25</v>
      </c>
    </row>
    <row r="243" spans="1:19" ht="12.75">
      <c r="A243" s="64"/>
      <c r="B243" s="64"/>
      <c r="C243" s="28" t="s">
        <v>86</v>
      </c>
      <c r="D243" s="34">
        <v>1</v>
      </c>
      <c r="E243" s="34">
        <v>1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2</v>
      </c>
      <c r="L243" s="25">
        <f t="shared" si="78"/>
        <v>50</v>
      </c>
      <c r="M243" s="23">
        <f t="shared" si="79"/>
        <v>50</v>
      </c>
      <c r="N243" s="23">
        <f t="shared" si="79"/>
        <v>0</v>
      </c>
      <c r="O243" s="23" t="e">
        <f t="shared" si="79"/>
        <v>#DIV/0!</v>
      </c>
      <c r="P243" s="23">
        <f t="shared" si="79"/>
        <v>0</v>
      </c>
      <c r="Q243" s="23">
        <f t="shared" si="79"/>
        <v>0</v>
      </c>
      <c r="R243" s="23">
        <f t="shared" si="79"/>
        <v>0</v>
      </c>
      <c r="S243" s="23">
        <f t="shared" si="79"/>
        <v>12.5</v>
      </c>
    </row>
    <row r="244" spans="1:19" ht="12.75">
      <c r="A244" s="64"/>
      <c r="B244" s="64"/>
      <c r="C244" s="28" t="s">
        <v>87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25">
        <f t="shared" si="78"/>
        <v>0</v>
      </c>
      <c r="M244" s="23">
        <f t="shared" si="79"/>
        <v>0</v>
      </c>
      <c r="N244" s="23">
        <f t="shared" si="79"/>
        <v>0</v>
      </c>
      <c r="O244" s="23" t="e">
        <f t="shared" si="79"/>
        <v>#DIV/0!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0</v>
      </c>
    </row>
    <row r="245" spans="1:19" ht="12.75">
      <c r="A245" s="64"/>
      <c r="B245" s="64"/>
      <c r="C245" s="5" t="s">
        <v>11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 t="e">
        <f t="shared" si="79"/>
        <v>#DIV/0!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64"/>
      <c r="B246" s="64"/>
      <c r="C246" s="29" t="s">
        <v>1</v>
      </c>
      <c r="D246" s="38">
        <v>2</v>
      </c>
      <c r="E246" s="38">
        <v>2</v>
      </c>
      <c r="F246" s="38">
        <v>1</v>
      </c>
      <c r="G246" s="38">
        <v>0</v>
      </c>
      <c r="H246" s="38">
        <v>3</v>
      </c>
      <c r="I246" s="38">
        <v>7</v>
      </c>
      <c r="J246" s="38">
        <v>1</v>
      </c>
      <c r="K246" s="38">
        <v>16</v>
      </c>
      <c r="L246" s="32">
        <f t="shared" si="78"/>
        <v>100</v>
      </c>
      <c r="M246" s="24">
        <f t="shared" si="79"/>
        <v>100</v>
      </c>
      <c r="N246" s="24">
        <f t="shared" si="79"/>
        <v>100</v>
      </c>
      <c r="O246" s="24" t="e">
        <f t="shared" si="79"/>
        <v>#DIV/0!</v>
      </c>
      <c r="P246" s="24">
        <f t="shared" si="79"/>
        <v>100</v>
      </c>
      <c r="Q246" s="24">
        <f t="shared" si="79"/>
        <v>100</v>
      </c>
      <c r="R246" s="24">
        <f t="shared" si="79"/>
        <v>100</v>
      </c>
      <c r="S246" s="24">
        <f t="shared" si="79"/>
        <v>100</v>
      </c>
    </row>
    <row r="247" spans="1:19" ht="12.75" customHeight="1">
      <c r="A247" s="64"/>
      <c r="B247" s="65" t="s">
        <v>48</v>
      </c>
      <c r="C247" s="5" t="s">
        <v>84</v>
      </c>
      <c r="D247" s="34">
        <v>0</v>
      </c>
      <c r="E247" s="34">
        <v>1</v>
      </c>
      <c r="F247" s="34">
        <v>1</v>
      </c>
      <c r="G247" s="34">
        <v>1</v>
      </c>
      <c r="H247" s="34">
        <v>2</v>
      </c>
      <c r="I247" s="34">
        <v>4</v>
      </c>
      <c r="J247" s="34">
        <v>4</v>
      </c>
      <c r="K247" s="34">
        <v>13</v>
      </c>
      <c r="L247" s="25">
        <f aca="true" t="shared" si="80" ref="L247:L252">+D247/D$252*100</f>
        <v>0</v>
      </c>
      <c r="M247" s="23">
        <f aca="true" t="shared" si="81" ref="M247:S252">+E247/E$252*100</f>
        <v>33.33333333333333</v>
      </c>
      <c r="N247" s="23">
        <f t="shared" si="81"/>
        <v>100</v>
      </c>
      <c r="O247" s="23">
        <f t="shared" si="81"/>
        <v>50</v>
      </c>
      <c r="P247" s="23">
        <f t="shared" si="81"/>
        <v>100</v>
      </c>
      <c r="Q247" s="23">
        <f t="shared" si="81"/>
        <v>100</v>
      </c>
      <c r="R247" s="23">
        <f t="shared" si="81"/>
        <v>80</v>
      </c>
      <c r="S247" s="23">
        <f t="shared" si="81"/>
        <v>61.904761904761905</v>
      </c>
    </row>
    <row r="248" spans="1:19" ht="12.75">
      <c r="A248" s="64"/>
      <c r="B248" s="64"/>
      <c r="C248" s="5" t="s">
        <v>85</v>
      </c>
      <c r="D248" s="34">
        <v>2</v>
      </c>
      <c r="E248" s="34">
        <v>1</v>
      </c>
      <c r="F248" s="34">
        <v>0</v>
      </c>
      <c r="G248" s="34">
        <v>0</v>
      </c>
      <c r="H248" s="34">
        <v>0</v>
      </c>
      <c r="I248" s="34">
        <v>0</v>
      </c>
      <c r="J248" s="34">
        <v>1</v>
      </c>
      <c r="K248" s="34">
        <v>4</v>
      </c>
      <c r="L248" s="25">
        <f t="shared" si="80"/>
        <v>50</v>
      </c>
      <c r="M248" s="23">
        <f t="shared" si="81"/>
        <v>33.33333333333333</v>
      </c>
      <c r="N248" s="23">
        <f t="shared" si="81"/>
        <v>0</v>
      </c>
      <c r="O248" s="23">
        <f t="shared" si="81"/>
        <v>0</v>
      </c>
      <c r="P248" s="23">
        <f t="shared" si="81"/>
        <v>0</v>
      </c>
      <c r="Q248" s="23">
        <f t="shared" si="81"/>
        <v>0</v>
      </c>
      <c r="R248" s="23">
        <f t="shared" si="81"/>
        <v>20</v>
      </c>
      <c r="S248" s="23">
        <f t="shared" si="81"/>
        <v>19.047619047619047</v>
      </c>
    </row>
    <row r="249" spans="1:19" ht="12.75">
      <c r="A249" s="64"/>
      <c r="B249" s="64"/>
      <c r="C249" s="28" t="s">
        <v>86</v>
      </c>
      <c r="D249" s="34">
        <v>1</v>
      </c>
      <c r="E249" s="34">
        <v>0</v>
      </c>
      <c r="F249" s="34">
        <v>0</v>
      </c>
      <c r="G249" s="34">
        <v>1</v>
      </c>
      <c r="H249" s="34">
        <v>0</v>
      </c>
      <c r="I249" s="34">
        <v>0</v>
      </c>
      <c r="J249" s="34">
        <v>0</v>
      </c>
      <c r="K249" s="34">
        <v>2</v>
      </c>
      <c r="L249" s="25">
        <f t="shared" si="80"/>
        <v>25</v>
      </c>
      <c r="M249" s="23">
        <f t="shared" si="81"/>
        <v>0</v>
      </c>
      <c r="N249" s="23">
        <f t="shared" si="81"/>
        <v>0</v>
      </c>
      <c r="O249" s="23">
        <f t="shared" si="81"/>
        <v>50</v>
      </c>
      <c r="P249" s="23">
        <f t="shared" si="81"/>
        <v>0</v>
      </c>
      <c r="Q249" s="23">
        <f t="shared" si="81"/>
        <v>0</v>
      </c>
      <c r="R249" s="23">
        <f t="shared" si="81"/>
        <v>0</v>
      </c>
      <c r="S249" s="23">
        <f t="shared" si="81"/>
        <v>9.523809523809524</v>
      </c>
    </row>
    <row r="250" spans="1:19" ht="12.75">
      <c r="A250" s="64"/>
      <c r="B250" s="64"/>
      <c r="C250" s="28" t="s">
        <v>87</v>
      </c>
      <c r="D250" s="34">
        <v>1</v>
      </c>
      <c r="E250" s="34">
        <v>1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2</v>
      </c>
      <c r="L250" s="25">
        <f t="shared" si="80"/>
        <v>25</v>
      </c>
      <c r="M250" s="23">
        <f t="shared" si="81"/>
        <v>33.33333333333333</v>
      </c>
      <c r="N250" s="23">
        <f t="shared" si="81"/>
        <v>0</v>
      </c>
      <c r="O250" s="23">
        <f t="shared" si="81"/>
        <v>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9.523809523809524</v>
      </c>
    </row>
    <row r="251" spans="1:19" ht="12.75">
      <c r="A251" s="64"/>
      <c r="B251" s="64"/>
      <c r="C251" s="5" t="s">
        <v>11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64"/>
      <c r="B252" s="66"/>
      <c r="C252" s="5" t="s">
        <v>1</v>
      </c>
      <c r="D252" s="34">
        <v>4</v>
      </c>
      <c r="E252" s="34">
        <v>3</v>
      </c>
      <c r="F252" s="34">
        <v>1</v>
      </c>
      <c r="G252" s="34">
        <v>2</v>
      </c>
      <c r="H252" s="34">
        <v>2</v>
      </c>
      <c r="I252" s="34">
        <v>4</v>
      </c>
      <c r="J252" s="34">
        <v>5</v>
      </c>
      <c r="K252" s="34">
        <v>21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74"/>
      <c r="B253" s="72" t="s">
        <v>49</v>
      </c>
      <c r="C253" s="46" t="s">
        <v>84</v>
      </c>
      <c r="D253" s="47">
        <v>1</v>
      </c>
      <c r="E253" s="47">
        <v>3</v>
      </c>
      <c r="F253" s="47">
        <v>1</v>
      </c>
      <c r="G253" s="47">
        <v>6</v>
      </c>
      <c r="H253" s="47">
        <v>3</v>
      </c>
      <c r="I253" s="47">
        <v>5</v>
      </c>
      <c r="J253" s="47">
        <v>6</v>
      </c>
      <c r="K253" s="47">
        <v>25</v>
      </c>
      <c r="L253" s="48">
        <f aca="true" t="shared" si="82" ref="L253:L258">+D253/D$258*100</f>
        <v>25</v>
      </c>
      <c r="M253" s="49">
        <f aca="true" t="shared" si="83" ref="M253:S258">+E253/E$258*100</f>
        <v>75</v>
      </c>
      <c r="N253" s="49">
        <f t="shared" si="83"/>
        <v>33.33333333333333</v>
      </c>
      <c r="O253" s="49">
        <f t="shared" si="83"/>
        <v>66.66666666666666</v>
      </c>
      <c r="P253" s="49">
        <f t="shared" si="83"/>
        <v>50</v>
      </c>
      <c r="Q253" s="49">
        <f t="shared" si="83"/>
        <v>50</v>
      </c>
      <c r="R253" s="49">
        <f t="shared" si="83"/>
        <v>66.66666666666666</v>
      </c>
      <c r="S253" s="49">
        <f t="shared" si="83"/>
        <v>55.55555555555556</v>
      </c>
    </row>
    <row r="254" spans="1:19" ht="12.75">
      <c r="A254" s="74"/>
      <c r="B254" s="64"/>
      <c r="C254" s="5" t="s">
        <v>85</v>
      </c>
      <c r="D254" s="34">
        <v>3</v>
      </c>
      <c r="E254" s="34">
        <v>0</v>
      </c>
      <c r="F254" s="34">
        <v>1</v>
      </c>
      <c r="G254" s="34">
        <v>3</v>
      </c>
      <c r="H254" s="34">
        <v>2</v>
      </c>
      <c r="I254" s="34">
        <v>4</v>
      </c>
      <c r="J254" s="34">
        <v>3</v>
      </c>
      <c r="K254" s="34">
        <v>16</v>
      </c>
      <c r="L254" s="25">
        <f t="shared" si="82"/>
        <v>75</v>
      </c>
      <c r="M254" s="23">
        <f t="shared" si="83"/>
        <v>0</v>
      </c>
      <c r="N254" s="23">
        <f t="shared" si="83"/>
        <v>33.33333333333333</v>
      </c>
      <c r="O254" s="23">
        <f t="shared" si="83"/>
        <v>33.33333333333333</v>
      </c>
      <c r="P254" s="23">
        <f t="shared" si="83"/>
        <v>33.33333333333333</v>
      </c>
      <c r="Q254" s="23">
        <f t="shared" si="83"/>
        <v>40</v>
      </c>
      <c r="R254" s="23">
        <f t="shared" si="83"/>
        <v>33.33333333333333</v>
      </c>
      <c r="S254" s="23">
        <f t="shared" si="83"/>
        <v>35.55555555555556</v>
      </c>
    </row>
    <row r="255" spans="1:19" ht="12.75">
      <c r="A255" s="74"/>
      <c r="B255" s="64"/>
      <c r="C255" s="28" t="s">
        <v>86</v>
      </c>
      <c r="D255" s="34">
        <v>0</v>
      </c>
      <c r="E255" s="34">
        <v>0</v>
      </c>
      <c r="F255" s="34">
        <v>1</v>
      </c>
      <c r="G255" s="34">
        <v>0</v>
      </c>
      <c r="H255" s="34">
        <v>1</v>
      </c>
      <c r="I255" s="34">
        <v>0</v>
      </c>
      <c r="J255" s="34">
        <v>0</v>
      </c>
      <c r="K255" s="34">
        <v>2</v>
      </c>
      <c r="L255" s="25">
        <f t="shared" si="82"/>
        <v>0</v>
      </c>
      <c r="M255" s="23">
        <f t="shared" si="83"/>
        <v>0</v>
      </c>
      <c r="N255" s="23">
        <f t="shared" si="83"/>
        <v>33.33333333333333</v>
      </c>
      <c r="O255" s="23">
        <f t="shared" si="83"/>
        <v>0</v>
      </c>
      <c r="P255" s="23">
        <f t="shared" si="83"/>
        <v>16.666666666666664</v>
      </c>
      <c r="Q255" s="23">
        <f t="shared" si="83"/>
        <v>0</v>
      </c>
      <c r="R255" s="23">
        <f t="shared" si="83"/>
        <v>0</v>
      </c>
      <c r="S255" s="23">
        <f t="shared" si="83"/>
        <v>4.444444444444445</v>
      </c>
    </row>
    <row r="256" spans="1:19" ht="12.75">
      <c r="A256" s="74"/>
      <c r="B256" s="64"/>
      <c r="C256" s="28" t="s">
        <v>87</v>
      </c>
      <c r="D256" s="34">
        <v>0</v>
      </c>
      <c r="E256" s="34">
        <v>1</v>
      </c>
      <c r="F256" s="34">
        <v>0</v>
      </c>
      <c r="G256" s="34">
        <v>0</v>
      </c>
      <c r="H256" s="34">
        <v>0</v>
      </c>
      <c r="I256" s="34">
        <v>1</v>
      </c>
      <c r="J256" s="34">
        <v>0</v>
      </c>
      <c r="K256" s="34">
        <v>2</v>
      </c>
      <c r="L256" s="25">
        <f t="shared" si="82"/>
        <v>0</v>
      </c>
      <c r="M256" s="23">
        <f t="shared" si="83"/>
        <v>25</v>
      </c>
      <c r="N256" s="23">
        <f t="shared" si="83"/>
        <v>0</v>
      </c>
      <c r="O256" s="23">
        <f t="shared" si="83"/>
        <v>0</v>
      </c>
      <c r="P256" s="23">
        <f t="shared" si="83"/>
        <v>0</v>
      </c>
      <c r="Q256" s="23">
        <f t="shared" si="83"/>
        <v>10</v>
      </c>
      <c r="R256" s="23">
        <f t="shared" si="83"/>
        <v>0</v>
      </c>
      <c r="S256" s="23">
        <f t="shared" si="83"/>
        <v>4.444444444444445</v>
      </c>
    </row>
    <row r="257" spans="1:19" ht="12.75" customHeight="1">
      <c r="A257" s="74"/>
      <c r="B257" s="64"/>
      <c r="C257" s="5" t="s">
        <v>11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74"/>
      <c r="B258" s="64"/>
      <c r="C258" s="29" t="s">
        <v>1</v>
      </c>
      <c r="D258" s="38">
        <v>4</v>
      </c>
      <c r="E258" s="38">
        <v>4</v>
      </c>
      <c r="F258" s="38">
        <v>3</v>
      </c>
      <c r="G258" s="38">
        <v>9</v>
      </c>
      <c r="H258" s="38">
        <v>6</v>
      </c>
      <c r="I258" s="38">
        <v>10</v>
      </c>
      <c r="J258" s="38">
        <v>9</v>
      </c>
      <c r="K258" s="38">
        <v>45</v>
      </c>
      <c r="L258" s="32">
        <f t="shared" si="82"/>
        <v>100</v>
      </c>
      <c r="M258" s="24">
        <f t="shared" si="83"/>
        <v>100</v>
      </c>
      <c r="N258" s="24">
        <f t="shared" si="83"/>
        <v>100</v>
      </c>
      <c r="O258" s="24">
        <f t="shared" si="83"/>
        <v>100</v>
      </c>
      <c r="P258" s="24">
        <f t="shared" si="83"/>
        <v>100</v>
      </c>
      <c r="Q258" s="24">
        <f t="shared" si="83"/>
        <v>100</v>
      </c>
      <c r="R258" s="24">
        <f t="shared" si="83"/>
        <v>100</v>
      </c>
      <c r="S258" s="24">
        <f t="shared" si="83"/>
        <v>100</v>
      </c>
    </row>
    <row r="259" spans="1:19" ht="12.75">
      <c r="A259" s="74"/>
      <c r="B259" s="65" t="s">
        <v>50</v>
      </c>
      <c r="C259" s="5" t="s">
        <v>84</v>
      </c>
      <c r="D259" s="34">
        <v>4</v>
      </c>
      <c r="E259" s="34">
        <v>3</v>
      </c>
      <c r="F259" s="34">
        <v>8</v>
      </c>
      <c r="G259" s="34">
        <v>7</v>
      </c>
      <c r="H259" s="34">
        <v>16</v>
      </c>
      <c r="I259" s="34">
        <v>20</v>
      </c>
      <c r="J259" s="34">
        <v>3</v>
      </c>
      <c r="K259" s="34">
        <v>61</v>
      </c>
      <c r="L259" s="25">
        <f aca="true" t="shared" si="84" ref="L259:L264">+D259/D$264*100</f>
        <v>22.22222222222222</v>
      </c>
      <c r="M259" s="23">
        <f aca="true" t="shared" si="85" ref="M259:S264">+E259/E$264*100</f>
        <v>30</v>
      </c>
      <c r="N259" s="23">
        <f t="shared" si="85"/>
        <v>44.44444444444444</v>
      </c>
      <c r="O259" s="23">
        <f t="shared" si="85"/>
        <v>33.33333333333333</v>
      </c>
      <c r="P259" s="23">
        <f t="shared" si="85"/>
        <v>44.44444444444444</v>
      </c>
      <c r="Q259" s="23">
        <f t="shared" si="85"/>
        <v>64.51612903225806</v>
      </c>
      <c r="R259" s="23">
        <f t="shared" si="85"/>
        <v>33.33333333333333</v>
      </c>
      <c r="S259" s="23">
        <f t="shared" si="85"/>
        <v>42.65734265734265</v>
      </c>
    </row>
    <row r="260" spans="1:19" ht="12.75">
      <c r="A260" s="74"/>
      <c r="B260" s="64"/>
      <c r="C260" s="5" t="s">
        <v>85</v>
      </c>
      <c r="D260" s="34">
        <v>8</v>
      </c>
      <c r="E260" s="34">
        <v>4</v>
      </c>
      <c r="F260" s="34">
        <v>8</v>
      </c>
      <c r="G260" s="34">
        <v>9</v>
      </c>
      <c r="H260" s="34">
        <v>16</v>
      </c>
      <c r="I260" s="34">
        <v>10</v>
      </c>
      <c r="J260" s="34">
        <v>5</v>
      </c>
      <c r="K260" s="34">
        <v>60</v>
      </c>
      <c r="L260" s="25">
        <f t="shared" si="84"/>
        <v>44.44444444444444</v>
      </c>
      <c r="M260" s="23">
        <f t="shared" si="85"/>
        <v>40</v>
      </c>
      <c r="N260" s="23">
        <f t="shared" si="85"/>
        <v>44.44444444444444</v>
      </c>
      <c r="O260" s="23">
        <f t="shared" si="85"/>
        <v>42.857142857142854</v>
      </c>
      <c r="P260" s="23">
        <f t="shared" si="85"/>
        <v>44.44444444444444</v>
      </c>
      <c r="Q260" s="23">
        <f t="shared" si="85"/>
        <v>32.25806451612903</v>
      </c>
      <c r="R260" s="23">
        <f t="shared" si="85"/>
        <v>55.55555555555556</v>
      </c>
      <c r="S260" s="23">
        <f t="shared" si="85"/>
        <v>41.95804195804196</v>
      </c>
    </row>
    <row r="261" spans="1:19" ht="12.75" customHeight="1">
      <c r="A261" s="74"/>
      <c r="B261" s="64"/>
      <c r="C261" s="28" t="s">
        <v>86</v>
      </c>
      <c r="D261" s="34">
        <v>4</v>
      </c>
      <c r="E261" s="34">
        <v>3</v>
      </c>
      <c r="F261" s="34">
        <v>2</v>
      </c>
      <c r="G261" s="34">
        <v>4</v>
      </c>
      <c r="H261" s="34">
        <v>3</v>
      </c>
      <c r="I261" s="34">
        <v>1</v>
      </c>
      <c r="J261" s="34">
        <v>1</v>
      </c>
      <c r="K261" s="34">
        <v>18</v>
      </c>
      <c r="L261" s="25">
        <f t="shared" si="84"/>
        <v>22.22222222222222</v>
      </c>
      <c r="M261" s="23">
        <f t="shared" si="85"/>
        <v>30</v>
      </c>
      <c r="N261" s="23">
        <f t="shared" si="85"/>
        <v>11.11111111111111</v>
      </c>
      <c r="O261" s="23">
        <f t="shared" si="85"/>
        <v>19.047619047619047</v>
      </c>
      <c r="P261" s="23">
        <f t="shared" si="85"/>
        <v>8.333333333333332</v>
      </c>
      <c r="Q261" s="23">
        <f t="shared" si="85"/>
        <v>3.225806451612903</v>
      </c>
      <c r="R261" s="23">
        <f t="shared" si="85"/>
        <v>11.11111111111111</v>
      </c>
      <c r="S261" s="23">
        <f t="shared" si="85"/>
        <v>12.587412587412588</v>
      </c>
    </row>
    <row r="262" spans="1:19" ht="12.75" customHeight="1">
      <c r="A262" s="74"/>
      <c r="B262" s="64"/>
      <c r="C262" s="28" t="s">
        <v>87</v>
      </c>
      <c r="D262" s="34">
        <v>2</v>
      </c>
      <c r="E262" s="34">
        <v>0</v>
      </c>
      <c r="F262" s="34">
        <v>0</v>
      </c>
      <c r="G262" s="34">
        <v>1</v>
      </c>
      <c r="H262" s="34">
        <v>1</v>
      </c>
      <c r="I262" s="34">
        <v>0</v>
      </c>
      <c r="J262" s="34">
        <v>0</v>
      </c>
      <c r="K262" s="34">
        <v>4</v>
      </c>
      <c r="L262" s="25">
        <f t="shared" si="84"/>
        <v>11.11111111111111</v>
      </c>
      <c r="M262" s="23">
        <f t="shared" si="85"/>
        <v>0</v>
      </c>
      <c r="N262" s="23">
        <f t="shared" si="85"/>
        <v>0</v>
      </c>
      <c r="O262" s="23">
        <f t="shared" si="85"/>
        <v>4.761904761904762</v>
      </c>
      <c r="P262" s="23">
        <f t="shared" si="85"/>
        <v>2.7777777777777777</v>
      </c>
      <c r="Q262" s="23">
        <f t="shared" si="85"/>
        <v>0</v>
      </c>
      <c r="R262" s="23">
        <f t="shared" si="85"/>
        <v>0</v>
      </c>
      <c r="S262" s="23">
        <f t="shared" si="85"/>
        <v>2.797202797202797</v>
      </c>
    </row>
    <row r="263" spans="1:19" ht="12.75">
      <c r="A263" s="74"/>
      <c r="B263" s="64"/>
      <c r="C263" s="5" t="s">
        <v>11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74"/>
      <c r="B264" s="66"/>
      <c r="C264" s="5" t="s">
        <v>1</v>
      </c>
      <c r="D264" s="34">
        <v>18</v>
      </c>
      <c r="E264" s="34">
        <v>10</v>
      </c>
      <c r="F264" s="34">
        <v>18</v>
      </c>
      <c r="G264" s="34">
        <v>21</v>
      </c>
      <c r="H264" s="34">
        <v>36</v>
      </c>
      <c r="I264" s="34">
        <v>31</v>
      </c>
      <c r="J264" s="34">
        <v>9</v>
      </c>
      <c r="K264" s="34">
        <v>143</v>
      </c>
      <c r="L264" s="25">
        <f t="shared" si="84"/>
        <v>100</v>
      </c>
      <c r="M264" s="23">
        <f t="shared" si="85"/>
        <v>100</v>
      </c>
      <c r="N264" s="23">
        <f t="shared" si="85"/>
        <v>100</v>
      </c>
      <c r="O264" s="23">
        <f t="shared" si="85"/>
        <v>100</v>
      </c>
      <c r="P264" s="23">
        <f t="shared" si="85"/>
        <v>100</v>
      </c>
      <c r="Q264" s="23">
        <f t="shared" si="85"/>
        <v>100</v>
      </c>
      <c r="R264" s="23">
        <f t="shared" si="85"/>
        <v>100</v>
      </c>
      <c r="S264" s="23">
        <f t="shared" si="85"/>
        <v>100</v>
      </c>
    </row>
    <row r="265" spans="1:19" ht="12.75">
      <c r="A265" s="74"/>
      <c r="B265" s="64" t="s">
        <v>51</v>
      </c>
      <c r="C265" s="4" t="s">
        <v>84</v>
      </c>
      <c r="D265" s="36">
        <v>0</v>
      </c>
      <c r="E265" s="36">
        <v>2</v>
      </c>
      <c r="F265" s="36">
        <v>1</v>
      </c>
      <c r="G265" s="36">
        <v>2</v>
      </c>
      <c r="H265" s="36">
        <v>3</v>
      </c>
      <c r="I265" s="36">
        <v>1</v>
      </c>
      <c r="J265" s="36">
        <v>1</v>
      </c>
      <c r="K265" s="36">
        <v>10</v>
      </c>
      <c r="L265" s="31">
        <f aca="true" t="shared" si="86" ref="L265:L270">+D265/D$270*100</f>
        <v>0</v>
      </c>
      <c r="M265" s="26">
        <f aca="true" t="shared" si="87" ref="M265:S270">+E265/E$270*100</f>
        <v>66.66666666666666</v>
      </c>
      <c r="N265" s="26">
        <f t="shared" si="87"/>
        <v>25</v>
      </c>
      <c r="O265" s="26">
        <f t="shared" si="87"/>
        <v>66.66666666666666</v>
      </c>
      <c r="P265" s="26">
        <f t="shared" si="87"/>
        <v>75</v>
      </c>
      <c r="Q265" s="26">
        <f t="shared" si="87"/>
        <v>50</v>
      </c>
      <c r="R265" s="26">
        <f t="shared" si="87"/>
        <v>100</v>
      </c>
      <c r="S265" s="26">
        <f t="shared" si="87"/>
        <v>47.61904761904761</v>
      </c>
    </row>
    <row r="266" spans="1:19" ht="12.75" customHeight="1">
      <c r="A266" s="74"/>
      <c r="B266" s="64"/>
      <c r="C266" s="5" t="s">
        <v>85</v>
      </c>
      <c r="D266" s="34">
        <v>4</v>
      </c>
      <c r="E266" s="34">
        <v>1</v>
      </c>
      <c r="F266" s="34">
        <v>1</v>
      </c>
      <c r="G266" s="34">
        <v>1</v>
      </c>
      <c r="H266" s="34">
        <v>1</v>
      </c>
      <c r="I266" s="34">
        <v>1</v>
      </c>
      <c r="J266" s="34">
        <v>0</v>
      </c>
      <c r="K266" s="34">
        <v>9</v>
      </c>
      <c r="L266" s="25">
        <f t="shared" si="86"/>
        <v>100</v>
      </c>
      <c r="M266" s="23">
        <f t="shared" si="87"/>
        <v>33.33333333333333</v>
      </c>
      <c r="N266" s="23">
        <f t="shared" si="87"/>
        <v>25</v>
      </c>
      <c r="O266" s="23">
        <f t="shared" si="87"/>
        <v>33.33333333333333</v>
      </c>
      <c r="P266" s="23">
        <f t="shared" si="87"/>
        <v>25</v>
      </c>
      <c r="Q266" s="23">
        <f t="shared" si="87"/>
        <v>50</v>
      </c>
      <c r="R266" s="23">
        <f t="shared" si="87"/>
        <v>0</v>
      </c>
      <c r="S266" s="23">
        <f t="shared" si="87"/>
        <v>42.857142857142854</v>
      </c>
    </row>
    <row r="267" spans="1:19" ht="12.75">
      <c r="A267" s="74"/>
      <c r="B267" s="64"/>
      <c r="C267" s="28" t="s">
        <v>86</v>
      </c>
      <c r="D267" s="34">
        <v>0</v>
      </c>
      <c r="E267" s="34">
        <v>0</v>
      </c>
      <c r="F267" s="34">
        <v>2</v>
      </c>
      <c r="G267" s="34">
        <v>0</v>
      </c>
      <c r="H267" s="34">
        <v>0</v>
      </c>
      <c r="I267" s="34">
        <v>0</v>
      </c>
      <c r="J267" s="34">
        <v>0</v>
      </c>
      <c r="K267" s="34">
        <v>2</v>
      </c>
      <c r="L267" s="25">
        <f t="shared" si="86"/>
        <v>0</v>
      </c>
      <c r="M267" s="23">
        <f t="shared" si="87"/>
        <v>0</v>
      </c>
      <c r="N267" s="23">
        <f t="shared" si="87"/>
        <v>50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9.523809523809524</v>
      </c>
    </row>
    <row r="268" spans="1:19" ht="12.75">
      <c r="A268" s="74"/>
      <c r="B268" s="64"/>
      <c r="C268" s="28" t="s">
        <v>87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25">
        <f t="shared" si="86"/>
        <v>0</v>
      </c>
      <c r="M268" s="23">
        <f t="shared" si="87"/>
        <v>0</v>
      </c>
      <c r="N268" s="23">
        <f t="shared" si="87"/>
        <v>0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0</v>
      </c>
    </row>
    <row r="269" spans="1:19" ht="12.75">
      <c r="A269" s="74"/>
      <c r="B269" s="64"/>
      <c r="C269" s="5" t="s">
        <v>11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74"/>
      <c r="B270" s="64"/>
      <c r="C270" s="29" t="s">
        <v>1</v>
      </c>
      <c r="D270" s="38">
        <v>4</v>
      </c>
      <c r="E270" s="38">
        <v>3</v>
      </c>
      <c r="F270" s="38">
        <v>4</v>
      </c>
      <c r="G270" s="38">
        <v>3</v>
      </c>
      <c r="H270" s="38">
        <v>4</v>
      </c>
      <c r="I270" s="38">
        <v>2</v>
      </c>
      <c r="J270" s="38">
        <v>1</v>
      </c>
      <c r="K270" s="38">
        <v>21</v>
      </c>
      <c r="L270" s="32">
        <f t="shared" si="86"/>
        <v>100</v>
      </c>
      <c r="M270" s="24">
        <f t="shared" si="87"/>
        <v>100</v>
      </c>
      <c r="N270" s="24">
        <f t="shared" si="87"/>
        <v>100</v>
      </c>
      <c r="O270" s="24">
        <f t="shared" si="87"/>
        <v>100</v>
      </c>
      <c r="P270" s="24">
        <f t="shared" si="87"/>
        <v>100</v>
      </c>
      <c r="Q270" s="24">
        <f t="shared" si="87"/>
        <v>100</v>
      </c>
      <c r="R270" s="24">
        <f t="shared" si="87"/>
        <v>100</v>
      </c>
      <c r="S270" s="24">
        <f t="shared" si="87"/>
        <v>100</v>
      </c>
    </row>
    <row r="271" spans="1:19" ht="12.75" customHeight="1">
      <c r="A271" s="74"/>
      <c r="B271" s="65" t="s">
        <v>52</v>
      </c>
      <c r="C271" s="5" t="s">
        <v>84</v>
      </c>
      <c r="D271" s="34">
        <v>1</v>
      </c>
      <c r="E271" s="34">
        <v>1</v>
      </c>
      <c r="F271" s="34">
        <v>0</v>
      </c>
      <c r="G271" s="34">
        <v>3</v>
      </c>
      <c r="H271" s="34">
        <v>9</v>
      </c>
      <c r="I271" s="34">
        <v>8</v>
      </c>
      <c r="J271" s="34">
        <v>7</v>
      </c>
      <c r="K271" s="34">
        <v>29</v>
      </c>
      <c r="L271" s="25">
        <f aca="true" t="shared" si="88" ref="L271:L276">+D271/D$276*100</f>
        <v>50</v>
      </c>
      <c r="M271" s="23">
        <f aca="true" t="shared" si="89" ref="M271:S276">+E271/E$276*100</f>
        <v>33.33333333333333</v>
      </c>
      <c r="N271" s="23">
        <f t="shared" si="89"/>
        <v>0</v>
      </c>
      <c r="O271" s="23">
        <f t="shared" si="89"/>
        <v>75</v>
      </c>
      <c r="P271" s="23">
        <f t="shared" si="89"/>
        <v>90</v>
      </c>
      <c r="Q271" s="23">
        <f t="shared" si="89"/>
        <v>61.53846153846154</v>
      </c>
      <c r="R271" s="23">
        <f t="shared" si="89"/>
        <v>100</v>
      </c>
      <c r="S271" s="23">
        <f t="shared" si="89"/>
        <v>72.5</v>
      </c>
    </row>
    <row r="272" spans="1:19" ht="12.75">
      <c r="A272" s="74"/>
      <c r="B272" s="64"/>
      <c r="C272" s="5" t="s">
        <v>85</v>
      </c>
      <c r="D272" s="34">
        <v>1</v>
      </c>
      <c r="E272" s="34">
        <v>2</v>
      </c>
      <c r="F272" s="34">
        <v>0</v>
      </c>
      <c r="G272" s="34">
        <v>1</v>
      </c>
      <c r="H272" s="34">
        <v>1</v>
      </c>
      <c r="I272" s="34">
        <v>4</v>
      </c>
      <c r="J272" s="34">
        <v>0</v>
      </c>
      <c r="K272" s="34">
        <v>9</v>
      </c>
      <c r="L272" s="25">
        <f t="shared" si="88"/>
        <v>50</v>
      </c>
      <c r="M272" s="23">
        <f t="shared" si="89"/>
        <v>66.66666666666666</v>
      </c>
      <c r="N272" s="23">
        <f t="shared" si="89"/>
        <v>0</v>
      </c>
      <c r="O272" s="23">
        <f t="shared" si="89"/>
        <v>25</v>
      </c>
      <c r="P272" s="23">
        <f t="shared" si="89"/>
        <v>10</v>
      </c>
      <c r="Q272" s="23">
        <f t="shared" si="89"/>
        <v>30.76923076923077</v>
      </c>
      <c r="R272" s="23">
        <f t="shared" si="89"/>
        <v>0</v>
      </c>
      <c r="S272" s="23">
        <f t="shared" si="89"/>
        <v>22.5</v>
      </c>
    </row>
    <row r="273" spans="1:19" ht="12.75">
      <c r="A273" s="74"/>
      <c r="B273" s="64"/>
      <c r="C273" s="28" t="s">
        <v>86</v>
      </c>
      <c r="D273" s="34">
        <v>0</v>
      </c>
      <c r="E273" s="34">
        <v>0</v>
      </c>
      <c r="F273" s="34">
        <v>1</v>
      </c>
      <c r="G273" s="34">
        <v>0</v>
      </c>
      <c r="H273" s="34">
        <v>0</v>
      </c>
      <c r="I273" s="34">
        <v>1</v>
      </c>
      <c r="J273" s="34">
        <v>0</v>
      </c>
      <c r="K273" s="34">
        <v>2</v>
      </c>
      <c r="L273" s="25">
        <f t="shared" si="88"/>
        <v>0</v>
      </c>
      <c r="M273" s="23">
        <f t="shared" si="89"/>
        <v>0</v>
      </c>
      <c r="N273" s="23">
        <f t="shared" si="89"/>
        <v>100</v>
      </c>
      <c r="O273" s="23">
        <f t="shared" si="89"/>
        <v>0</v>
      </c>
      <c r="P273" s="23">
        <f t="shared" si="89"/>
        <v>0</v>
      </c>
      <c r="Q273" s="23">
        <f t="shared" si="89"/>
        <v>7.6923076923076925</v>
      </c>
      <c r="R273" s="23">
        <f t="shared" si="89"/>
        <v>0</v>
      </c>
      <c r="S273" s="23">
        <f t="shared" si="89"/>
        <v>5</v>
      </c>
    </row>
    <row r="274" spans="1:19" ht="12.75">
      <c r="A274" s="74"/>
      <c r="B274" s="64"/>
      <c r="C274" s="28" t="s">
        <v>87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25">
        <f t="shared" si="88"/>
        <v>0</v>
      </c>
      <c r="M274" s="23">
        <f t="shared" si="89"/>
        <v>0</v>
      </c>
      <c r="N274" s="23">
        <f t="shared" si="89"/>
        <v>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0</v>
      </c>
    </row>
    <row r="275" spans="1:19" ht="12.75">
      <c r="A275" s="74"/>
      <c r="B275" s="64"/>
      <c r="C275" s="5" t="s">
        <v>11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67"/>
      <c r="C276" s="50" t="s">
        <v>1</v>
      </c>
      <c r="D276" s="51">
        <v>2</v>
      </c>
      <c r="E276" s="51">
        <v>3</v>
      </c>
      <c r="F276" s="51">
        <v>1</v>
      </c>
      <c r="G276" s="51">
        <v>4</v>
      </c>
      <c r="H276" s="51">
        <v>10</v>
      </c>
      <c r="I276" s="51">
        <v>13</v>
      </c>
      <c r="J276" s="51">
        <v>7</v>
      </c>
      <c r="K276" s="51">
        <v>40</v>
      </c>
      <c r="L276" s="52">
        <f t="shared" si="88"/>
        <v>100</v>
      </c>
      <c r="M276" s="53">
        <f t="shared" si="89"/>
        <v>100</v>
      </c>
      <c r="N276" s="53">
        <f t="shared" si="89"/>
        <v>100</v>
      </c>
      <c r="O276" s="53">
        <f t="shared" si="89"/>
        <v>100</v>
      </c>
      <c r="P276" s="53">
        <f t="shared" si="89"/>
        <v>100</v>
      </c>
      <c r="Q276" s="53">
        <f t="shared" si="89"/>
        <v>100</v>
      </c>
      <c r="R276" s="53">
        <f t="shared" si="89"/>
        <v>100</v>
      </c>
      <c r="S276" s="53">
        <f t="shared" si="89"/>
        <v>100</v>
      </c>
    </row>
    <row r="277" spans="1:19" ht="12.75">
      <c r="A277" s="64"/>
      <c r="B277" s="65" t="s">
        <v>53</v>
      </c>
      <c r="C277" s="5" t="s">
        <v>84</v>
      </c>
      <c r="D277" s="34">
        <v>16</v>
      </c>
      <c r="E277" s="34">
        <v>6</v>
      </c>
      <c r="F277" s="34">
        <v>12</v>
      </c>
      <c r="G277" s="34">
        <v>29</v>
      </c>
      <c r="H277" s="34">
        <v>100</v>
      </c>
      <c r="I277" s="34">
        <v>100</v>
      </c>
      <c r="J277" s="34">
        <v>84</v>
      </c>
      <c r="K277" s="34">
        <v>347</v>
      </c>
      <c r="L277" s="25">
        <f aca="true" t="shared" si="90" ref="L277:L282">+D277/D$282*100</f>
        <v>21.052631578947366</v>
      </c>
      <c r="M277" s="23">
        <f aca="true" t="shared" si="91" ref="M277:S282">+E277/E$282*100</f>
        <v>11.76470588235294</v>
      </c>
      <c r="N277" s="23">
        <f t="shared" si="91"/>
        <v>25</v>
      </c>
      <c r="O277" s="23">
        <f t="shared" si="91"/>
        <v>33.72093023255814</v>
      </c>
      <c r="P277" s="23">
        <f t="shared" si="91"/>
        <v>49.01960784313725</v>
      </c>
      <c r="Q277" s="23">
        <f t="shared" si="91"/>
        <v>56.49717514124294</v>
      </c>
      <c r="R277" s="23">
        <f t="shared" si="91"/>
        <v>61.76470588235294</v>
      </c>
      <c r="S277" s="23">
        <f t="shared" si="91"/>
        <v>44.601542416452446</v>
      </c>
    </row>
    <row r="278" spans="1:19" ht="12.75">
      <c r="A278" s="64"/>
      <c r="B278" s="64"/>
      <c r="C278" s="5" t="s">
        <v>85</v>
      </c>
      <c r="D278" s="34">
        <v>31</v>
      </c>
      <c r="E278" s="34">
        <v>21</v>
      </c>
      <c r="F278" s="34">
        <v>22</v>
      </c>
      <c r="G278" s="34">
        <v>36</v>
      </c>
      <c r="H278" s="34">
        <v>73</v>
      </c>
      <c r="I278" s="34">
        <v>61</v>
      </c>
      <c r="J278" s="34">
        <v>44</v>
      </c>
      <c r="K278" s="34">
        <v>288</v>
      </c>
      <c r="L278" s="25">
        <f t="shared" si="90"/>
        <v>40.78947368421053</v>
      </c>
      <c r="M278" s="23">
        <f t="shared" si="91"/>
        <v>41.17647058823529</v>
      </c>
      <c r="N278" s="23">
        <f t="shared" si="91"/>
        <v>45.83333333333333</v>
      </c>
      <c r="O278" s="23">
        <f t="shared" si="91"/>
        <v>41.86046511627907</v>
      </c>
      <c r="P278" s="23">
        <f t="shared" si="91"/>
        <v>35.78431372549019</v>
      </c>
      <c r="Q278" s="23">
        <f t="shared" si="91"/>
        <v>34.463276836158194</v>
      </c>
      <c r="R278" s="23">
        <f t="shared" si="91"/>
        <v>32.35294117647059</v>
      </c>
      <c r="S278" s="23">
        <f t="shared" si="91"/>
        <v>37.01799485861182</v>
      </c>
    </row>
    <row r="279" spans="1:19" ht="12.75">
      <c r="A279" s="64"/>
      <c r="B279" s="64"/>
      <c r="C279" s="28" t="s">
        <v>86</v>
      </c>
      <c r="D279" s="34">
        <v>18</v>
      </c>
      <c r="E279" s="34">
        <v>16</v>
      </c>
      <c r="F279" s="34">
        <v>10</v>
      </c>
      <c r="G279" s="34">
        <v>17</v>
      </c>
      <c r="H279" s="34">
        <v>24</v>
      </c>
      <c r="I279" s="34">
        <v>13</v>
      </c>
      <c r="J279" s="34">
        <v>6</v>
      </c>
      <c r="K279" s="34">
        <v>104</v>
      </c>
      <c r="L279" s="25">
        <f t="shared" si="90"/>
        <v>23.684210526315788</v>
      </c>
      <c r="M279" s="23">
        <f t="shared" si="91"/>
        <v>31.372549019607842</v>
      </c>
      <c r="N279" s="23">
        <f t="shared" si="91"/>
        <v>20.833333333333336</v>
      </c>
      <c r="O279" s="23">
        <f t="shared" si="91"/>
        <v>19.767441860465116</v>
      </c>
      <c r="P279" s="23">
        <f t="shared" si="91"/>
        <v>11.76470588235294</v>
      </c>
      <c r="Q279" s="23">
        <f t="shared" si="91"/>
        <v>7.344632768361582</v>
      </c>
      <c r="R279" s="23">
        <f t="shared" si="91"/>
        <v>4.411764705882353</v>
      </c>
      <c r="S279" s="23">
        <f t="shared" si="91"/>
        <v>13.367609254498714</v>
      </c>
    </row>
    <row r="280" spans="1:19" ht="12.75">
      <c r="A280" s="64"/>
      <c r="B280" s="64"/>
      <c r="C280" s="28" t="s">
        <v>87</v>
      </c>
      <c r="D280" s="34">
        <v>10</v>
      </c>
      <c r="E280" s="34">
        <v>7</v>
      </c>
      <c r="F280" s="34">
        <v>4</v>
      </c>
      <c r="G280" s="34">
        <v>4</v>
      </c>
      <c r="H280" s="34">
        <v>4</v>
      </c>
      <c r="I280" s="34">
        <v>3</v>
      </c>
      <c r="J280" s="34">
        <v>0</v>
      </c>
      <c r="K280" s="34">
        <v>32</v>
      </c>
      <c r="L280" s="25">
        <f t="shared" si="90"/>
        <v>13.157894736842104</v>
      </c>
      <c r="M280" s="23">
        <f t="shared" si="91"/>
        <v>13.725490196078432</v>
      </c>
      <c r="N280" s="23">
        <f t="shared" si="91"/>
        <v>8.333333333333332</v>
      </c>
      <c r="O280" s="23">
        <f t="shared" si="91"/>
        <v>4.651162790697675</v>
      </c>
      <c r="P280" s="23">
        <f t="shared" si="91"/>
        <v>1.9607843137254901</v>
      </c>
      <c r="Q280" s="23">
        <f t="shared" si="91"/>
        <v>1.694915254237288</v>
      </c>
      <c r="R280" s="23">
        <f t="shared" si="91"/>
        <v>0</v>
      </c>
      <c r="S280" s="23">
        <f t="shared" si="91"/>
        <v>4.113110539845758</v>
      </c>
    </row>
    <row r="281" spans="1:19" ht="12.75" customHeight="1">
      <c r="A281" s="64"/>
      <c r="B281" s="64"/>
      <c r="C281" s="5" t="s">
        <v>11</v>
      </c>
      <c r="D281" s="34">
        <v>1</v>
      </c>
      <c r="E281" s="34">
        <v>1</v>
      </c>
      <c r="F281" s="34">
        <v>0</v>
      </c>
      <c r="G281" s="34">
        <v>0</v>
      </c>
      <c r="H281" s="34">
        <v>3</v>
      </c>
      <c r="I281" s="34">
        <v>0</v>
      </c>
      <c r="J281" s="34">
        <v>2</v>
      </c>
      <c r="K281" s="34">
        <v>7</v>
      </c>
      <c r="L281" s="25">
        <f t="shared" si="90"/>
        <v>1.3157894736842104</v>
      </c>
      <c r="M281" s="23">
        <f t="shared" si="91"/>
        <v>1.9607843137254901</v>
      </c>
      <c r="N281" s="23">
        <f t="shared" si="91"/>
        <v>0</v>
      </c>
      <c r="O281" s="23">
        <f t="shared" si="91"/>
        <v>0</v>
      </c>
      <c r="P281" s="23">
        <f t="shared" si="91"/>
        <v>1.4705882352941175</v>
      </c>
      <c r="Q281" s="23">
        <f t="shared" si="91"/>
        <v>0</v>
      </c>
      <c r="R281" s="23">
        <f t="shared" si="91"/>
        <v>1.4705882352941175</v>
      </c>
      <c r="S281" s="23">
        <f t="shared" si="91"/>
        <v>0.8997429305912596</v>
      </c>
    </row>
    <row r="282" spans="1:19" ht="13.5" thickBot="1">
      <c r="A282" s="64"/>
      <c r="B282" s="66"/>
      <c r="C282" s="5" t="s">
        <v>1</v>
      </c>
      <c r="D282" s="34">
        <v>76</v>
      </c>
      <c r="E282" s="34">
        <v>51</v>
      </c>
      <c r="F282" s="34">
        <v>48</v>
      </c>
      <c r="G282" s="34">
        <v>86</v>
      </c>
      <c r="H282" s="34">
        <v>204</v>
      </c>
      <c r="I282" s="34">
        <v>177</v>
      </c>
      <c r="J282" s="34">
        <v>136</v>
      </c>
      <c r="K282" s="34">
        <v>778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74"/>
      <c r="B283" s="72" t="s">
        <v>54</v>
      </c>
      <c r="C283" s="46" t="s">
        <v>84</v>
      </c>
      <c r="D283" s="47">
        <v>0</v>
      </c>
      <c r="E283" s="47">
        <v>1</v>
      </c>
      <c r="F283" s="47">
        <v>1</v>
      </c>
      <c r="G283" s="47">
        <v>1</v>
      </c>
      <c r="H283" s="47">
        <v>5</v>
      </c>
      <c r="I283" s="47">
        <v>0</v>
      </c>
      <c r="J283" s="47">
        <v>0</v>
      </c>
      <c r="K283" s="47">
        <v>8</v>
      </c>
      <c r="L283" s="48" t="e">
        <f aca="true" t="shared" si="92" ref="L283:L288">+D283/D$288*100</f>
        <v>#DIV/0!</v>
      </c>
      <c r="M283" s="49">
        <f aca="true" t="shared" si="93" ref="M283:S288">+E283/E$288*100</f>
        <v>50</v>
      </c>
      <c r="N283" s="49">
        <f t="shared" si="93"/>
        <v>100</v>
      </c>
      <c r="O283" s="49">
        <f t="shared" si="93"/>
        <v>50</v>
      </c>
      <c r="P283" s="49">
        <f t="shared" si="93"/>
        <v>100</v>
      </c>
      <c r="Q283" s="49">
        <f t="shared" si="93"/>
        <v>0</v>
      </c>
      <c r="R283" s="49" t="e">
        <f t="shared" si="93"/>
        <v>#DIV/0!</v>
      </c>
      <c r="S283" s="49">
        <f t="shared" si="93"/>
        <v>66.66666666666666</v>
      </c>
    </row>
    <row r="284" spans="1:19" ht="12.75">
      <c r="A284" s="74"/>
      <c r="B284" s="64"/>
      <c r="C284" s="5" t="s">
        <v>85</v>
      </c>
      <c r="D284" s="34">
        <v>0</v>
      </c>
      <c r="E284" s="34">
        <v>1</v>
      </c>
      <c r="F284" s="34">
        <v>0</v>
      </c>
      <c r="G284" s="34">
        <v>0</v>
      </c>
      <c r="H284" s="34">
        <v>0</v>
      </c>
      <c r="I284" s="34">
        <v>2</v>
      </c>
      <c r="J284" s="34">
        <v>0</v>
      </c>
      <c r="K284" s="34">
        <v>3</v>
      </c>
      <c r="L284" s="25" t="e">
        <f t="shared" si="92"/>
        <v>#DIV/0!</v>
      </c>
      <c r="M284" s="23">
        <f t="shared" si="93"/>
        <v>50</v>
      </c>
      <c r="N284" s="23">
        <f t="shared" si="93"/>
        <v>0</v>
      </c>
      <c r="O284" s="23">
        <f t="shared" si="93"/>
        <v>0</v>
      </c>
      <c r="P284" s="23">
        <f t="shared" si="93"/>
        <v>0</v>
      </c>
      <c r="Q284" s="23">
        <f t="shared" si="93"/>
        <v>100</v>
      </c>
      <c r="R284" s="23" t="e">
        <f t="shared" si="93"/>
        <v>#DIV/0!</v>
      </c>
      <c r="S284" s="23">
        <f t="shared" si="93"/>
        <v>25</v>
      </c>
    </row>
    <row r="285" spans="1:19" ht="12.75" customHeight="1">
      <c r="A285" s="74"/>
      <c r="B285" s="64"/>
      <c r="C285" s="28" t="s">
        <v>86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25" t="e">
        <f t="shared" si="92"/>
        <v>#DIV/0!</v>
      </c>
      <c r="M285" s="23">
        <f t="shared" si="93"/>
        <v>0</v>
      </c>
      <c r="N285" s="23">
        <f t="shared" si="93"/>
        <v>0</v>
      </c>
      <c r="O285" s="23">
        <f t="shared" si="93"/>
        <v>0</v>
      </c>
      <c r="P285" s="23">
        <f t="shared" si="93"/>
        <v>0</v>
      </c>
      <c r="Q285" s="23">
        <f t="shared" si="93"/>
        <v>0</v>
      </c>
      <c r="R285" s="23" t="e">
        <f t="shared" si="93"/>
        <v>#DIV/0!</v>
      </c>
      <c r="S285" s="23">
        <f t="shared" si="93"/>
        <v>0</v>
      </c>
    </row>
    <row r="286" spans="1:19" ht="12.75" customHeight="1">
      <c r="A286" s="74"/>
      <c r="B286" s="64"/>
      <c r="C286" s="28" t="s">
        <v>87</v>
      </c>
      <c r="D286" s="34">
        <v>0</v>
      </c>
      <c r="E286" s="34">
        <v>0</v>
      </c>
      <c r="F286" s="34">
        <v>0</v>
      </c>
      <c r="G286" s="34">
        <v>1</v>
      </c>
      <c r="H286" s="34">
        <v>0</v>
      </c>
      <c r="I286" s="34">
        <v>0</v>
      </c>
      <c r="J286" s="34">
        <v>0</v>
      </c>
      <c r="K286" s="34">
        <v>1</v>
      </c>
      <c r="L286" s="25" t="e">
        <f t="shared" si="92"/>
        <v>#DIV/0!</v>
      </c>
      <c r="M286" s="23">
        <f t="shared" si="93"/>
        <v>0</v>
      </c>
      <c r="N286" s="23">
        <f t="shared" si="93"/>
        <v>0</v>
      </c>
      <c r="O286" s="23">
        <f t="shared" si="93"/>
        <v>50</v>
      </c>
      <c r="P286" s="23">
        <f t="shared" si="93"/>
        <v>0</v>
      </c>
      <c r="Q286" s="23">
        <f t="shared" si="93"/>
        <v>0</v>
      </c>
      <c r="R286" s="23" t="e">
        <f t="shared" si="93"/>
        <v>#DIV/0!</v>
      </c>
      <c r="S286" s="23">
        <f t="shared" si="93"/>
        <v>8.333333333333332</v>
      </c>
    </row>
    <row r="287" spans="1:19" ht="12.75">
      <c r="A287" s="74"/>
      <c r="B287" s="64"/>
      <c r="C287" s="5" t="s">
        <v>11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25" t="e">
        <f t="shared" si="92"/>
        <v>#DIV/0!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 t="e">
        <f t="shared" si="93"/>
        <v>#DIV/0!</v>
      </c>
      <c r="S287" s="23">
        <f t="shared" si="93"/>
        <v>0</v>
      </c>
    </row>
    <row r="288" spans="1:19" ht="12.75">
      <c r="A288" s="74"/>
      <c r="B288" s="66"/>
      <c r="C288" s="5" t="s">
        <v>1</v>
      </c>
      <c r="D288" s="34">
        <v>0</v>
      </c>
      <c r="E288" s="34">
        <v>2</v>
      </c>
      <c r="F288" s="34">
        <v>1</v>
      </c>
      <c r="G288" s="34">
        <v>2</v>
      </c>
      <c r="H288" s="34">
        <v>5</v>
      </c>
      <c r="I288" s="34">
        <v>2</v>
      </c>
      <c r="J288" s="34">
        <v>0</v>
      </c>
      <c r="K288" s="34">
        <v>12</v>
      </c>
      <c r="L288" s="25" t="e">
        <f t="shared" si="92"/>
        <v>#DIV/0!</v>
      </c>
      <c r="M288" s="23">
        <f t="shared" si="93"/>
        <v>100</v>
      </c>
      <c r="N288" s="23">
        <f t="shared" si="93"/>
        <v>100</v>
      </c>
      <c r="O288" s="23">
        <f t="shared" si="93"/>
        <v>100</v>
      </c>
      <c r="P288" s="23">
        <f t="shared" si="93"/>
        <v>100</v>
      </c>
      <c r="Q288" s="23">
        <f t="shared" si="93"/>
        <v>100</v>
      </c>
      <c r="R288" s="23" t="e">
        <f t="shared" si="93"/>
        <v>#DIV/0!</v>
      </c>
      <c r="S288" s="23">
        <f t="shared" si="93"/>
        <v>100</v>
      </c>
    </row>
    <row r="289" spans="1:19" ht="12.75">
      <c r="A289" s="74"/>
      <c r="B289" s="64" t="s">
        <v>55</v>
      </c>
      <c r="C289" s="4" t="s">
        <v>84</v>
      </c>
      <c r="D289" s="36">
        <v>0</v>
      </c>
      <c r="E289" s="36">
        <v>0</v>
      </c>
      <c r="F289" s="36">
        <v>0</v>
      </c>
      <c r="G289" s="36">
        <v>1</v>
      </c>
      <c r="H289" s="36">
        <v>4</v>
      </c>
      <c r="I289" s="36">
        <v>2</v>
      </c>
      <c r="J289" s="36">
        <v>1</v>
      </c>
      <c r="K289" s="36">
        <v>8</v>
      </c>
      <c r="L289" s="31">
        <f aca="true" t="shared" si="94" ref="L289:L294">+D289/D$294*100</f>
        <v>0</v>
      </c>
      <c r="M289" s="26">
        <f aca="true" t="shared" si="95" ref="M289:S294">+E289/E$294*100</f>
        <v>0</v>
      </c>
      <c r="N289" s="26">
        <f t="shared" si="95"/>
        <v>0</v>
      </c>
      <c r="O289" s="26">
        <f t="shared" si="95"/>
        <v>33.33333333333333</v>
      </c>
      <c r="P289" s="26">
        <f t="shared" si="95"/>
        <v>36.36363636363637</v>
      </c>
      <c r="Q289" s="26">
        <f t="shared" si="95"/>
        <v>40</v>
      </c>
      <c r="R289" s="26">
        <f t="shared" si="95"/>
        <v>100</v>
      </c>
      <c r="S289" s="26">
        <f t="shared" si="95"/>
        <v>28.57142857142857</v>
      </c>
    </row>
    <row r="290" spans="1:19" ht="12.75" customHeight="1">
      <c r="A290" s="74"/>
      <c r="B290" s="64"/>
      <c r="C290" s="5" t="s">
        <v>85</v>
      </c>
      <c r="D290" s="34">
        <v>2</v>
      </c>
      <c r="E290" s="34">
        <v>1</v>
      </c>
      <c r="F290" s="34">
        <v>3</v>
      </c>
      <c r="G290" s="34">
        <v>1</v>
      </c>
      <c r="H290" s="34">
        <v>4</v>
      </c>
      <c r="I290" s="34">
        <v>2</v>
      </c>
      <c r="J290" s="34">
        <v>0</v>
      </c>
      <c r="K290" s="34">
        <v>13</v>
      </c>
      <c r="L290" s="25">
        <f t="shared" si="94"/>
        <v>66.66666666666666</v>
      </c>
      <c r="M290" s="23">
        <f t="shared" si="95"/>
        <v>50</v>
      </c>
      <c r="N290" s="23">
        <f t="shared" si="95"/>
        <v>100</v>
      </c>
      <c r="O290" s="23">
        <f t="shared" si="95"/>
        <v>33.33333333333333</v>
      </c>
      <c r="P290" s="23">
        <f t="shared" si="95"/>
        <v>36.36363636363637</v>
      </c>
      <c r="Q290" s="23">
        <f t="shared" si="95"/>
        <v>40</v>
      </c>
      <c r="R290" s="23">
        <f t="shared" si="95"/>
        <v>0</v>
      </c>
      <c r="S290" s="23">
        <f t="shared" si="95"/>
        <v>46.42857142857143</v>
      </c>
    </row>
    <row r="291" spans="1:19" ht="12.75">
      <c r="A291" s="74"/>
      <c r="B291" s="64"/>
      <c r="C291" s="28" t="s">
        <v>86</v>
      </c>
      <c r="D291" s="34">
        <v>1</v>
      </c>
      <c r="E291" s="34">
        <v>1</v>
      </c>
      <c r="F291" s="34">
        <v>0</v>
      </c>
      <c r="G291" s="34">
        <v>0</v>
      </c>
      <c r="H291" s="34">
        <v>2</v>
      </c>
      <c r="I291" s="34">
        <v>0</v>
      </c>
      <c r="J291" s="34">
        <v>0</v>
      </c>
      <c r="K291" s="34">
        <v>4</v>
      </c>
      <c r="L291" s="25">
        <f t="shared" si="94"/>
        <v>33.33333333333333</v>
      </c>
      <c r="M291" s="23">
        <f t="shared" si="95"/>
        <v>50</v>
      </c>
      <c r="N291" s="23">
        <f t="shared" si="95"/>
        <v>0</v>
      </c>
      <c r="O291" s="23">
        <f t="shared" si="95"/>
        <v>0</v>
      </c>
      <c r="P291" s="23">
        <f t="shared" si="95"/>
        <v>18.181818181818183</v>
      </c>
      <c r="Q291" s="23">
        <f t="shared" si="95"/>
        <v>0</v>
      </c>
      <c r="R291" s="23">
        <f t="shared" si="95"/>
        <v>0</v>
      </c>
      <c r="S291" s="23">
        <f t="shared" si="95"/>
        <v>14.285714285714285</v>
      </c>
    </row>
    <row r="292" spans="1:19" ht="12.75">
      <c r="A292" s="74"/>
      <c r="B292" s="64"/>
      <c r="C292" s="28" t="s">
        <v>87</v>
      </c>
      <c r="D292" s="34">
        <v>0</v>
      </c>
      <c r="E292" s="34">
        <v>0</v>
      </c>
      <c r="F292" s="34">
        <v>0</v>
      </c>
      <c r="G292" s="34">
        <v>1</v>
      </c>
      <c r="H292" s="34">
        <v>1</v>
      </c>
      <c r="I292" s="34">
        <v>0</v>
      </c>
      <c r="J292" s="34">
        <v>0</v>
      </c>
      <c r="K292" s="34">
        <v>2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33.33333333333333</v>
      </c>
      <c r="P292" s="23">
        <f t="shared" si="95"/>
        <v>9.090909090909092</v>
      </c>
      <c r="Q292" s="23">
        <f t="shared" si="95"/>
        <v>0</v>
      </c>
      <c r="R292" s="23">
        <f t="shared" si="95"/>
        <v>0</v>
      </c>
      <c r="S292" s="23">
        <f t="shared" si="95"/>
        <v>7.142857142857142</v>
      </c>
    </row>
    <row r="293" spans="1:19" ht="12.75">
      <c r="A293" s="74"/>
      <c r="B293" s="64"/>
      <c r="C293" s="5" t="s">
        <v>11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1</v>
      </c>
      <c r="J293" s="34">
        <v>0</v>
      </c>
      <c r="K293" s="34">
        <v>1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>
        <f t="shared" si="95"/>
        <v>20</v>
      </c>
      <c r="R293" s="23">
        <f t="shared" si="95"/>
        <v>0</v>
      </c>
      <c r="S293" s="23">
        <f t="shared" si="95"/>
        <v>3.571428571428571</v>
      </c>
    </row>
    <row r="294" spans="1:19" ht="12.75">
      <c r="A294" s="74"/>
      <c r="B294" s="64"/>
      <c r="C294" s="29" t="s">
        <v>1</v>
      </c>
      <c r="D294" s="38">
        <v>3</v>
      </c>
      <c r="E294" s="38">
        <v>2</v>
      </c>
      <c r="F294" s="38">
        <v>3</v>
      </c>
      <c r="G294" s="38">
        <v>3</v>
      </c>
      <c r="H294" s="38">
        <v>11</v>
      </c>
      <c r="I294" s="38">
        <v>5</v>
      </c>
      <c r="J294" s="38">
        <v>1</v>
      </c>
      <c r="K294" s="38">
        <v>28</v>
      </c>
      <c r="L294" s="32">
        <f t="shared" si="94"/>
        <v>100</v>
      </c>
      <c r="M294" s="24">
        <f t="shared" si="95"/>
        <v>100</v>
      </c>
      <c r="N294" s="24">
        <f t="shared" si="95"/>
        <v>100</v>
      </c>
      <c r="O294" s="24">
        <f t="shared" si="95"/>
        <v>100</v>
      </c>
      <c r="P294" s="24">
        <f t="shared" si="95"/>
        <v>100</v>
      </c>
      <c r="Q294" s="24">
        <f t="shared" si="95"/>
        <v>100</v>
      </c>
      <c r="R294" s="24">
        <f t="shared" si="95"/>
        <v>100</v>
      </c>
      <c r="S294" s="24">
        <f t="shared" si="95"/>
        <v>100</v>
      </c>
    </row>
    <row r="295" spans="1:19" ht="12.75" customHeight="1">
      <c r="A295" s="74"/>
      <c r="B295" s="65" t="s">
        <v>56</v>
      </c>
      <c r="C295" s="5" t="s">
        <v>84</v>
      </c>
      <c r="D295" s="34">
        <v>2</v>
      </c>
      <c r="E295" s="34">
        <v>4</v>
      </c>
      <c r="F295" s="34">
        <v>3</v>
      </c>
      <c r="G295" s="34">
        <v>7</v>
      </c>
      <c r="H295" s="34">
        <v>15</v>
      </c>
      <c r="I295" s="34">
        <v>6</v>
      </c>
      <c r="J295" s="34">
        <v>0</v>
      </c>
      <c r="K295" s="34">
        <v>37</v>
      </c>
      <c r="L295" s="25">
        <f aca="true" t="shared" si="96" ref="L295:L300">+D295/D$300*100</f>
        <v>25</v>
      </c>
      <c r="M295" s="23">
        <f aca="true" t="shared" si="97" ref="M295:S300">+E295/E$300*100</f>
        <v>40</v>
      </c>
      <c r="N295" s="23">
        <f t="shared" si="97"/>
        <v>23.076923076923077</v>
      </c>
      <c r="O295" s="23">
        <f t="shared" si="97"/>
        <v>43.75</v>
      </c>
      <c r="P295" s="23">
        <f t="shared" si="97"/>
        <v>46.875</v>
      </c>
      <c r="Q295" s="23">
        <f t="shared" si="97"/>
        <v>60</v>
      </c>
      <c r="R295" s="23">
        <f t="shared" si="97"/>
        <v>0</v>
      </c>
      <c r="S295" s="23">
        <f t="shared" si="97"/>
        <v>40.21739130434783</v>
      </c>
    </row>
    <row r="296" spans="1:19" ht="12.75">
      <c r="A296" s="74"/>
      <c r="B296" s="64"/>
      <c r="C296" s="5" t="s">
        <v>85</v>
      </c>
      <c r="D296" s="34">
        <v>2</v>
      </c>
      <c r="E296" s="34">
        <v>3</v>
      </c>
      <c r="F296" s="34">
        <v>7</v>
      </c>
      <c r="G296" s="34">
        <v>6</v>
      </c>
      <c r="H296" s="34">
        <v>14</v>
      </c>
      <c r="I296" s="34">
        <v>2</v>
      </c>
      <c r="J296" s="34">
        <v>3</v>
      </c>
      <c r="K296" s="34">
        <v>37</v>
      </c>
      <c r="L296" s="25">
        <f t="shared" si="96"/>
        <v>25</v>
      </c>
      <c r="M296" s="23">
        <f t="shared" si="97"/>
        <v>30</v>
      </c>
      <c r="N296" s="23">
        <f t="shared" si="97"/>
        <v>53.84615384615385</v>
      </c>
      <c r="O296" s="23">
        <f t="shared" si="97"/>
        <v>37.5</v>
      </c>
      <c r="P296" s="23">
        <f t="shared" si="97"/>
        <v>43.75</v>
      </c>
      <c r="Q296" s="23">
        <f t="shared" si="97"/>
        <v>20</v>
      </c>
      <c r="R296" s="23">
        <f t="shared" si="97"/>
        <v>100</v>
      </c>
      <c r="S296" s="23">
        <f t="shared" si="97"/>
        <v>40.21739130434783</v>
      </c>
    </row>
    <row r="297" spans="1:19" ht="12.75">
      <c r="A297" s="74"/>
      <c r="B297" s="64"/>
      <c r="C297" s="28" t="s">
        <v>86</v>
      </c>
      <c r="D297" s="34">
        <v>2</v>
      </c>
      <c r="E297" s="34">
        <v>2</v>
      </c>
      <c r="F297" s="34">
        <v>2</v>
      </c>
      <c r="G297" s="34">
        <v>2</v>
      </c>
      <c r="H297" s="34">
        <v>2</v>
      </c>
      <c r="I297" s="34">
        <v>1</v>
      </c>
      <c r="J297" s="34">
        <v>0</v>
      </c>
      <c r="K297" s="34">
        <v>11</v>
      </c>
      <c r="L297" s="25">
        <f t="shared" si="96"/>
        <v>25</v>
      </c>
      <c r="M297" s="23">
        <f t="shared" si="97"/>
        <v>20</v>
      </c>
      <c r="N297" s="23">
        <f t="shared" si="97"/>
        <v>15.384615384615385</v>
      </c>
      <c r="O297" s="23">
        <f t="shared" si="97"/>
        <v>12.5</v>
      </c>
      <c r="P297" s="23">
        <f t="shared" si="97"/>
        <v>6.25</v>
      </c>
      <c r="Q297" s="23">
        <f t="shared" si="97"/>
        <v>10</v>
      </c>
      <c r="R297" s="23">
        <f t="shared" si="97"/>
        <v>0</v>
      </c>
      <c r="S297" s="23">
        <f t="shared" si="97"/>
        <v>11.956521739130435</v>
      </c>
    </row>
    <row r="298" spans="1:19" ht="12.75">
      <c r="A298" s="74"/>
      <c r="B298" s="64"/>
      <c r="C298" s="28" t="s">
        <v>87</v>
      </c>
      <c r="D298" s="34">
        <v>2</v>
      </c>
      <c r="E298" s="34">
        <v>1</v>
      </c>
      <c r="F298" s="34">
        <v>1</v>
      </c>
      <c r="G298" s="34">
        <v>1</v>
      </c>
      <c r="H298" s="34">
        <v>1</v>
      </c>
      <c r="I298" s="34">
        <v>1</v>
      </c>
      <c r="J298" s="34">
        <v>0</v>
      </c>
      <c r="K298" s="34">
        <v>7</v>
      </c>
      <c r="L298" s="25">
        <f t="shared" si="96"/>
        <v>25</v>
      </c>
      <c r="M298" s="23">
        <f t="shared" si="97"/>
        <v>10</v>
      </c>
      <c r="N298" s="23">
        <f t="shared" si="97"/>
        <v>7.6923076923076925</v>
      </c>
      <c r="O298" s="23">
        <f t="shared" si="97"/>
        <v>6.25</v>
      </c>
      <c r="P298" s="23">
        <f t="shared" si="97"/>
        <v>3.125</v>
      </c>
      <c r="Q298" s="23">
        <f t="shared" si="97"/>
        <v>10</v>
      </c>
      <c r="R298" s="23">
        <f t="shared" si="97"/>
        <v>0</v>
      </c>
      <c r="S298" s="23">
        <f t="shared" si="97"/>
        <v>7.608695652173914</v>
      </c>
    </row>
    <row r="299" spans="1:19" ht="12.75">
      <c r="A299" s="74"/>
      <c r="B299" s="64"/>
      <c r="C299" s="5" t="s">
        <v>11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4"/>
      <c r="B300" s="66"/>
      <c r="C300" s="5" t="s">
        <v>1</v>
      </c>
      <c r="D300" s="34">
        <v>8</v>
      </c>
      <c r="E300" s="34">
        <v>10</v>
      </c>
      <c r="F300" s="34">
        <v>13</v>
      </c>
      <c r="G300" s="34">
        <v>16</v>
      </c>
      <c r="H300" s="34">
        <v>32</v>
      </c>
      <c r="I300" s="34">
        <v>10</v>
      </c>
      <c r="J300" s="34">
        <v>3</v>
      </c>
      <c r="K300" s="34">
        <v>92</v>
      </c>
      <c r="L300" s="25">
        <f t="shared" si="96"/>
        <v>100</v>
      </c>
      <c r="M300" s="23">
        <f t="shared" si="97"/>
        <v>100</v>
      </c>
      <c r="N300" s="23">
        <f t="shared" si="97"/>
        <v>100</v>
      </c>
      <c r="O300" s="23">
        <f t="shared" si="97"/>
        <v>100</v>
      </c>
      <c r="P300" s="23">
        <f t="shared" si="97"/>
        <v>100</v>
      </c>
      <c r="Q300" s="23">
        <f t="shared" si="97"/>
        <v>100</v>
      </c>
      <c r="R300" s="23">
        <f t="shared" si="97"/>
        <v>100</v>
      </c>
      <c r="S300" s="23">
        <f t="shared" si="97"/>
        <v>100</v>
      </c>
    </row>
    <row r="301" spans="1:19" ht="12.75">
      <c r="A301" s="74"/>
      <c r="B301" s="64" t="s">
        <v>57</v>
      </c>
      <c r="C301" s="4" t="s">
        <v>84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1" t="e">
        <f aca="true" t="shared" si="98" ref="L301:L306">+D301/D$306*100</f>
        <v>#DIV/0!</v>
      </c>
      <c r="M301" s="26" t="e">
        <f aca="true" t="shared" si="99" ref="M301:S306">+E301/E$306*100</f>
        <v>#DIV/0!</v>
      </c>
      <c r="N301" s="26" t="e">
        <f t="shared" si="99"/>
        <v>#DIV/0!</v>
      </c>
      <c r="O301" s="26" t="e">
        <f t="shared" si="99"/>
        <v>#DIV/0!</v>
      </c>
      <c r="P301" s="26" t="e">
        <f t="shared" si="99"/>
        <v>#DIV/0!</v>
      </c>
      <c r="Q301" s="26" t="e">
        <f t="shared" si="99"/>
        <v>#DIV/0!</v>
      </c>
      <c r="R301" s="26" t="e">
        <f t="shared" si="99"/>
        <v>#DIV/0!</v>
      </c>
      <c r="S301" s="26" t="e">
        <f t="shared" si="99"/>
        <v>#DIV/0!</v>
      </c>
    </row>
    <row r="302" spans="1:19" ht="12.75">
      <c r="A302" s="74"/>
      <c r="B302" s="64"/>
      <c r="C302" s="5" t="s">
        <v>85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25" t="e">
        <f t="shared" si="98"/>
        <v>#DIV/0!</v>
      </c>
      <c r="M302" s="23" t="e">
        <f t="shared" si="99"/>
        <v>#DIV/0!</v>
      </c>
      <c r="N302" s="23" t="e">
        <f t="shared" si="99"/>
        <v>#DIV/0!</v>
      </c>
      <c r="O302" s="23" t="e">
        <f t="shared" si="99"/>
        <v>#DIV/0!</v>
      </c>
      <c r="P302" s="23" t="e">
        <f t="shared" si="99"/>
        <v>#DIV/0!</v>
      </c>
      <c r="Q302" s="23" t="e">
        <f t="shared" si="99"/>
        <v>#DIV/0!</v>
      </c>
      <c r="R302" s="23" t="e">
        <f t="shared" si="99"/>
        <v>#DIV/0!</v>
      </c>
      <c r="S302" s="23" t="e">
        <f t="shared" si="99"/>
        <v>#DIV/0!</v>
      </c>
    </row>
    <row r="303" spans="1:19" ht="12.75">
      <c r="A303" s="74"/>
      <c r="B303" s="64"/>
      <c r="C303" s="28" t="s">
        <v>86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25" t="e">
        <f t="shared" si="98"/>
        <v>#DIV/0!</v>
      </c>
      <c r="M303" s="23" t="e">
        <f t="shared" si="99"/>
        <v>#DIV/0!</v>
      </c>
      <c r="N303" s="23" t="e">
        <f t="shared" si="99"/>
        <v>#DIV/0!</v>
      </c>
      <c r="O303" s="23" t="e">
        <f t="shared" si="99"/>
        <v>#DIV/0!</v>
      </c>
      <c r="P303" s="23" t="e">
        <f t="shared" si="99"/>
        <v>#DIV/0!</v>
      </c>
      <c r="Q303" s="23" t="e">
        <f t="shared" si="99"/>
        <v>#DIV/0!</v>
      </c>
      <c r="R303" s="23" t="e">
        <f t="shared" si="99"/>
        <v>#DIV/0!</v>
      </c>
      <c r="S303" s="23" t="e">
        <f t="shared" si="99"/>
        <v>#DIV/0!</v>
      </c>
    </row>
    <row r="304" spans="1:19" ht="12.75">
      <c r="A304" s="74"/>
      <c r="B304" s="64"/>
      <c r="C304" s="28" t="s">
        <v>87</v>
      </c>
      <c r="D304" s="34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25" t="e">
        <f t="shared" si="98"/>
        <v>#DIV/0!</v>
      </c>
      <c r="M304" s="23" t="e">
        <f t="shared" si="99"/>
        <v>#DIV/0!</v>
      </c>
      <c r="N304" s="23" t="e">
        <f t="shared" si="99"/>
        <v>#DIV/0!</v>
      </c>
      <c r="O304" s="23" t="e">
        <f t="shared" si="99"/>
        <v>#DIV/0!</v>
      </c>
      <c r="P304" s="23" t="e">
        <f t="shared" si="99"/>
        <v>#DIV/0!</v>
      </c>
      <c r="Q304" s="23" t="e">
        <f t="shared" si="99"/>
        <v>#DIV/0!</v>
      </c>
      <c r="R304" s="23" t="e">
        <f t="shared" si="99"/>
        <v>#DIV/0!</v>
      </c>
      <c r="S304" s="23" t="e">
        <f t="shared" si="99"/>
        <v>#DIV/0!</v>
      </c>
    </row>
    <row r="305" spans="1:19" ht="12.75" customHeight="1">
      <c r="A305" s="74"/>
      <c r="B305" s="64"/>
      <c r="C305" s="5" t="s">
        <v>11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25" t="e">
        <f t="shared" si="98"/>
        <v>#DIV/0!</v>
      </c>
      <c r="M305" s="23" t="e">
        <f t="shared" si="99"/>
        <v>#DIV/0!</v>
      </c>
      <c r="N305" s="23" t="e">
        <f t="shared" si="99"/>
        <v>#DIV/0!</v>
      </c>
      <c r="O305" s="23" t="e">
        <f t="shared" si="99"/>
        <v>#DIV/0!</v>
      </c>
      <c r="P305" s="23" t="e">
        <f t="shared" si="99"/>
        <v>#DIV/0!</v>
      </c>
      <c r="Q305" s="23" t="e">
        <f t="shared" si="99"/>
        <v>#DIV/0!</v>
      </c>
      <c r="R305" s="23" t="e">
        <f t="shared" si="99"/>
        <v>#DIV/0!</v>
      </c>
      <c r="S305" s="23" t="e">
        <f t="shared" si="99"/>
        <v>#DIV/0!</v>
      </c>
    </row>
    <row r="306" spans="1:19" ht="13.5" thickBot="1">
      <c r="A306" s="74"/>
      <c r="B306" s="67"/>
      <c r="C306" s="50" t="s">
        <v>1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 t="e">
        <f t="shared" si="98"/>
        <v>#DIV/0!</v>
      </c>
      <c r="M306" s="53" t="e">
        <f t="shared" si="99"/>
        <v>#DIV/0!</v>
      </c>
      <c r="N306" s="53" t="e">
        <f t="shared" si="99"/>
        <v>#DIV/0!</v>
      </c>
      <c r="O306" s="53" t="e">
        <f t="shared" si="99"/>
        <v>#DIV/0!</v>
      </c>
      <c r="P306" s="53" t="e">
        <f t="shared" si="99"/>
        <v>#DIV/0!</v>
      </c>
      <c r="Q306" s="53" t="e">
        <f t="shared" si="99"/>
        <v>#DIV/0!</v>
      </c>
      <c r="R306" s="53" t="e">
        <f t="shared" si="99"/>
        <v>#DIV/0!</v>
      </c>
      <c r="S306" s="53" t="e">
        <f t="shared" si="99"/>
        <v>#DIV/0!</v>
      </c>
    </row>
    <row r="307" spans="1:19" ht="12.75">
      <c r="A307" s="64"/>
      <c r="B307" s="65" t="s">
        <v>58</v>
      </c>
      <c r="C307" s="5" t="s">
        <v>84</v>
      </c>
      <c r="D307" s="34">
        <v>29</v>
      </c>
      <c r="E307" s="34">
        <v>31</v>
      </c>
      <c r="F307" s="34">
        <v>34</v>
      </c>
      <c r="G307" s="34">
        <v>75</v>
      </c>
      <c r="H307" s="34">
        <v>216</v>
      </c>
      <c r="I307" s="34">
        <v>230</v>
      </c>
      <c r="J307" s="34">
        <v>183</v>
      </c>
      <c r="K307" s="34">
        <v>798</v>
      </c>
      <c r="L307" s="25">
        <f aca="true" t="shared" si="100" ref="L307:L312">+D307/D$312*100</f>
        <v>32.95454545454545</v>
      </c>
      <c r="M307" s="23">
        <f aca="true" t="shared" si="101" ref="M307:S312">+E307/E$312*100</f>
        <v>34.44444444444444</v>
      </c>
      <c r="N307" s="23">
        <f t="shared" si="101"/>
        <v>36.17021276595745</v>
      </c>
      <c r="O307" s="23">
        <f t="shared" si="101"/>
        <v>45.18072289156627</v>
      </c>
      <c r="P307" s="23">
        <f t="shared" si="101"/>
        <v>54.2713567839196</v>
      </c>
      <c r="Q307" s="23">
        <f t="shared" si="101"/>
        <v>56.65024630541872</v>
      </c>
      <c r="R307" s="23">
        <f t="shared" si="101"/>
        <v>58.28025477707006</v>
      </c>
      <c r="S307" s="23">
        <f t="shared" si="101"/>
        <v>51.285347043701805</v>
      </c>
    </row>
    <row r="308" spans="1:19" ht="12.75">
      <c r="A308" s="64"/>
      <c r="B308" s="64"/>
      <c r="C308" s="5" t="s">
        <v>85</v>
      </c>
      <c r="D308" s="34">
        <v>39</v>
      </c>
      <c r="E308" s="34">
        <v>42</v>
      </c>
      <c r="F308" s="34">
        <v>44</v>
      </c>
      <c r="G308" s="34">
        <v>69</v>
      </c>
      <c r="H308" s="34">
        <v>134</v>
      </c>
      <c r="I308" s="34">
        <v>145</v>
      </c>
      <c r="J308" s="34">
        <v>114</v>
      </c>
      <c r="K308" s="34">
        <v>587</v>
      </c>
      <c r="L308" s="25">
        <f t="shared" si="100"/>
        <v>44.31818181818182</v>
      </c>
      <c r="M308" s="23">
        <f t="shared" si="101"/>
        <v>46.666666666666664</v>
      </c>
      <c r="N308" s="23">
        <f t="shared" si="101"/>
        <v>46.808510638297875</v>
      </c>
      <c r="O308" s="23">
        <f t="shared" si="101"/>
        <v>41.566265060240966</v>
      </c>
      <c r="P308" s="23">
        <f t="shared" si="101"/>
        <v>33.66834170854271</v>
      </c>
      <c r="Q308" s="23">
        <f t="shared" si="101"/>
        <v>35.714285714285715</v>
      </c>
      <c r="R308" s="23">
        <f t="shared" si="101"/>
        <v>36.30573248407643</v>
      </c>
      <c r="S308" s="23">
        <f t="shared" si="101"/>
        <v>37.724935732647815</v>
      </c>
    </row>
    <row r="309" spans="1:19" ht="12.75" customHeight="1">
      <c r="A309" s="64"/>
      <c r="B309" s="64"/>
      <c r="C309" s="28" t="s">
        <v>86</v>
      </c>
      <c r="D309" s="34">
        <v>10</v>
      </c>
      <c r="E309" s="34">
        <v>15</v>
      </c>
      <c r="F309" s="34">
        <v>10</v>
      </c>
      <c r="G309" s="34">
        <v>15</v>
      </c>
      <c r="H309" s="34">
        <v>30</v>
      </c>
      <c r="I309" s="34">
        <v>13</v>
      </c>
      <c r="J309" s="34">
        <v>4</v>
      </c>
      <c r="K309" s="34">
        <v>97</v>
      </c>
      <c r="L309" s="25">
        <f t="shared" si="100"/>
        <v>11.363636363636363</v>
      </c>
      <c r="M309" s="23">
        <f t="shared" si="101"/>
        <v>16.666666666666664</v>
      </c>
      <c r="N309" s="23">
        <f t="shared" si="101"/>
        <v>10.638297872340425</v>
      </c>
      <c r="O309" s="23">
        <f t="shared" si="101"/>
        <v>9.036144578313253</v>
      </c>
      <c r="P309" s="23">
        <f t="shared" si="101"/>
        <v>7.537688442211055</v>
      </c>
      <c r="Q309" s="23">
        <f t="shared" si="101"/>
        <v>3.201970443349754</v>
      </c>
      <c r="R309" s="23">
        <f t="shared" si="101"/>
        <v>1.2738853503184715</v>
      </c>
      <c r="S309" s="23">
        <f t="shared" si="101"/>
        <v>6.233933161953727</v>
      </c>
    </row>
    <row r="310" spans="1:19" ht="12.75" customHeight="1">
      <c r="A310" s="64"/>
      <c r="B310" s="64"/>
      <c r="C310" s="28" t="s">
        <v>87</v>
      </c>
      <c r="D310" s="34">
        <v>10</v>
      </c>
      <c r="E310" s="34">
        <v>1</v>
      </c>
      <c r="F310" s="34">
        <v>4</v>
      </c>
      <c r="G310" s="34">
        <v>4</v>
      </c>
      <c r="H310" s="34">
        <v>6</v>
      </c>
      <c r="I310" s="34">
        <v>3</v>
      </c>
      <c r="J310" s="34">
        <v>1</v>
      </c>
      <c r="K310" s="34">
        <v>29</v>
      </c>
      <c r="L310" s="25">
        <f t="shared" si="100"/>
        <v>11.363636363636363</v>
      </c>
      <c r="M310" s="23">
        <f t="shared" si="101"/>
        <v>1.1111111111111112</v>
      </c>
      <c r="N310" s="23">
        <f t="shared" si="101"/>
        <v>4.25531914893617</v>
      </c>
      <c r="O310" s="23">
        <f t="shared" si="101"/>
        <v>2.4096385542168677</v>
      </c>
      <c r="P310" s="23">
        <f t="shared" si="101"/>
        <v>1.507537688442211</v>
      </c>
      <c r="Q310" s="23">
        <f t="shared" si="101"/>
        <v>0.7389162561576355</v>
      </c>
      <c r="R310" s="23">
        <f t="shared" si="101"/>
        <v>0.3184713375796179</v>
      </c>
      <c r="S310" s="23">
        <f t="shared" si="101"/>
        <v>1.8637532133676094</v>
      </c>
    </row>
    <row r="311" spans="1:19" ht="12.75">
      <c r="A311" s="64"/>
      <c r="B311" s="64"/>
      <c r="C311" s="5" t="s">
        <v>11</v>
      </c>
      <c r="D311" s="34">
        <v>0</v>
      </c>
      <c r="E311" s="34">
        <v>1</v>
      </c>
      <c r="F311" s="34">
        <v>2</v>
      </c>
      <c r="G311" s="34">
        <v>3</v>
      </c>
      <c r="H311" s="34">
        <v>12</v>
      </c>
      <c r="I311" s="34">
        <v>15</v>
      </c>
      <c r="J311" s="34">
        <v>12</v>
      </c>
      <c r="K311" s="34">
        <v>45</v>
      </c>
      <c r="L311" s="25">
        <f t="shared" si="100"/>
        <v>0</v>
      </c>
      <c r="M311" s="23">
        <f t="shared" si="101"/>
        <v>1.1111111111111112</v>
      </c>
      <c r="N311" s="23">
        <f t="shared" si="101"/>
        <v>2.127659574468085</v>
      </c>
      <c r="O311" s="23">
        <f t="shared" si="101"/>
        <v>1.8072289156626504</v>
      </c>
      <c r="P311" s="23">
        <f t="shared" si="101"/>
        <v>3.015075376884422</v>
      </c>
      <c r="Q311" s="23">
        <f t="shared" si="101"/>
        <v>3.6945812807881775</v>
      </c>
      <c r="R311" s="23">
        <f t="shared" si="101"/>
        <v>3.821656050955414</v>
      </c>
      <c r="S311" s="23">
        <f t="shared" si="101"/>
        <v>2.892030848329049</v>
      </c>
    </row>
    <row r="312" spans="1:19" ht="13.5" thickBot="1">
      <c r="A312" s="64"/>
      <c r="B312" s="66"/>
      <c r="C312" s="5" t="s">
        <v>1</v>
      </c>
      <c r="D312" s="34">
        <v>88</v>
      </c>
      <c r="E312" s="34">
        <v>90</v>
      </c>
      <c r="F312" s="34">
        <v>94</v>
      </c>
      <c r="G312" s="34">
        <v>166</v>
      </c>
      <c r="H312" s="34">
        <v>398</v>
      </c>
      <c r="I312" s="34">
        <v>406</v>
      </c>
      <c r="J312" s="34">
        <v>314</v>
      </c>
      <c r="K312" s="34">
        <v>1556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74"/>
      <c r="B313" s="72" t="s">
        <v>59</v>
      </c>
      <c r="C313" s="46" t="s">
        <v>84</v>
      </c>
      <c r="D313" s="47">
        <v>7</v>
      </c>
      <c r="E313" s="47">
        <v>7</v>
      </c>
      <c r="F313" s="47">
        <v>6</v>
      </c>
      <c r="G313" s="47">
        <v>16</v>
      </c>
      <c r="H313" s="47">
        <v>67</v>
      </c>
      <c r="I313" s="47">
        <v>77</v>
      </c>
      <c r="J313" s="47">
        <v>82</v>
      </c>
      <c r="K313" s="47">
        <v>262</v>
      </c>
      <c r="L313" s="48">
        <f aca="true" t="shared" si="102" ref="L313:L318">+D313/D$318*100</f>
        <v>46.666666666666664</v>
      </c>
      <c r="M313" s="49">
        <f aca="true" t="shared" si="103" ref="M313:S318">+E313/E$318*100</f>
        <v>46.666666666666664</v>
      </c>
      <c r="N313" s="49">
        <f t="shared" si="103"/>
        <v>26.08695652173913</v>
      </c>
      <c r="O313" s="49">
        <f t="shared" si="103"/>
        <v>45.714285714285715</v>
      </c>
      <c r="P313" s="49">
        <f t="shared" si="103"/>
        <v>60.36036036036037</v>
      </c>
      <c r="Q313" s="49">
        <f t="shared" si="103"/>
        <v>55.00000000000001</v>
      </c>
      <c r="R313" s="49">
        <f t="shared" si="103"/>
        <v>66.12903225806451</v>
      </c>
      <c r="S313" s="49">
        <f t="shared" si="103"/>
        <v>56.587473002159825</v>
      </c>
    </row>
    <row r="314" spans="1:19" ht="12.75" customHeight="1">
      <c r="A314" s="74"/>
      <c r="B314" s="64"/>
      <c r="C314" s="5" t="s">
        <v>85</v>
      </c>
      <c r="D314" s="34">
        <v>4</v>
      </c>
      <c r="E314" s="34">
        <v>5</v>
      </c>
      <c r="F314" s="34">
        <v>11</v>
      </c>
      <c r="G314" s="34">
        <v>9</v>
      </c>
      <c r="H314" s="34">
        <v>30</v>
      </c>
      <c r="I314" s="34">
        <v>49</v>
      </c>
      <c r="J314" s="34">
        <v>37</v>
      </c>
      <c r="K314" s="34">
        <v>145</v>
      </c>
      <c r="L314" s="25">
        <f t="shared" si="102"/>
        <v>26.666666666666668</v>
      </c>
      <c r="M314" s="23">
        <f t="shared" si="103"/>
        <v>33.33333333333333</v>
      </c>
      <c r="N314" s="23">
        <f t="shared" si="103"/>
        <v>47.82608695652174</v>
      </c>
      <c r="O314" s="23">
        <f t="shared" si="103"/>
        <v>25.71428571428571</v>
      </c>
      <c r="P314" s="23">
        <f t="shared" si="103"/>
        <v>27.027027027027028</v>
      </c>
      <c r="Q314" s="23">
        <f t="shared" si="103"/>
        <v>35</v>
      </c>
      <c r="R314" s="23">
        <f t="shared" si="103"/>
        <v>29.838709677419356</v>
      </c>
      <c r="S314" s="23">
        <f t="shared" si="103"/>
        <v>31.317494600431967</v>
      </c>
    </row>
    <row r="315" spans="1:19" ht="12.75">
      <c r="A315" s="74"/>
      <c r="B315" s="64"/>
      <c r="C315" s="28" t="s">
        <v>86</v>
      </c>
      <c r="D315" s="34">
        <v>3</v>
      </c>
      <c r="E315" s="34">
        <v>2</v>
      </c>
      <c r="F315" s="34">
        <v>6</v>
      </c>
      <c r="G315" s="34">
        <v>7</v>
      </c>
      <c r="H315" s="34">
        <v>9</v>
      </c>
      <c r="I315" s="34">
        <v>10</v>
      </c>
      <c r="J315" s="34">
        <v>4</v>
      </c>
      <c r="K315" s="34">
        <v>41</v>
      </c>
      <c r="L315" s="25">
        <f t="shared" si="102"/>
        <v>20</v>
      </c>
      <c r="M315" s="23">
        <f t="shared" si="103"/>
        <v>13.333333333333334</v>
      </c>
      <c r="N315" s="23">
        <f t="shared" si="103"/>
        <v>26.08695652173913</v>
      </c>
      <c r="O315" s="23">
        <f t="shared" si="103"/>
        <v>20</v>
      </c>
      <c r="P315" s="23">
        <f t="shared" si="103"/>
        <v>8.108108108108109</v>
      </c>
      <c r="Q315" s="23">
        <f t="shared" si="103"/>
        <v>7.142857142857142</v>
      </c>
      <c r="R315" s="23">
        <f t="shared" si="103"/>
        <v>3.225806451612903</v>
      </c>
      <c r="S315" s="23">
        <f t="shared" si="103"/>
        <v>8.855291576673865</v>
      </c>
    </row>
    <row r="316" spans="1:19" ht="12.75">
      <c r="A316" s="74"/>
      <c r="B316" s="64"/>
      <c r="C316" s="28" t="s">
        <v>87</v>
      </c>
      <c r="D316" s="34">
        <v>1</v>
      </c>
      <c r="E316" s="34">
        <v>1</v>
      </c>
      <c r="F316" s="34">
        <v>0</v>
      </c>
      <c r="G316" s="34">
        <v>2</v>
      </c>
      <c r="H316" s="34">
        <v>4</v>
      </c>
      <c r="I316" s="34">
        <v>1</v>
      </c>
      <c r="J316" s="34">
        <v>0</v>
      </c>
      <c r="K316" s="34">
        <v>9</v>
      </c>
      <c r="L316" s="25">
        <f t="shared" si="102"/>
        <v>6.666666666666667</v>
      </c>
      <c r="M316" s="23">
        <f t="shared" si="103"/>
        <v>6.666666666666667</v>
      </c>
      <c r="N316" s="23">
        <f t="shared" si="103"/>
        <v>0</v>
      </c>
      <c r="O316" s="23">
        <f t="shared" si="103"/>
        <v>5.714285714285714</v>
      </c>
      <c r="P316" s="23">
        <f t="shared" si="103"/>
        <v>3.6036036036036037</v>
      </c>
      <c r="Q316" s="23">
        <f t="shared" si="103"/>
        <v>0.7142857142857143</v>
      </c>
      <c r="R316" s="23">
        <f t="shared" si="103"/>
        <v>0</v>
      </c>
      <c r="S316" s="23">
        <f t="shared" si="103"/>
        <v>1.9438444924406046</v>
      </c>
    </row>
    <row r="317" spans="1:19" ht="12.75">
      <c r="A317" s="74"/>
      <c r="B317" s="64"/>
      <c r="C317" s="5" t="s">
        <v>11</v>
      </c>
      <c r="D317" s="34">
        <v>0</v>
      </c>
      <c r="E317" s="34">
        <v>0</v>
      </c>
      <c r="F317" s="34">
        <v>0</v>
      </c>
      <c r="G317" s="34">
        <v>1</v>
      </c>
      <c r="H317" s="34">
        <v>1</v>
      </c>
      <c r="I317" s="34">
        <v>3</v>
      </c>
      <c r="J317" s="34">
        <v>1</v>
      </c>
      <c r="K317" s="34">
        <v>6</v>
      </c>
      <c r="L317" s="25">
        <f t="shared" si="102"/>
        <v>0</v>
      </c>
      <c r="M317" s="23">
        <f t="shared" si="103"/>
        <v>0</v>
      </c>
      <c r="N317" s="23">
        <f t="shared" si="103"/>
        <v>0</v>
      </c>
      <c r="O317" s="23">
        <f t="shared" si="103"/>
        <v>2.857142857142857</v>
      </c>
      <c r="P317" s="23">
        <f t="shared" si="103"/>
        <v>0.9009009009009009</v>
      </c>
      <c r="Q317" s="23">
        <f t="shared" si="103"/>
        <v>2.142857142857143</v>
      </c>
      <c r="R317" s="23">
        <f t="shared" si="103"/>
        <v>0.8064516129032258</v>
      </c>
      <c r="S317" s="23">
        <f t="shared" si="103"/>
        <v>1.2958963282937366</v>
      </c>
    </row>
    <row r="318" spans="1:19" ht="12.75">
      <c r="A318" s="74"/>
      <c r="B318" s="64"/>
      <c r="C318" s="29" t="s">
        <v>1</v>
      </c>
      <c r="D318" s="38">
        <v>15</v>
      </c>
      <c r="E318" s="38">
        <v>15</v>
      </c>
      <c r="F318" s="38">
        <v>23</v>
      </c>
      <c r="G318" s="38">
        <v>35</v>
      </c>
      <c r="H318" s="38">
        <v>111</v>
      </c>
      <c r="I318" s="38">
        <v>140</v>
      </c>
      <c r="J318" s="38">
        <v>124</v>
      </c>
      <c r="K318" s="38">
        <v>463</v>
      </c>
      <c r="L318" s="32">
        <f t="shared" si="102"/>
        <v>100</v>
      </c>
      <c r="M318" s="24">
        <f t="shared" si="103"/>
        <v>100</v>
      </c>
      <c r="N318" s="24">
        <f t="shared" si="103"/>
        <v>100</v>
      </c>
      <c r="O318" s="24">
        <f t="shared" si="103"/>
        <v>100</v>
      </c>
      <c r="P318" s="24">
        <f t="shared" si="103"/>
        <v>100</v>
      </c>
      <c r="Q318" s="24">
        <f t="shared" si="103"/>
        <v>100</v>
      </c>
      <c r="R318" s="24">
        <f t="shared" si="103"/>
        <v>100</v>
      </c>
      <c r="S318" s="24">
        <f t="shared" si="103"/>
        <v>100</v>
      </c>
    </row>
    <row r="319" spans="1:19" ht="12.75" customHeight="1">
      <c r="A319" s="74"/>
      <c r="B319" s="65" t="s">
        <v>60</v>
      </c>
      <c r="C319" s="5" t="s">
        <v>84</v>
      </c>
      <c r="D319" s="34">
        <v>6</v>
      </c>
      <c r="E319" s="34">
        <v>9</v>
      </c>
      <c r="F319" s="34">
        <v>6</v>
      </c>
      <c r="G319" s="34">
        <v>21</v>
      </c>
      <c r="H319" s="34">
        <v>63</v>
      </c>
      <c r="I319" s="34">
        <v>88</v>
      </c>
      <c r="J319" s="34">
        <v>66</v>
      </c>
      <c r="K319" s="34">
        <v>259</v>
      </c>
      <c r="L319" s="25">
        <f aca="true" t="shared" si="104" ref="L319:L324">+D319/D$324*100</f>
        <v>33.33333333333333</v>
      </c>
      <c r="M319" s="23">
        <f aca="true" t="shared" si="105" ref="M319:S324">+E319/E$324*100</f>
        <v>50</v>
      </c>
      <c r="N319" s="23">
        <f t="shared" si="105"/>
        <v>33.33333333333333</v>
      </c>
      <c r="O319" s="23">
        <f t="shared" si="105"/>
        <v>53.84615384615385</v>
      </c>
      <c r="P319" s="23">
        <f t="shared" si="105"/>
        <v>58.333333333333336</v>
      </c>
      <c r="Q319" s="23">
        <f t="shared" si="105"/>
        <v>59.45945945945946</v>
      </c>
      <c r="R319" s="23">
        <f t="shared" si="105"/>
        <v>63.46153846153846</v>
      </c>
      <c r="S319" s="23">
        <f t="shared" si="105"/>
        <v>57.17439293598234</v>
      </c>
    </row>
    <row r="320" spans="1:19" ht="12.75">
      <c r="A320" s="74"/>
      <c r="B320" s="64"/>
      <c r="C320" s="5" t="s">
        <v>85</v>
      </c>
      <c r="D320" s="34">
        <v>9</v>
      </c>
      <c r="E320" s="34">
        <v>3</v>
      </c>
      <c r="F320" s="34">
        <v>9</v>
      </c>
      <c r="G320" s="34">
        <v>12</v>
      </c>
      <c r="H320" s="34">
        <v>33</v>
      </c>
      <c r="I320" s="34">
        <v>48</v>
      </c>
      <c r="J320" s="34">
        <v>26</v>
      </c>
      <c r="K320" s="34">
        <v>140</v>
      </c>
      <c r="L320" s="25">
        <f t="shared" si="104"/>
        <v>50</v>
      </c>
      <c r="M320" s="23">
        <f t="shared" si="105"/>
        <v>16.666666666666664</v>
      </c>
      <c r="N320" s="23">
        <f t="shared" si="105"/>
        <v>50</v>
      </c>
      <c r="O320" s="23">
        <f t="shared" si="105"/>
        <v>30.76923076923077</v>
      </c>
      <c r="P320" s="23">
        <f t="shared" si="105"/>
        <v>30.555555555555557</v>
      </c>
      <c r="Q320" s="23">
        <f t="shared" si="105"/>
        <v>32.432432432432435</v>
      </c>
      <c r="R320" s="23">
        <f t="shared" si="105"/>
        <v>25</v>
      </c>
      <c r="S320" s="23">
        <f t="shared" si="105"/>
        <v>30.90507726269316</v>
      </c>
    </row>
    <row r="321" spans="1:19" ht="12.75">
      <c r="A321" s="74"/>
      <c r="B321" s="64"/>
      <c r="C321" s="28" t="s">
        <v>86</v>
      </c>
      <c r="D321" s="34">
        <v>0</v>
      </c>
      <c r="E321" s="34">
        <v>2</v>
      </c>
      <c r="F321" s="34">
        <v>2</v>
      </c>
      <c r="G321" s="34">
        <v>6</v>
      </c>
      <c r="H321" s="34">
        <v>10</v>
      </c>
      <c r="I321" s="34">
        <v>5</v>
      </c>
      <c r="J321" s="34">
        <v>5</v>
      </c>
      <c r="K321" s="34">
        <v>30</v>
      </c>
      <c r="L321" s="25">
        <f t="shared" si="104"/>
        <v>0</v>
      </c>
      <c r="M321" s="23">
        <f t="shared" si="105"/>
        <v>11.11111111111111</v>
      </c>
      <c r="N321" s="23">
        <f t="shared" si="105"/>
        <v>11.11111111111111</v>
      </c>
      <c r="O321" s="23">
        <f t="shared" si="105"/>
        <v>15.384615384615385</v>
      </c>
      <c r="P321" s="23">
        <f t="shared" si="105"/>
        <v>9.25925925925926</v>
      </c>
      <c r="Q321" s="23">
        <f t="shared" si="105"/>
        <v>3.3783783783783785</v>
      </c>
      <c r="R321" s="23">
        <f t="shared" si="105"/>
        <v>4.807692307692308</v>
      </c>
      <c r="S321" s="23">
        <f t="shared" si="105"/>
        <v>6.622516556291391</v>
      </c>
    </row>
    <row r="322" spans="1:19" ht="12.75">
      <c r="A322" s="74"/>
      <c r="B322" s="64"/>
      <c r="C322" s="28" t="s">
        <v>87</v>
      </c>
      <c r="D322" s="34">
        <v>3</v>
      </c>
      <c r="E322" s="34">
        <v>4</v>
      </c>
      <c r="F322" s="34">
        <v>1</v>
      </c>
      <c r="G322" s="34">
        <v>0</v>
      </c>
      <c r="H322" s="34">
        <v>1</v>
      </c>
      <c r="I322" s="34">
        <v>1</v>
      </c>
      <c r="J322" s="34">
        <v>3</v>
      </c>
      <c r="K322" s="34">
        <v>13</v>
      </c>
      <c r="L322" s="25">
        <f t="shared" si="104"/>
        <v>16.666666666666664</v>
      </c>
      <c r="M322" s="23">
        <f t="shared" si="105"/>
        <v>22.22222222222222</v>
      </c>
      <c r="N322" s="23">
        <f t="shared" si="105"/>
        <v>5.555555555555555</v>
      </c>
      <c r="O322" s="23">
        <f t="shared" si="105"/>
        <v>0</v>
      </c>
      <c r="P322" s="23">
        <f t="shared" si="105"/>
        <v>0.9259259259259258</v>
      </c>
      <c r="Q322" s="23">
        <f t="shared" si="105"/>
        <v>0.6756756756756757</v>
      </c>
      <c r="R322" s="23">
        <f t="shared" si="105"/>
        <v>2.8846153846153846</v>
      </c>
      <c r="S322" s="23">
        <f t="shared" si="105"/>
        <v>2.869757174392936</v>
      </c>
    </row>
    <row r="323" spans="1:19" ht="12.75">
      <c r="A323" s="74"/>
      <c r="B323" s="64"/>
      <c r="C323" s="5" t="s">
        <v>11</v>
      </c>
      <c r="D323" s="34">
        <v>0</v>
      </c>
      <c r="E323" s="34">
        <v>0</v>
      </c>
      <c r="F323" s="34">
        <v>0</v>
      </c>
      <c r="G323" s="34">
        <v>0</v>
      </c>
      <c r="H323" s="34">
        <v>1</v>
      </c>
      <c r="I323" s="34">
        <v>6</v>
      </c>
      <c r="J323" s="34">
        <v>4</v>
      </c>
      <c r="K323" s="34">
        <v>11</v>
      </c>
      <c r="L323" s="25">
        <f t="shared" si="104"/>
        <v>0</v>
      </c>
      <c r="M323" s="23">
        <f t="shared" si="105"/>
        <v>0</v>
      </c>
      <c r="N323" s="23">
        <f t="shared" si="105"/>
        <v>0</v>
      </c>
      <c r="O323" s="23">
        <f t="shared" si="105"/>
        <v>0</v>
      </c>
      <c r="P323" s="23">
        <f t="shared" si="105"/>
        <v>0.9259259259259258</v>
      </c>
      <c r="Q323" s="23">
        <f t="shared" si="105"/>
        <v>4.054054054054054</v>
      </c>
      <c r="R323" s="23">
        <f t="shared" si="105"/>
        <v>3.8461538461538463</v>
      </c>
      <c r="S323" s="23">
        <f t="shared" si="105"/>
        <v>2.4282560706401766</v>
      </c>
    </row>
    <row r="324" spans="1:19" ht="12.75" customHeight="1">
      <c r="A324" s="74"/>
      <c r="B324" s="66"/>
      <c r="C324" s="5" t="s">
        <v>1</v>
      </c>
      <c r="D324" s="34">
        <v>18</v>
      </c>
      <c r="E324" s="34">
        <v>18</v>
      </c>
      <c r="F324" s="34">
        <v>18</v>
      </c>
      <c r="G324" s="34">
        <v>39</v>
      </c>
      <c r="H324" s="34">
        <v>108</v>
      </c>
      <c r="I324" s="34">
        <v>148</v>
      </c>
      <c r="J324" s="34">
        <v>104</v>
      </c>
      <c r="K324" s="34">
        <v>453</v>
      </c>
      <c r="L324" s="25">
        <f t="shared" si="104"/>
        <v>100</v>
      </c>
      <c r="M324" s="23">
        <f t="shared" si="105"/>
        <v>100</v>
      </c>
      <c r="N324" s="23">
        <f t="shared" si="105"/>
        <v>100</v>
      </c>
      <c r="O324" s="23">
        <f t="shared" si="105"/>
        <v>100</v>
      </c>
      <c r="P324" s="23">
        <f t="shared" si="105"/>
        <v>100</v>
      </c>
      <c r="Q324" s="23">
        <f t="shared" si="105"/>
        <v>100</v>
      </c>
      <c r="R324" s="23">
        <f t="shared" si="105"/>
        <v>100</v>
      </c>
      <c r="S324" s="23">
        <f t="shared" si="105"/>
        <v>100</v>
      </c>
    </row>
    <row r="325" spans="1:19" ht="12.75">
      <c r="A325" s="74"/>
      <c r="B325" s="64" t="s">
        <v>61</v>
      </c>
      <c r="C325" s="4" t="s">
        <v>84</v>
      </c>
      <c r="D325" s="36">
        <v>13</v>
      </c>
      <c r="E325" s="36">
        <v>6</v>
      </c>
      <c r="F325" s="36">
        <v>9</v>
      </c>
      <c r="G325" s="36">
        <v>17</v>
      </c>
      <c r="H325" s="36">
        <v>52</v>
      </c>
      <c r="I325" s="36">
        <v>65</v>
      </c>
      <c r="J325" s="36">
        <v>57</v>
      </c>
      <c r="K325" s="36">
        <v>219</v>
      </c>
      <c r="L325" s="31">
        <f aca="true" t="shared" si="106" ref="L325:L330">+D325/D$330*100</f>
        <v>43.333333333333336</v>
      </c>
      <c r="M325" s="26">
        <f aca="true" t="shared" si="107" ref="M325:S330">+E325/E$330*100</f>
        <v>60</v>
      </c>
      <c r="N325" s="26">
        <f t="shared" si="107"/>
        <v>45</v>
      </c>
      <c r="O325" s="26">
        <f t="shared" si="107"/>
        <v>45.94594594594595</v>
      </c>
      <c r="P325" s="26">
        <f t="shared" si="107"/>
        <v>56.52173913043478</v>
      </c>
      <c r="Q325" s="26">
        <f t="shared" si="107"/>
        <v>62.5</v>
      </c>
      <c r="R325" s="26">
        <f t="shared" si="107"/>
        <v>66.27906976744185</v>
      </c>
      <c r="S325" s="26">
        <f t="shared" si="107"/>
        <v>57.78364116094987</v>
      </c>
    </row>
    <row r="326" spans="1:19" ht="12.75">
      <c r="A326" s="74"/>
      <c r="B326" s="64"/>
      <c r="C326" s="5" t="s">
        <v>85</v>
      </c>
      <c r="D326" s="34">
        <v>12</v>
      </c>
      <c r="E326" s="34">
        <v>3</v>
      </c>
      <c r="F326" s="34">
        <v>8</v>
      </c>
      <c r="G326" s="34">
        <v>13</v>
      </c>
      <c r="H326" s="34">
        <v>33</v>
      </c>
      <c r="I326" s="34">
        <v>32</v>
      </c>
      <c r="J326" s="34">
        <v>25</v>
      </c>
      <c r="K326" s="34">
        <v>126</v>
      </c>
      <c r="L326" s="25">
        <f t="shared" si="106"/>
        <v>40</v>
      </c>
      <c r="M326" s="23">
        <f t="shared" si="107"/>
        <v>30</v>
      </c>
      <c r="N326" s="23">
        <f t="shared" si="107"/>
        <v>40</v>
      </c>
      <c r="O326" s="23">
        <f t="shared" si="107"/>
        <v>35.13513513513514</v>
      </c>
      <c r="P326" s="23">
        <f t="shared" si="107"/>
        <v>35.869565217391305</v>
      </c>
      <c r="Q326" s="23">
        <f t="shared" si="107"/>
        <v>30.76923076923077</v>
      </c>
      <c r="R326" s="23">
        <f t="shared" si="107"/>
        <v>29.069767441860467</v>
      </c>
      <c r="S326" s="23">
        <f t="shared" si="107"/>
        <v>33.24538258575198</v>
      </c>
    </row>
    <row r="327" spans="1:19" ht="12.75">
      <c r="A327" s="74"/>
      <c r="B327" s="64"/>
      <c r="C327" s="28" t="s">
        <v>86</v>
      </c>
      <c r="D327" s="34">
        <v>4</v>
      </c>
      <c r="E327" s="34">
        <v>0</v>
      </c>
      <c r="F327" s="34">
        <v>3</v>
      </c>
      <c r="G327" s="34">
        <v>6</v>
      </c>
      <c r="H327" s="34">
        <v>5</v>
      </c>
      <c r="I327" s="34">
        <v>7</v>
      </c>
      <c r="J327" s="34">
        <v>4</v>
      </c>
      <c r="K327" s="34">
        <v>29</v>
      </c>
      <c r="L327" s="25">
        <f t="shared" si="106"/>
        <v>13.333333333333334</v>
      </c>
      <c r="M327" s="23">
        <f t="shared" si="107"/>
        <v>0</v>
      </c>
      <c r="N327" s="23">
        <f t="shared" si="107"/>
        <v>15</v>
      </c>
      <c r="O327" s="23">
        <f t="shared" si="107"/>
        <v>16.216216216216218</v>
      </c>
      <c r="P327" s="23">
        <f t="shared" si="107"/>
        <v>5.434782608695652</v>
      </c>
      <c r="Q327" s="23">
        <f t="shared" si="107"/>
        <v>6.730769230769231</v>
      </c>
      <c r="R327" s="23">
        <f t="shared" si="107"/>
        <v>4.651162790697675</v>
      </c>
      <c r="S327" s="23">
        <f t="shared" si="107"/>
        <v>7.651715039577836</v>
      </c>
    </row>
    <row r="328" spans="1:19" ht="12.75">
      <c r="A328" s="74"/>
      <c r="B328" s="64"/>
      <c r="C328" s="28" t="s">
        <v>87</v>
      </c>
      <c r="D328" s="34">
        <v>1</v>
      </c>
      <c r="E328" s="34">
        <v>1</v>
      </c>
      <c r="F328" s="34">
        <v>0</v>
      </c>
      <c r="G328" s="34">
        <v>1</v>
      </c>
      <c r="H328" s="34">
        <v>1</v>
      </c>
      <c r="I328" s="34">
        <v>0</v>
      </c>
      <c r="J328" s="34">
        <v>0</v>
      </c>
      <c r="K328" s="34">
        <v>4</v>
      </c>
      <c r="L328" s="25">
        <f t="shared" si="106"/>
        <v>3.3333333333333335</v>
      </c>
      <c r="M328" s="23">
        <f t="shared" si="107"/>
        <v>10</v>
      </c>
      <c r="N328" s="23">
        <f t="shared" si="107"/>
        <v>0</v>
      </c>
      <c r="O328" s="23">
        <f t="shared" si="107"/>
        <v>2.7027027027027026</v>
      </c>
      <c r="P328" s="23">
        <f t="shared" si="107"/>
        <v>1.0869565217391304</v>
      </c>
      <c r="Q328" s="23">
        <f t="shared" si="107"/>
        <v>0</v>
      </c>
      <c r="R328" s="23">
        <f t="shared" si="107"/>
        <v>0</v>
      </c>
      <c r="S328" s="23">
        <f t="shared" si="107"/>
        <v>1.0554089709762533</v>
      </c>
    </row>
    <row r="329" spans="1:19" ht="12.75" customHeight="1">
      <c r="A329" s="74"/>
      <c r="B329" s="64"/>
      <c r="C329" s="5" t="s">
        <v>11</v>
      </c>
      <c r="D329" s="34">
        <v>0</v>
      </c>
      <c r="E329" s="34">
        <v>0</v>
      </c>
      <c r="F329" s="34">
        <v>0</v>
      </c>
      <c r="G329" s="34">
        <v>0</v>
      </c>
      <c r="H329" s="34">
        <v>1</v>
      </c>
      <c r="I329" s="34">
        <v>0</v>
      </c>
      <c r="J329" s="34">
        <v>0</v>
      </c>
      <c r="K329" s="34">
        <v>1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1.0869565217391304</v>
      </c>
      <c r="Q329" s="23">
        <f t="shared" si="107"/>
        <v>0</v>
      </c>
      <c r="R329" s="23">
        <f t="shared" si="107"/>
        <v>0</v>
      </c>
      <c r="S329" s="23">
        <f t="shared" si="107"/>
        <v>0.2638522427440633</v>
      </c>
    </row>
    <row r="330" spans="1:19" ht="13.5" thickBot="1">
      <c r="A330" s="74"/>
      <c r="B330" s="67"/>
      <c r="C330" s="50" t="s">
        <v>1</v>
      </c>
      <c r="D330" s="51">
        <v>30</v>
      </c>
      <c r="E330" s="51">
        <v>10</v>
      </c>
      <c r="F330" s="51">
        <v>20</v>
      </c>
      <c r="G330" s="51">
        <v>37</v>
      </c>
      <c r="H330" s="51">
        <v>92</v>
      </c>
      <c r="I330" s="51">
        <v>104</v>
      </c>
      <c r="J330" s="51">
        <v>86</v>
      </c>
      <c r="K330" s="51">
        <v>379</v>
      </c>
      <c r="L330" s="52">
        <f t="shared" si="106"/>
        <v>100</v>
      </c>
      <c r="M330" s="53">
        <f t="shared" si="107"/>
        <v>100</v>
      </c>
      <c r="N330" s="53">
        <f t="shared" si="107"/>
        <v>100</v>
      </c>
      <c r="O330" s="53">
        <f t="shared" si="107"/>
        <v>100</v>
      </c>
      <c r="P330" s="53">
        <f t="shared" si="107"/>
        <v>100</v>
      </c>
      <c r="Q330" s="53">
        <f t="shared" si="107"/>
        <v>100</v>
      </c>
      <c r="R330" s="53">
        <f t="shared" si="107"/>
        <v>100</v>
      </c>
      <c r="S330" s="53">
        <f t="shared" si="107"/>
        <v>100</v>
      </c>
    </row>
    <row r="331" spans="1:19" ht="12.75">
      <c r="A331" s="64"/>
      <c r="B331" s="65" t="s">
        <v>62</v>
      </c>
      <c r="C331" s="5" t="s">
        <v>84</v>
      </c>
      <c r="D331" s="34">
        <v>7</v>
      </c>
      <c r="E331" s="34">
        <v>3</v>
      </c>
      <c r="F331" s="34">
        <v>7</v>
      </c>
      <c r="G331" s="34">
        <v>15</v>
      </c>
      <c r="H331" s="34">
        <v>26</v>
      </c>
      <c r="I331" s="34">
        <v>24</v>
      </c>
      <c r="J331" s="34">
        <v>21</v>
      </c>
      <c r="K331" s="34">
        <v>103</v>
      </c>
      <c r="L331" s="25">
        <f aca="true" t="shared" si="108" ref="L331:L336">+D331/D$336*100</f>
        <v>26.923076923076923</v>
      </c>
      <c r="M331" s="23">
        <f aca="true" t="shared" si="109" ref="M331:S336">+E331/E$336*100</f>
        <v>23.076923076923077</v>
      </c>
      <c r="N331" s="23">
        <f t="shared" si="109"/>
        <v>25.925925925925924</v>
      </c>
      <c r="O331" s="23">
        <f t="shared" si="109"/>
        <v>57.692307692307686</v>
      </c>
      <c r="P331" s="23">
        <f t="shared" si="109"/>
        <v>53.06122448979592</v>
      </c>
      <c r="Q331" s="23">
        <f t="shared" si="109"/>
        <v>68.57142857142857</v>
      </c>
      <c r="R331" s="23">
        <f t="shared" si="109"/>
        <v>87.5</v>
      </c>
      <c r="S331" s="23">
        <f t="shared" si="109"/>
        <v>51.5</v>
      </c>
    </row>
    <row r="332" spans="1:19" ht="12.75">
      <c r="A332" s="64"/>
      <c r="B332" s="64"/>
      <c r="C332" s="5" t="s">
        <v>85</v>
      </c>
      <c r="D332" s="34">
        <v>11</v>
      </c>
      <c r="E332" s="34">
        <v>8</v>
      </c>
      <c r="F332" s="34">
        <v>14</v>
      </c>
      <c r="G332" s="34">
        <v>6</v>
      </c>
      <c r="H332" s="34">
        <v>19</v>
      </c>
      <c r="I332" s="34">
        <v>10</v>
      </c>
      <c r="J332" s="34">
        <v>3</v>
      </c>
      <c r="K332" s="34">
        <v>71</v>
      </c>
      <c r="L332" s="25">
        <f t="shared" si="108"/>
        <v>42.30769230769231</v>
      </c>
      <c r="M332" s="23">
        <f t="shared" si="109"/>
        <v>61.53846153846154</v>
      </c>
      <c r="N332" s="23">
        <f t="shared" si="109"/>
        <v>51.85185185185185</v>
      </c>
      <c r="O332" s="23">
        <f t="shared" si="109"/>
        <v>23.076923076923077</v>
      </c>
      <c r="P332" s="23">
        <f t="shared" si="109"/>
        <v>38.775510204081634</v>
      </c>
      <c r="Q332" s="23">
        <f t="shared" si="109"/>
        <v>28.57142857142857</v>
      </c>
      <c r="R332" s="23">
        <f t="shared" si="109"/>
        <v>12.5</v>
      </c>
      <c r="S332" s="23">
        <f t="shared" si="109"/>
        <v>35.5</v>
      </c>
    </row>
    <row r="333" spans="1:19" ht="12.75" customHeight="1">
      <c r="A333" s="64"/>
      <c r="B333" s="64"/>
      <c r="C333" s="28" t="s">
        <v>86</v>
      </c>
      <c r="D333" s="34">
        <v>5</v>
      </c>
      <c r="E333" s="34">
        <v>1</v>
      </c>
      <c r="F333" s="34">
        <v>4</v>
      </c>
      <c r="G333" s="34">
        <v>4</v>
      </c>
      <c r="H333" s="34">
        <v>2</v>
      </c>
      <c r="I333" s="34">
        <v>1</v>
      </c>
      <c r="J333" s="34">
        <v>0</v>
      </c>
      <c r="K333" s="34">
        <v>17</v>
      </c>
      <c r="L333" s="25">
        <f t="shared" si="108"/>
        <v>19.230769230769234</v>
      </c>
      <c r="M333" s="23">
        <f t="shared" si="109"/>
        <v>7.6923076923076925</v>
      </c>
      <c r="N333" s="23">
        <f t="shared" si="109"/>
        <v>14.814814814814813</v>
      </c>
      <c r="O333" s="23">
        <f t="shared" si="109"/>
        <v>15.384615384615385</v>
      </c>
      <c r="P333" s="23">
        <f t="shared" si="109"/>
        <v>4.081632653061225</v>
      </c>
      <c r="Q333" s="23">
        <f t="shared" si="109"/>
        <v>2.857142857142857</v>
      </c>
      <c r="R333" s="23">
        <f t="shared" si="109"/>
        <v>0</v>
      </c>
      <c r="S333" s="23">
        <f t="shared" si="109"/>
        <v>8.5</v>
      </c>
    </row>
    <row r="334" spans="1:19" ht="12.75" customHeight="1">
      <c r="A334" s="64"/>
      <c r="B334" s="64"/>
      <c r="C334" s="28" t="s">
        <v>87</v>
      </c>
      <c r="D334" s="34">
        <v>3</v>
      </c>
      <c r="E334" s="34">
        <v>1</v>
      </c>
      <c r="F334" s="34">
        <v>2</v>
      </c>
      <c r="G334" s="34">
        <v>1</v>
      </c>
      <c r="H334" s="34">
        <v>1</v>
      </c>
      <c r="I334" s="34">
        <v>0</v>
      </c>
      <c r="J334" s="34">
        <v>0</v>
      </c>
      <c r="K334" s="34">
        <v>8</v>
      </c>
      <c r="L334" s="25">
        <f t="shared" si="108"/>
        <v>11.538461538461538</v>
      </c>
      <c r="M334" s="23">
        <f t="shared" si="109"/>
        <v>7.6923076923076925</v>
      </c>
      <c r="N334" s="23">
        <f t="shared" si="109"/>
        <v>7.4074074074074066</v>
      </c>
      <c r="O334" s="23">
        <f t="shared" si="109"/>
        <v>3.8461538461538463</v>
      </c>
      <c r="P334" s="23">
        <f t="shared" si="109"/>
        <v>2.0408163265306123</v>
      </c>
      <c r="Q334" s="23">
        <f t="shared" si="109"/>
        <v>0</v>
      </c>
      <c r="R334" s="23">
        <f t="shared" si="109"/>
        <v>0</v>
      </c>
      <c r="S334" s="23">
        <f t="shared" si="109"/>
        <v>4</v>
      </c>
    </row>
    <row r="335" spans="1:19" ht="12.75">
      <c r="A335" s="64"/>
      <c r="B335" s="64"/>
      <c r="C335" s="5" t="s">
        <v>11</v>
      </c>
      <c r="D335" s="34">
        <v>0</v>
      </c>
      <c r="E335" s="34">
        <v>0</v>
      </c>
      <c r="F335" s="34">
        <v>0</v>
      </c>
      <c r="G335" s="34">
        <v>0</v>
      </c>
      <c r="H335" s="34">
        <v>1</v>
      </c>
      <c r="I335" s="34">
        <v>0</v>
      </c>
      <c r="J335" s="34">
        <v>0</v>
      </c>
      <c r="K335" s="34">
        <v>1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2.0408163265306123</v>
      </c>
      <c r="Q335" s="23">
        <f t="shared" si="109"/>
        <v>0</v>
      </c>
      <c r="R335" s="23">
        <f t="shared" si="109"/>
        <v>0</v>
      </c>
      <c r="S335" s="23">
        <f t="shared" si="109"/>
        <v>0.5</v>
      </c>
    </row>
    <row r="336" spans="1:19" ht="12.75">
      <c r="A336" s="64"/>
      <c r="B336" s="66"/>
      <c r="C336" s="5" t="s">
        <v>1</v>
      </c>
      <c r="D336" s="34">
        <v>26</v>
      </c>
      <c r="E336" s="34">
        <v>13</v>
      </c>
      <c r="F336" s="34">
        <v>27</v>
      </c>
      <c r="G336" s="34">
        <v>26</v>
      </c>
      <c r="H336" s="34">
        <v>49</v>
      </c>
      <c r="I336" s="34">
        <v>35</v>
      </c>
      <c r="J336" s="34">
        <v>24</v>
      </c>
      <c r="K336" s="34">
        <v>200</v>
      </c>
      <c r="L336" s="25">
        <f t="shared" si="108"/>
        <v>100</v>
      </c>
      <c r="M336" s="23">
        <f t="shared" si="109"/>
        <v>100</v>
      </c>
      <c r="N336" s="23">
        <f t="shared" si="109"/>
        <v>100</v>
      </c>
      <c r="O336" s="23">
        <f t="shared" si="109"/>
        <v>100</v>
      </c>
      <c r="P336" s="23">
        <f t="shared" si="109"/>
        <v>100</v>
      </c>
      <c r="Q336" s="23">
        <f t="shared" si="109"/>
        <v>100</v>
      </c>
      <c r="R336" s="23">
        <f t="shared" si="109"/>
        <v>100</v>
      </c>
      <c r="S336" s="23">
        <f t="shared" si="109"/>
        <v>100</v>
      </c>
    </row>
    <row r="337" spans="1:19" ht="12.75">
      <c r="A337" s="64"/>
      <c r="B337" s="64" t="s">
        <v>63</v>
      </c>
      <c r="C337" s="4" t="s">
        <v>84</v>
      </c>
      <c r="D337" s="36">
        <v>0</v>
      </c>
      <c r="E337" s="36">
        <v>0</v>
      </c>
      <c r="F337" s="36">
        <v>2</v>
      </c>
      <c r="G337" s="36">
        <v>0</v>
      </c>
      <c r="H337" s="36">
        <v>2</v>
      </c>
      <c r="I337" s="36">
        <v>2</v>
      </c>
      <c r="J337" s="36">
        <v>0</v>
      </c>
      <c r="K337" s="36">
        <v>6</v>
      </c>
      <c r="L337" s="31" t="e">
        <f aca="true" t="shared" si="110" ref="L337:L342">+D337/D$342*100</f>
        <v>#DIV/0!</v>
      </c>
      <c r="M337" s="26">
        <f aca="true" t="shared" si="111" ref="M337:S342">+E337/E$342*100</f>
        <v>0</v>
      </c>
      <c r="N337" s="26">
        <f t="shared" si="111"/>
        <v>50</v>
      </c>
      <c r="O337" s="26">
        <f t="shared" si="111"/>
        <v>0</v>
      </c>
      <c r="P337" s="26">
        <f t="shared" si="111"/>
        <v>100</v>
      </c>
      <c r="Q337" s="26">
        <f t="shared" si="111"/>
        <v>66.66666666666666</v>
      </c>
      <c r="R337" s="26">
        <f t="shared" si="111"/>
        <v>0</v>
      </c>
      <c r="S337" s="26">
        <f t="shared" si="111"/>
        <v>50</v>
      </c>
    </row>
    <row r="338" spans="1:19" ht="12.75" customHeight="1">
      <c r="A338" s="64"/>
      <c r="B338" s="64"/>
      <c r="C338" s="5" t="s">
        <v>85</v>
      </c>
      <c r="D338" s="34">
        <v>0</v>
      </c>
      <c r="E338" s="34">
        <v>1</v>
      </c>
      <c r="F338" s="34">
        <v>2</v>
      </c>
      <c r="G338" s="34">
        <v>1</v>
      </c>
      <c r="H338" s="34">
        <v>0</v>
      </c>
      <c r="I338" s="34">
        <v>1</v>
      </c>
      <c r="J338" s="34">
        <v>0</v>
      </c>
      <c r="K338" s="34">
        <v>5</v>
      </c>
      <c r="L338" s="25" t="e">
        <f t="shared" si="110"/>
        <v>#DIV/0!</v>
      </c>
      <c r="M338" s="23">
        <f t="shared" si="111"/>
        <v>100</v>
      </c>
      <c r="N338" s="23">
        <f t="shared" si="111"/>
        <v>50</v>
      </c>
      <c r="O338" s="23">
        <f t="shared" si="111"/>
        <v>100</v>
      </c>
      <c r="P338" s="23">
        <f t="shared" si="111"/>
        <v>0</v>
      </c>
      <c r="Q338" s="23">
        <f t="shared" si="111"/>
        <v>33.33333333333333</v>
      </c>
      <c r="R338" s="23">
        <f t="shared" si="111"/>
        <v>0</v>
      </c>
      <c r="S338" s="23">
        <f t="shared" si="111"/>
        <v>41.66666666666667</v>
      </c>
    </row>
    <row r="339" spans="1:19" ht="12.75">
      <c r="A339" s="64"/>
      <c r="B339" s="64"/>
      <c r="C339" s="28" t="s">
        <v>86</v>
      </c>
      <c r="D339" s="34">
        <v>0</v>
      </c>
      <c r="E339" s="34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1</v>
      </c>
      <c r="K339" s="34">
        <v>1</v>
      </c>
      <c r="L339" s="25" t="e">
        <f t="shared" si="110"/>
        <v>#DIV/0!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0</v>
      </c>
      <c r="Q339" s="23">
        <f t="shared" si="111"/>
        <v>0</v>
      </c>
      <c r="R339" s="23">
        <f t="shared" si="111"/>
        <v>100</v>
      </c>
      <c r="S339" s="23">
        <f t="shared" si="111"/>
        <v>8.333333333333332</v>
      </c>
    </row>
    <row r="340" spans="1:19" ht="12.75">
      <c r="A340" s="64"/>
      <c r="B340" s="64"/>
      <c r="C340" s="28" t="s">
        <v>87</v>
      </c>
      <c r="D340" s="34">
        <v>0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25" t="e">
        <f t="shared" si="110"/>
        <v>#DIV/0!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64"/>
      <c r="B341" s="64"/>
      <c r="C341" s="5" t="s">
        <v>11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25" t="e">
        <f t="shared" si="110"/>
        <v>#DIV/0!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64"/>
      <c r="B342" s="64"/>
      <c r="C342" s="29" t="s">
        <v>1</v>
      </c>
      <c r="D342" s="38">
        <v>0</v>
      </c>
      <c r="E342" s="38">
        <v>1</v>
      </c>
      <c r="F342" s="38">
        <v>4</v>
      </c>
      <c r="G342" s="38">
        <v>1</v>
      </c>
      <c r="H342" s="38">
        <v>2</v>
      </c>
      <c r="I342" s="38">
        <v>3</v>
      </c>
      <c r="J342" s="38">
        <v>1</v>
      </c>
      <c r="K342" s="38">
        <v>12</v>
      </c>
      <c r="L342" s="32" t="e">
        <f t="shared" si="110"/>
        <v>#DIV/0!</v>
      </c>
      <c r="M342" s="24">
        <f t="shared" si="111"/>
        <v>100</v>
      </c>
      <c r="N342" s="24">
        <f t="shared" si="111"/>
        <v>100</v>
      </c>
      <c r="O342" s="24">
        <f t="shared" si="111"/>
        <v>100</v>
      </c>
      <c r="P342" s="24">
        <f t="shared" si="111"/>
        <v>100</v>
      </c>
      <c r="Q342" s="24">
        <f t="shared" si="111"/>
        <v>100</v>
      </c>
      <c r="R342" s="24">
        <f t="shared" si="111"/>
        <v>100</v>
      </c>
      <c r="S342" s="24">
        <f t="shared" si="111"/>
        <v>100</v>
      </c>
    </row>
    <row r="343" spans="1:19" ht="12.75" customHeight="1">
      <c r="A343" s="64"/>
      <c r="B343" s="65" t="s">
        <v>64</v>
      </c>
      <c r="C343" s="5" t="s">
        <v>84</v>
      </c>
      <c r="D343" s="34">
        <v>2</v>
      </c>
      <c r="E343" s="34">
        <v>6</v>
      </c>
      <c r="F343" s="34">
        <v>3</v>
      </c>
      <c r="G343" s="34">
        <v>5</v>
      </c>
      <c r="H343" s="34">
        <v>2</v>
      </c>
      <c r="I343" s="34">
        <v>0</v>
      </c>
      <c r="J343" s="34">
        <v>3</v>
      </c>
      <c r="K343" s="34">
        <v>21</v>
      </c>
      <c r="L343" s="25">
        <f aca="true" t="shared" si="112" ref="L343:L348">+D343/D$348*100</f>
        <v>50</v>
      </c>
      <c r="M343" s="23">
        <f aca="true" t="shared" si="113" ref="M343:S348">+E343/E$348*100</f>
        <v>60</v>
      </c>
      <c r="N343" s="23">
        <f t="shared" si="113"/>
        <v>25</v>
      </c>
      <c r="O343" s="23">
        <f t="shared" si="113"/>
        <v>83.33333333333334</v>
      </c>
      <c r="P343" s="23">
        <f t="shared" si="113"/>
        <v>33.33333333333333</v>
      </c>
      <c r="Q343" s="23">
        <f t="shared" si="113"/>
        <v>0</v>
      </c>
      <c r="R343" s="23">
        <f t="shared" si="113"/>
        <v>75</v>
      </c>
      <c r="S343" s="23">
        <f t="shared" si="113"/>
        <v>46.666666666666664</v>
      </c>
    </row>
    <row r="344" spans="1:19" ht="12.75">
      <c r="A344" s="64"/>
      <c r="B344" s="64"/>
      <c r="C344" s="5" t="s">
        <v>85</v>
      </c>
      <c r="D344" s="34">
        <v>2</v>
      </c>
      <c r="E344" s="34">
        <v>3</v>
      </c>
      <c r="F344" s="34">
        <v>8</v>
      </c>
      <c r="G344" s="34">
        <v>1</v>
      </c>
      <c r="H344" s="34">
        <v>2</v>
      </c>
      <c r="I344" s="34">
        <v>3</v>
      </c>
      <c r="J344" s="34">
        <v>0</v>
      </c>
      <c r="K344" s="34">
        <v>19</v>
      </c>
      <c r="L344" s="25">
        <f t="shared" si="112"/>
        <v>50</v>
      </c>
      <c r="M344" s="23">
        <f t="shared" si="113"/>
        <v>30</v>
      </c>
      <c r="N344" s="23">
        <f t="shared" si="113"/>
        <v>66.66666666666666</v>
      </c>
      <c r="O344" s="23">
        <f t="shared" si="113"/>
        <v>16.666666666666664</v>
      </c>
      <c r="P344" s="23">
        <f t="shared" si="113"/>
        <v>33.33333333333333</v>
      </c>
      <c r="Q344" s="23">
        <f t="shared" si="113"/>
        <v>100</v>
      </c>
      <c r="R344" s="23">
        <f t="shared" si="113"/>
        <v>0</v>
      </c>
      <c r="S344" s="23">
        <f t="shared" si="113"/>
        <v>42.22222222222222</v>
      </c>
    </row>
    <row r="345" spans="1:19" ht="12.75">
      <c r="A345" s="64"/>
      <c r="B345" s="64"/>
      <c r="C345" s="28" t="s">
        <v>86</v>
      </c>
      <c r="D345" s="34">
        <v>0</v>
      </c>
      <c r="E345" s="34">
        <v>1</v>
      </c>
      <c r="F345" s="34">
        <v>1</v>
      </c>
      <c r="G345" s="34">
        <v>0</v>
      </c>
      <c r="H345" s="34">
        <v>1</v>
      </c>
      <c r="I345" s="34">
        <v>0</v>
      </c>
      <c r="J345" s="34">
        <v>1</v>
      </c>
      <c r="K345" s="34">
        <v>4</v>
      </c>
      <c r="L345" s="25">
        <f t="shared" si="112"/>
        <v>0</v>
      </c>
      <c r="M345" s="23">
        <f t="shared" si="113"/>
        <v>10</v>
      </c>
      <c r="N345" s="23">
        <f t="shared" si="113"/>
        <v>8.333333333333332</v>
      </c>
      <c r="O345" s="23">
        <f t="shared" si="113"/>
        <v>0</v>
      </c>
      <c r="P345" s="23">
        <f t="shared" si="113"/>
        <v>16.666666666666664</v>
      </c>
      <c r="Q345" s="23">
        <f t="shared" si="113"/>
        <v>0</v>
      </c>
      <c r="R345" s="23">
        <f t="shared" si="113"/>
        <v>25</v>
      </c>
      <c r="S345" s="23">
        <f t="shared" si="113"/>
        <v>8.88888888888889</v>
      </c>
    </row>
    <row r="346" spans="1:19" ht="12.75">
      <c r="A346" s="64"/>
      <c r="B346" s="64"/>
      <c r="C346" s="28" t="s">
        <v>87</v>
      </c>
      <c r="D346" s="34">
        <v>0</v>
      </c>
      <c r="E346" s="34">
        <v>0</v>
      </c>
      <c r="F346" s="34">
        <v>0</v>
      </c>
      <c r="G346" s="34">
        <v>0</v>
      </c>
      <c r="H346" s="34">
        <v>1</v>
      </c>
      <c r="I346" s="34">
        <v>0</v>
      </c>
      <c r="J346" s="34">
        <v>0</v>
      </c>
      <c r="K346" s="34">
        <v>1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16.666666666666664</v>
      </c>
      <c r="Q346" s="23">
        <f t="shared" si="113"/>
        <v>0</v>
      </c>
      <c r="R346" s="23">
        <f t="shared" si="113"/>
        <v>0</v>
      </c>
      <c r="S346" s="23">
        <f t="shared" si="113"/>
        <v>2.2222222222222223</v>
      </c>
    </row>
    <row r="347" spans="1:19" ht="12.75">
      <c r="A347" s="64"/>
      <c r="B347" s="64"/>
      <c r="C347" s="5" t="s">
        <v>11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64"/>
      <c r="B348" s="66"/>
      <c r="C348" s="5" t="s">
        <v>1</v>
      </c>
      <c r="D348" s="34">
        <v>4</v>
      </c>
      <c r="E348" s="34">
        <v>10</v>
      </c>
      <c r="F348" s="34">
        <v>12</v>
      </c>
      <c r="G348" s="34">
        <v>6</v>
      </c>
      <c r="H348" s="34">
        <v>6</v>
      </c>
      <c r="I348" s="34">
        <v>3</v>
      </c>
      <c r="J348" s="34">
        <v>4</v>
      </c>
      <c r="K348" s="34">
        <v>45</v>
      </c>
      <c r="L348" s="25">
        <f t="shared" si="112"/>
        <v>100</v>
      </c>
      <c r="M348" s="23">
        <f t="shared" si="113"/>
        <v>100</v>
      </c>
      <c r="N348" s="23">
        <f t="shared" si="113"/>
        <v>100</v>
      </c>
      <c r="O348" s="23">
        <f t="shared" si="113"/>
        <v>100</v>
      </c>
      <c r="P348" s="23">
        <f t="shared" si="113"/>
        <v>100</v>
      </c>
      <c r="Q348" s="23">
        <f t="shared" si="113"/>
        <v>100</v>
      </c>
      <c r="R348" s="23">
        <f t="shared" si="113"/>
        <v>100</v>
      </c>
      <c r="S348" s="23">
        <f t="shared" si="113"/>
        <v>100</v>
      </c>
    </row>
    <row r="349" spans="1:19" ht="12.75">
      <c r="A349" s="64"/>
      <c r="B349" s="64" t="s">
        <v>65</v>
      </c>
      <c r="C349" s="4" t="s">
        <v>84</v>
      </c>
      <c r="D349" s="36">
        <v>2</v>
      </c>
      <c r="E349" s="36">
        <v>0</v>
      </c>
      <c r="F349" s="36">
        <v>0</v>
      </c>
      <c r="G349" s="36">
        <v>5</v>
      </c>
      <c r="H349" s="36">
        <v>5</v>
      </c>
      <c r="I349" s="36">
        <v>4</v>
      </c>
      <c r="J349" s="36">
        <v>3</v>
      </c>
      <c r="K349" s="36">
        <v>19</v>
      </c>
      <c r="L349" s="31">
        <f aca="true" t="shared" si="114" ref="L349:L354">+D349/D$354*100</f>
        <v>33.33333333333333</v>
      </c>
      <c r="M349" s="26" t="e">
        <f aca="true" t="shared" si="115" ref="M349:S354">+E349/E$354*100</f>
        <v>#DIV/0!</v>
      </c>
      <c r="N349" s="26">
        <f t="shared" si="115"/>
        <v>0</v>
      </c>
      <c r="O349" s="26">
        <f t="shared" si="115"/>
        <v>50</v>
      </c>
      <c r="P349" s="26">
        <f t="shared" si="115"/>
        <v>45.45454545454545</v>
      </c>
      <c r="Q349" s="26">
        <f t="shared" si="115"/>
        <v>80</v>
      </c>
      <c r="R349" s="26">
        <f t="shared" si="115"/>
        <v>60</v>
      </c>
      <c r="S349" s="26">
        <f t="shared" si="115"/>
        <v>44.18604651162791</v>
      </c>
    </row>
    <row r="350" spans="1:19" ht="12.75">
      <c r="A350" s="64"/>
      <c r="B350" s="64"/>
      <c r="C350" s="5" t="s">
        <v>85</v>
      </c>
      <c r="D350" s="34">
        <v>3</v>
      </c>
      <c r="E350" s="34">
        <v>0</v>
      </c>
      <c r="F350" s="34">
        <v>5</v>
      </c>
      <c r="G350" s="34">
        <v>4</v>
      </c>
      <c r="H350" s="34">
        <v>4</v>
      </c>
      <c r="I350" s="34">
        <v>1</v>
      </c>
      <c r="J350" s="34">
        <v>2</v>
      </c>
      <c r="K350" s="34">
        <v>19</v>
      </c>
      <c r="L350" s="25">
        <f t="shared" si="114"/>
        <v>50</v>
      </c>
      <c r="M350" s="23" t="e">
        <f t="shared" si="115"/>
        <v>#DIV/0!</v>
      </c>
      <c r="N350" s="23">
        <f t="shared" si="115"/>
        <v>83.33333333333334</v>
      </c>
      <c r="O350" s="23">
        <f t="shared" si="115"/>
        <v>40</v>
      </c>
      <c r="P350" s="23">
        <f t="shared" si="115"/>
        <v>36.36363636363637</v>
      </c>
      <c r="Q350" s="23">
        <f t="shared" si="115"/>
        <v>20</v>
      </c>
      <c r="R350" s="23">
        <f t="shared" si="115"/>
        <v>40</v>
      </c>
      <c r="S350" s="23">
        <f t="shared" si="115"/>
        <v>44.18604651162791</v>
      </c>
    </row>
    <row r="351" spans="1:19" ht="12.75">
      <c r="A351" s="64"/>
      <c r="B351" s="64"/>
      <c r="C351" s="28" t="s">
        <v>86</v>
      </c>
      <c r="D351" s="34">
        <v>1</v>
      </c>
      <c r="E351" s="34">
        <v>0</v>
      </c>
      <c r="F351" s="34">
        <v>1</v>
      </c>
      <c r="G351" s="34">
        <v>1</v>
      </c>
      <c r="H351" s="34">
        <v>2</v>
      </c>
      <c r="I351" s="34">
        <v>0</v>
      </c>
      <c r="J351" s="34">
        <v>0</v>
      </c>
      <c r="K351" s="34">
        <v>5</v>
      </c>
      <c r="L351" s="25">
        <f t="shared" si="114"/>
        <v>16.666666666666664</v>
      </c>
      <c r="M351" s="23" t="e">
        <f t="shared" si="115"/>
        <v>#DIV/0!</v>
      </c>
      <c r="N351" s="23">
        <f t="shared" si="115"/>
        <v>16.666666666666664</v>
      </c>
      <c r="O351" s="23">
        <f t="shared" si="115"/>
        <v>10</v>
      </c>
      <c r="P351" s="23">
        <f t="shared" si="115"/>
        <v>18.181818181818183</v>
      </c>
      <c r="Q351" s="23">
        <f t="shared" si="115"/>
        <v>0</v>
      </c>
      <c r="R351" s="23">
        <f t="shared" si="115"/>
        <v>0</v>
      </c>
      <c r="S351" s="23">
        <f t="shared" si="115"/>
        <v>11.627906976744185</v>
      </c>
    </row>
    <row r="352" spans="1:19" ht="12.75">
      <c r="A352" s="64"/>
      <c r="B352" s="64"/>
      <c r="C352" s="28" t="s">
        <v>87</v>
      </c>
      <c r="D352" s="34">
        <v>0</v>
      </c>
      <c r="E352" s="34">
        <v>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25">
        <f t="shared" si="114"/>
        <v>0</v>
      </c>
      <c r="M352" s="23" t="e">
        <f t="shared" si="115"/>
        <v>#DIV/0!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</v>
      </c>
    </row>
    <row r="353" spans="1:19" ht="12.75">
      <c r="A353" s="64"/>
      <c r="B353" s="64"/>
      <c r="C353" s="5" t="s">
        <v>11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25">
        <f t="shared" si="114"/>
        <v>0</v>
      </c>
      <c r="M353" s="23" t="e">
        <f t="shared" si="115"/>
        <v>#DIV/0!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64"/>
      <c r="B354" s="66"/>
      <c r="C354" s="5" t="s">
        <v>1</v>
      </c>
      <c r="D354" s="34">
        <v>6</v>
      </c>
      <c r="E354" s="34">
        <v>0</v>
      </c>
      <c r="F354" s="34">
        <v>6</v>
      </c>
      <c r="G354" s="34">
        <v>10</v>
      </c>
      <c r="H354" s="34">
        <v>11</v>
      </c>
      <c r="I354" s="34">
        <v>5</v>
      </c>
      <c r="J354" s="34">
        <v>5</v>
      </c>
      <c r="K354" s="34">
        <v>43</v>
      </c>
      <c r="L354" s="25">
        <f t="shared" si="114"/>
        <v>100</v>
      </c>
      <c r="M354" s="23" t="e">
        <f t="shared" si="115"/>
        <v>#DIV/0!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74"/>
      <c r="B355" s="72" t="s">
        <v>66</v>
      </c>
      <c r="C355" s="46" t="s">
        <v>84</v>
      </c>
      <c r="D355" s="47">
        <v>6</v>
      </c>
      <c r="E355" s="47">
        <v>6</v>
      </c>
      <c r="F355" s="47">
        <v>13</v>
      </c>
      <c r="G355" s="47">
        <v>9</v>
      </c>
      <c r="H355" s="47">
        <v>19</v>
      </c>
      <c r="I355" s="47">
        <v>12</v>
      </c>
      <c r="J355" s="47">
        <v>7</v>
      </c>
      <c r="K355" s="47">
        <v>72</v>
      </c>
      <c r="L355" s="48">
        <f aca="true" t="shared" si="116" ref="L355:L360">+D355/D$360*100</f>
        <v>50</v>
      </c>
      <c r="M355" s="49">
        <f aca="true" t="shared" si="117" ref="M355:S360">+E355/E$360*100</f>
        <v>33.33333333333333</v>
      </c>
      <c r="N355" s="49">
        <f t="shared" si="117"/>
        <v>54.166666666666664</v>
      </c>
      <c r="O355" s="49">
        <f t="shared" si="117"/>
        <v>37.5</v>
      </c>
      <c r="P355" s="49">
        <f t="shared" si="117"/>
        <v>48.717948717948715</v>
      </c>
      <c r="Q355" s="49">
        <f t="shared" si="117"/>
        <v>60</v>
      </c>
      <c r="R355" s="49">
        <f t="shared" si="117"/>
        <v>63.63636363636363</v>
      </c>
      <c r="S355" s="49">
        <f t="shared" si="117"/>
        <v>48.64864864864865</v>
      </c>
    </row>
    <row r="356" spans="1:19" ht="12.75">
      <c r="A356" s="74"/>
      <c r="B356" s="64"/>
      <c r="C356" s="5" t="s">
        <v>85</v>
      </c>
      <c r="D356" s="34">
        <v>4</v>
      </c>
      <c r="E356" s="34">
        <v>7</v>
      </c>
      <c r="F356" s="34">
        <v>8</v>
      </c>
      <c r="G356" s="34">
        <v>9</v>
      </c>
      <c r="H356" s="34">
        <v>15</v>
      </c>
      <c r="I356" s="34">
        <v>6</v>
      </c>
      <c r="J356" s="34">
        <v>4</v>
      </c>
      <c r="K356" s="34">
        <v>53</v>
      </c>
      <c r="L356" s="25">
        <f t="shared" si="116"/>
        <v>33.33333333333333</v>
      </c>
      <c r="M356" s="23">
        <f t="shared" si="117"/>
        <v>38.88888888888889</v>
      </c>
      <c r="N356" s="23">
        <f t="shared" si="117"/>
        <v>33.33333333333333</v>
      </c>
      <c r="O356" s="23">
        <f t="shared" si="117"/>
        <v>37.5</v>
      </c>
      <c r="P356" s="23">
        <f t="shared" si="117"/>
        <v>38.46153846153847</v>
      </c>
      <c r="Q356" s="23">
        <f t="shared" si="117"/>
        <v>30</v>
      </c>
      <c r="R356" s="23">
        <f t="shared" si="117"/>
        <v>36.36363636363637</v>
      </c>
      <c r="S356" s="23">
        <f t="shared" si="117"/>
        <v>35.810810810810814</v>
      </c>
    </row>
    <row r="357" spans="1:19" ht="12.75">
      <c r="A357" s="74"/>
      <c r="B357" s="64"/>
      <c r="C357" s="28" t="s">
        <v>86</v>
      </c>
      <c r="D357" s="34">
        <v>2</v>
      </c>
      <c r="E357" s="34">
        <v>3</v>
      </c>
      <c r="F357" s="34">
        <v>3</v>
      </c>
      <c r="G357" s="34">
        <v>3</v>
      </c>
      <c r="H357" s="34">
        <v>5</v>
      </c>
      <c r="I357" s="34">
        <v>1</v>
      </c>
      <c r="J357" s="34">
        <v>0</v>
      </c>
      <c r="K357" s="34">
        <v>17</v>
      </c>
      <c r="L357" s="25">
        <f t="shared" si="116"/>
        <v>16.666666666666664</v>
      </c>
      <c r="M357" s="23">
        <f t="shared" si="117"/>
        <v>16.666666666666664</v>
      </c>
      <c r="N357" s="23">
        <f t="shared" si="117"/>
        <v>12.5</v>
      </c>
      <c r="O357" s="23">
        <f t="shared" si="117"/>
        <v>12.5</v>
      </c>
      <c r="P357" s="23">
        <f t="shared" si="117"/>
        <v>12.82051282051282</v>
      </c>
      <c r="Q357" s="23">
        <f t="shared" si="117"/>
        <v>5</v>
      </c>
      <c r="R357" s="23">
        <f t="shared" si="117"/>
        <v>0</v>
      </c>
      <c r="S357" s="23">
        <f t="shared" si="117"/>
        <v>11.486486486486488</v>
      </c>
    </row>
    <row r="358" spans="1:19" ht="12.75">
      <c r="A358" s="74"/>
      <c r="B358" s="64"/>
      <c r="C358" s="28" t="s">
        <v>87</v>
      </c>
      <c r="D358" s="34">
        <v>0</v>
      </c>
      <c r="E358" s="34">
        <v>2</v>
      </c>
      <c r="F358" s="34">
        <v>0</v>
      </c>
      <c r="G358" s="34">
        <v>3</v>
      </c>
      <c r="H358" s="34">
        <v>0</v>
      </c>
      <c r="I358" s="34">
        <v>1</v>
      </c>
      <c r="J358" s="34">
        <v>0</v>
      </c>
      <c r="K358" s="34">
        <v>6</v>
      </c>
      <c r="L358" s="25">
        <f t="shared" si="116"/>
        <v>0</v>
      </c>
      <c r="M358" s="23">
        <f t="shared" si="117"/>
        <v>11.11111111111111</v>
      </c>
      <c r="N358" s="23">
        <f t="shared" si="117"/>
        <v>0</v>
      </c>
      <c r="O358" s="23">
        <f t="shared" si="117"/>
        <v>12.5</v>
      </c>
      <c r="P358" s="23">
        <f t="shared" si="117"/>
        <v>0</v>
      </c>
      <c r="Q358" s="23">
        <f t="shared" si="117"/>
        <v>5</v>
      </c>
      <c r="R358" s="23">
        <f t="shared" si="117"/>
        <v>0</v>
      </c>
      <c r="S358" s="23">
        <f t="shared" si="117"/>
        <v>4.054054054054054</v>
      </c>
    </row>
    <row r="359" spans="1:19" ht="12.75">
      <c r="A359" s="74"/>
      <c r="B359" s="64"/>
      <c r="C359" s="5" t="s">
        <v>11</v>
      </c>
      <c r="D359" s="34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</v>
      </c>
      <c r="R359" s="23">
        <f t="shared" si="117"/>
        <v>0</v>
      </c>
      <c r="S359" s="23">
        <f t="shared" si="117"/>
        <v>0</v>
      </c>
    </row>
    <row r="360" spans="1:19" ht="12.75">
      <c r="A360" s="74"/>
      <c r="B360" s="66"/>
      <c r="C360" s="5" t="s">
        <v>1</v>
      </c>
      <c r="D360" s="34">
        <v>12</v>
      </c>
      <c r="E360" s="34">
        <v>18</v>
      </c>
      <c r="F360" s="34">
        <v>24</v>
      </c>
      <c r="G360" s="34">
        <v>24</v>
      </c>
      <c r="H360" s="34">
        <v>39</v>
      </c>
      <c r="I360" s="34">
        <v>20</v>
      </c>
      <c r="J360" s="34">
        <v>11</v>
      </c>
      <c r="K360" s="34">
        <v>148</v>
      </c>
      <c r="L360" s="25">
        <f t="shared" si="116"/>
        <v>100</v>
      </c>
      <c r="M360" s="23">
        <f t="shared" si="117"/>
        <v>100</v>
      </c>
      <c r="N360" s="23">
        <f t="shared" si="117"/>
        <v>100</v>
      </c>
      <c r="O360" s="23">
        <f t="shared" si="117"/>
        <v>100</v>
      </c>
      <c r="P360" s="23">
        <f t="shared" si="117"/>
        <v>100</v>
      </c>
      <c r="Q360" s="23">
        <f t="shared" si="117"/>
        <v>100</v>
      </c>
      <c r="R360" s="23">
        <f t="shared" si="117"/>
        <v>100</v>
      </c>
      <c r="S360" s="23">
        <f t="shared" si="117"/>
        <v>100</v>
      </c>
    </row>
    <row r="361" spans="1:19" ht="12.75">
      <c r="A361" s="74"/>
      <c r="B361" s="64" t="s">
        <v>67</v>
      </c>
      <c r="C361" s="4" t="s">
        <v>84</v>
      </c>
      <c r="D361" s="36">
        <v>14</v>
      </c>
      <c r="E361" s="36">
        <v>9</v>
      </c>
      <c r="F361" s="36">
        <v>13</v>
      </c>
      <c r="G361" s="36">
        <v>19</v>
      </c>
      <c r="H361" s="36">
        <v>22</v>
      </c>
      <c r="I361" s="36">
        <v>23</v>
      </c>
      <c r="J361" s="36">
        <v>11</v>
      </c>
      <c r="K361" s="36">
        <v>111</v>
      </c>
      <c r="L361" s="31">
        <f aca="true" t="shared" si="118" ref="L361:L366">+D361/D$366*100</f>
        <v>40</v>
      </c>
      <c r="M361" s="26">
        <f aca="true" t="shared" si="119" ref="M361:S366">+E361/E$366*100</f>
        <v>30</v>
      </c>
      <c r="N361" s="26">
        <f t="shared" si="119"/>
        <v>46.42857142857143</v>
      </c>
      <c r="O361" s="26">
        <f t="shared" si="119"/>
        <v>59.375</v>
      </c>
      <c r="P361" s="26">
        <f t="shared" si="119"/>
        <v>61.111111111111114</v>
      </c>
      <c r="Q361" s="26">
        <f t="shared" si="119"/>
        <v>56.09756097560976</v>
      </c>
      <c r="R361" s="26">
        <f t="shared" si="119"/>
        <v>57.89473684210527</v>
      </c>
      <c r="S361" s="26">
        <f t="shared" si="119"/>
        <v>50.2262443438914</v>
      </c>
    </row>
    <row r="362" spans="1:19" ht="12.75">
      <c r="A362" s="74"/>
      <c r="B362" s="64"/>
      <c r="C362" s="5" t="s">
        <v>85</v>
      </c>
      <c r="D362" s="34">
        <v>11</v>
      </c>
      <c r="E362" s="34">
        <v>9</v>
      </c>
      <c r="F362" s="34">
        <v>11</v>
      </c>
      <c r="G362" s="34">
        <v>11</v>
      </c>
      <c r="H362" s="34">
        <v>10</v>
      </c>
      <c r="I362" s="34">
        <v>14</v>
      </c>
      <c r="J362" s="34">
        <v>6</v>
      </c>
      <c r="K362" s="34">
        <v>72</v>
      </c>
      <c r="L362" s="25">
        <f t="shared" si="118"/>
        <v>31.428571428571427</v>
      </c>
      <c r="M362" s="23">
        <f t="shared" si="119"/>
        <v>30</v>
      </c>
      <c r="N362" s="23">
        <f t="shared" si="119"/>
        <v>39.285714285714285</v>
      </c>
      <c r="O362" s="23">
        <f t="shared" si="119"/>
        <v>34.375</v>
      </c>
      <c r="P362" s="23">
        <f t="shared" si="119"/>
        <v>27.77777777777778</v>
      </c>
      <c r="Q362" s="23">
        <f t="shared" si="119"/>
        <v>34.146341463414636</v>
      </c>
      <c r="R362" s="23">
        <f t="shared" si="119"/>
        <v>31.57894736842105</v>
      </c>
      <c r="S362" s="23">
        <f t="shared" si="119"/>
        <v>32.57918552036199</v>
      </c>
    </row>
    <row r="363" spans="1:19" ht="12.75">
      <c r="A363" s="74"/>
      <c r="B363" s="64"/>
      <c r="C363" s="28" t="s">
        <v>86</v>
      </c>
      <c r="D363" s="34">
        <v>6</v>
      </c>
      <c r="E363" s="34">
        <v>10</v>
      </c>
      <c r="F363" s="34">
        <v>3</v>
      </c>
      <c r="G363" s="34">
        <v>2</v>
      </c>
      <c r="H363" s="34">
        <v>2</v>
      </c>
      <c r="I363" s="34">
        <v>3</v>
      </c>
      <c r="J363" s="34">
        <v>2</v>
      </c>
      <c r="K363" s="34">
        <v>28</v>
      </c>
      <c r="L363" s="25">
        <f t="shared" si="118"/>
        <v>17.142857142857142</v>
      </c>
      <c r="M363" s="23">
        <f t="shared" si="119"/>
        <v>33.33333333333333</v>
      </c>
      <c r="N363" s="23">
        <f t="shared" si="119"/>
        <v>10.714285714285714</v>
      </c>
      <c r="O363" s="23">
        <f t="shared" si="119"/>
        <v>6.25</v>
      </c>
      <c r="P363" s="23">
        <f t="shared" si="119"/>
        <v>5.555555555555555</v>
      </c>
      <c r="Q363" s="23">
        <f t="shared" si="119"/>
        <v>7.317073170731707</v>
      </c>
      <c r="R363" s="23">
        <f t="shared" si="119"/>
        <v>10.526315789473683</v>
      </c>
      <c r="S363" s="23">
        <f t="shared" si="119"/>
        <v>12.669683257918551</v>
      </c>
    </row>
    <row r="364" spans="1:19" ht="12.75">
      <c r="A364" s="74"/>
      <c r="B364" s="64"/>
      <c r="C364" s="28" t="s">
        <v>87</v>
      </c>
      <c r="D364" s="34">
        <v>4</v>
      </c>
      <c r="E364" s="34">
        <v>2</v>
      </c>
      <c r="F364" s="34">
        <v>1</v>
      </c>
      <c r="G364" s="34">
        <v>0</v>
      </c>
      <c r="H364" s="34">
        <v>2</v>
      </c>
      <c r="I364" s="34">
        <v>1</v>
      </c>
      <c r="J364" s="34">
        <v>0</v>
      </c>
      <c r="K364" s="34">
        <v>10</v>
      </c>
      <c r="L364" s="25">
        <f t="shared" si="118"/>
        <v>11.428571428571429</v>
      </c>
      <c r="M364" s="23">
        <f t="shared" si="119"/>
        <v>6.666666666666667</v>
      </c>
      <c r="N364" s="23">
        <f t="shared" si="119"/>
        <v>3.571428571428571</v>
      </c>
      <c r="O364" s="23">
        <f t="shared" si="119"/>
        <v>0</v>
      </c>
      <c r="P364" s="23">
        <f t="shared" si="119"/>
        <v>5.555555555555555</v>
      </c>
      <c r="Q364" s="23">
        <f t="shared" si="119"/>
        <v>2.4390243902439024</v>
      </c>
      <c r="R364" s="23">
        <f t="shared" si="119"/>
        <v>0</v>
      </c>
      <c r="S364" s="23">
        <f t="shared" si="119"/>
        <v>4.524886877828054</v>
      </c>
    </row>
    <row r="365" spans="1:19" ht="12.75">
      <c r="A365" s="74"/>
      <c r="B365" s="64"/>
      <c r="C365" s="5" t="s">
        <v>11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</v>
      </c>
      <c r="Q365" s="23">
        <f t="shared" si="119"/>
        <v>0</v>
      </c>
      <c r="R365" s="23">
        <f t="shared" si="119"/>
        <v>0</v>
      </c>
      <c r="S365" s="23">
        <f t="shared" si="119"/>
        <v>0</v>
      </c>
    </row>
    <row r="366" spans="1:19" ht="12.75">
      <c r="A366" s="74"/>
      <c r="B366" s="64"/>
      <c r="C366" s="29" t="s">
        <v>1</v>
      </c>
      <c r="D366" s="38">
        <v>35</v>
      </c>
      <c r="E366" s="38">
        <v>30</v>
      </c>
      <c r="F366" s="38">
        <v>28</v>
      </c>
      <c r="G366" s="38">
        <v>32</v>
      </c>
      <c r="H366" s="38">
        <v>36</v>
      </c>
      <c r="I366" s="38">
        <v>41</v>
      </c>
      <c r="J366" s="38">
        <v>19</v>
      </c>
      <c r="K366" s="38">
        <v>221</v>
      </c>
      <c r="L366" s="32">
        <f t="shared" si="118"/>
        <v>100</v>
      </c>
      <c r="M366" s="24">
        <f t="shared" si="119"/>
        <v>100</v>
      </c>
      <c r="N366" s="24">
        <f t="shared" si="119"/>
        <v>100</v>
      </c>
      <c r="O366" s="24">
        <f t="shared" si="119"/>
        <v>100</v>
      </c>
      <c r="P366" s="24">
        <f t="shared" si="119"/>
        <v>100</v>
      </c>
      <c r="Q366" s="24">
        <f t="shared" si="119"/>
        <v>100</v>
      </c>
      <c r="R366" s="24">
        <f t="shared" si="119"/>
        <v>100</v>
      </c>
      <c r="S366" s="24">
        <f t="shared" si="119"/>
        <v>100</v>
      </c>
    </row>
    <row r="367" spans="1:19" ht="12.75">
      <c r="A367" s="74"/>
      <c r="B367" s="65" t="s">
        <v>68</v>
      </c>
      <c r="C367" s="5" t="s">
        <v>84</v>
      </c>
      <c r="D367" s="34">
        <v>6</v>
      </c>
      <c r="E367" s="34">
        <v>4</v>
      </c>
      <c r="F367" s="34">
        <v>5</v>
      </c>
      <c r="G367" s="34">
        <v>4</v>
      </c>
      <c r="H367" s="34">
        <v>13</v>
      </c>
      <c r="I367" s="34">
        <v>3</v>
      </c>
      <c r="J367" s="34">
        <v>11</v>
      </c>
      <c r="K367" s="34">
        <v>46</v>
      </c>
      <c r="L367" s="25">
        <f aca="true" t="shared" si="120" ref="L367:L372">+D367/D$372*100</f>
        <v>30</v>
      </c>
      <c r="M367" s="23">
        <f aca="true" t="shared" si="121" ref="M367:S372">+E367/E$372*100</f>
        <v>44.44444444444444</v>
      </c>
      <c r="N367" s="23">
        <f t="shared" si="121"/>
        <v>31.25</v>
      </c>
      <c r="O367" s="23">
        <f t="shared" si="121"/>
        <v>30.76923076923077</v>
      </c>
      <c r="P367" s="23">
        <f t="shared" si="121"/>
        <v>59.09090909090909</v>
      </c>
      <c r="Q367" s="23">
        <f t="shared" si="121"/>
        <v>30</v>
      </c>
      <c r="R367" s="23">
        <f t="shared" si="121"/>
        <v>78.57142857142857</v>
      </c>
      <c r="S367" s="23">
        <f t="shared" si="121"/>
        <v>44.230769230769226</v>
      </c>
    </row>
    <row r="368" spans="1:19" ht="12.75">
      <c r="A368" s="74"/>
      <c r="B368" s="64"/>
      <c r="C368" s="5" t="s">
        <v>85</v>
      </c>
      <c r="D368" s="34">
        <v>8</v>
      </c>
      <c r="E368" s="34">
        <v>2</v>
      </c>
      <c r="F368" s="34">
        <v>8</v>
      </c>
      <c r="G368" s="34">
        <v>5</v>
      </c>
      <c r="H368" s="34">
        <v>7</v>
      </c>
      <c r="I368" s="34">
        <v>3</v>
      </c>
      <c r="J368" s="34">
        <v>3</v>
      </c>
      <c r="K368" s="34">
        <v>36</v>
      </c>
      <c r="L368" s="25">
        <f t="shared" si="120"/>
        <v>40</v>
      </c>
      <c r="M368" s="23">
        <f t="shared" si="121"/>
        <v>22.22222222222222</v>
      </c>
      <c r="N368" s="23">
        <f t="shared" si="121"/>
        <v>50</v>
      </c>
      <c r="O368" s="23">
        <f t="shared" si="121"/>
        <v>38.46153846153847</v>
      </c>
      <c r="P368" s="23">
        <f t="shared" si="121"/>
        <v>31.818181818181817</v>
      </c>
      <c r="Q368" s="23">
        <f t="shared" si="121"/>
        <v>30</v>
      </c>
      <c r="R368" s="23">
        <f t="shared" si="121"/>
        <v>21.428571428571427</v>
      </c>
      <c r="S368" s="23">
        <f t="shared" si="121"/>
        <v>34.61538461538461</v>
      </c>
    </row>
    <row r="369" spans="1:19" ht="12.75">
      <c r="A369" s="74"/>
      <c r="B369" s="64"/>
      <c r="C369" s="28" t="s">
        <v>86</v>
      </c>
      <c r="D369" s="34">
        <v>4</v>
      </c>
      <c r="E369" s="34">
        <v>1</v>
      </c>
      <c r="F369" s="34">
        <v>2</v>
      </c>
      <c r="G369" s="34">
        <v>3</v>
      </c>
      <c r="H369" s="34">
        <v>2</v>
      </c>
      <c r="I369" s="34">
        <v>4</v>
      </c>
      <c r="J369" s="34">
        <v>0</v>
      </c>
      <c r="K369" s="34">
        <v>16</v>
      </c>
      <c r="L369" s="25">
        <f t="shared" si="120"/>
        <v>20</v>
      </c>
      <c r="M369" s="23">
        <f t="shared" si="121"/>
        <v>11.11111111111111</v>
      </c>
      <c r="N369" s="23">
        <f t="shared" si="121"/>
        <v>12.5</v>
      </c>
      <c r="O369" s="23">
        <f t="shared" si="121"/>
        <v>23.076923076923077</v>
      </c>
      <c r="P369" s="23">
        <f t="shared" si="121"/>
        <v>9.090909090909092</v>
      </c>
      <c r="Q369" s="23">
        <f t="shared" si="121"/>
        <v>40</v>
      </c>
      <c r="R369" s="23">
        <f t="shared" si="121"/>
        <v>0</v>
      </c>
      <c r="S369" s="23">
        <f t="shared" si="121"/>
        <v>15.384615384615385</v>
      </c>
    </row>
    <row r="370" spans="1:19" ht="12.75">
      <c r="A370" s="74"/>
      <c r="B370" s="64"/>
      <c r="C370" s="28" t="s">
        <v>87</v>
      </c>
      <c r="D370" s="34">
        <v>2</v>
      </c>
      <c r="E370" s="34">
        <v>2</v>
      </c>
      <c r="F370" s="34">
        <v>1</v>
      </c>
      <c r="G370" s="34">
        <v>1</v>
      </c>
      <c r="H370" s="34">
        <v>0</v>
      </c>
      <c r="I370" s="34">
        <v>0</v>
      </c>
      <c r="J370" s="34">
        <v>0</v>
      </c>
      <c r="K370" s="34">
        <v>6</v>
      </c>
      <c r="L370" s="25">
        <f t="shared" si="120"/>
        <v>10</v>
      </c>
      <c r="M370" s="23">
        <f t="shared" si="121"/>
        <v>22.22222222222222</v>
      </c>
      <c r="N370" s="23">
        <f t="shared" si="121"/>
        <v>6.25</v>
      </c>
      <c r="O370" s="23">
        <f t="shared" si="121"/>
        <v>7.6923076923076925</v>
      </c>
      <c r="P370" s="23">
        <f t="shared" si="121"/>
        <v>0</v>
      </c>
      <c r="Q370" s="23">
        <f t="shared" si="121"/>
        <v>0</v>
      </c>
      <c r="R370" s="23">
        <f t="shared" si="121"/>
        <v>0</v>
      </c>
      <c r="S370" s="23">
        <f t="shared" si="121"/>
        <v>5.769230769230769</v>
      </c>
    </row>
    <row r="371" spans="1:19" ht="12.75">
      <c r="A371" s="74"/>
      <c r="B371" s="64"/>
      <c r="C371" s="5" t="s">
        <v>11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0</v>
      </c>
      <c r="P371" s="23">
        <f t="shared" si="121"/>
        <v>0</v>
      </c>
      <c r="Q371" s="23">
        <f t="shared" si="121"/>
        <v>0</v>
      </c>
      <c r="R371" s="23">
        <f t="shared" si="121"/>
        <v>0</v>
      </c>
      <c r="S371" s="23">
        <f t="shared" si="121"/>
        <v>0</v>
      </c>
    </row>
    <row r="372" spans="1:19" ht="13.5" thickBot="1">
      <c r="A372" s="74"/>
      <c r="B372" s="67"/>
      <c r="C372" s="50" t="s">
        <v>1</v>
      </c>
      <c r="D372" s="51">
        <v>20</v>
      </c>
      <c r="E372" s="51">
        <v>9</v>
      </c>
      <c r="F372" s="51">
        <v>16</v>
      </c>
      <c r="G372" s="51">
        <v>13</v>
      </c>
      <c r="H372" s="51">
        <v>22</v>
      </c>
      <c r="I372" s="51">
        <v>10</v>
      </c>
      <c r="J372" s="51">
        <v>14</v>
      </c>
      <c r="K372" s="51">
        <v>104</v>
      </c>
      <c r="L372" s="52">
        <f t="shared" si="120"/>
        <v>100</v>
      </c>
      <c r="M372" s="53">
        <f t="shared" si="121"/>
        <v>100</v>
      </c>
      <c r="N372" s="53">
        <f t="shared" si="121"/>
        <v>100</v>
      </c>
      <c r="O372" s="53">
        <f t="shared" si="121"/>
        <v>100</v>
      </c>
      <c r="P372" s="53">
        <f t="shared" si="121"/>
        <v>100</v>
      </c>
      <c r="Q372" s="53">
        <f t="shared" si="121"/>
        <v>100</v>
      </c>
      <c r="R372" s="53">
        <f t="shared" si="121"/>
        <v>100</v>
      </c>
      <c r="S372" s="53">
        <f t="shared" si="121"/>
        <v>100</v>
      </c>
    </row>
    <row r="373" spans="1:19" ht="12.75">
      <c r="A373" s="64"/>
      <c r="B373" s="65" t="s">
        <v>69</v>
      </c>
      <c r="C373" s="5" t="s">
        <v>84</v>
      </c>
      <c r="D373" s="34">
        <v>5</v>
      </c>
      <c r="E373" s="34">
        <v>8</v>
      </c>
      <c r="F373" s="34">
        <v>8</v>
      </c>
      <c r="G373" s="34">
        <v>12</v>
      </c>
      <c r="H373" s="34">
        <v>28</v>
      </c>
      <c r="I373" s="34">
        <v>25</v>
      </c>
      <c r="J373" s="34">
        <v>15</v>
      </c>
      <c r="K373" s="34">
        <v>101</v>
      </c>
      <c r="L373" s="25">
        <f aca="true" t="shared" si="122" ref="L373:L378">+D373/D$378*100</f>
        <v>23.809523809523807</v>
      </c>
      <c r="M373" s="23">
        <f aca="true" t="shared" si="123" ref="M373:S378">+E373/E$378*100</f>
        <v>40</v>
      </c>
      <c r="N373" s="23">
        <f t="shared" si="123"/>
        <v>28.57142857142857</v>
      </c>
      <c r="O373" s="23">
        <f t="shared" si="123"/>
        <v>50</v>
      </c>
      <c r="P373" s="23">
        <f t="shared" si="123"/>
        <v>54.90196078431373</v>
      </c>
      <c r="Q373" s="23">
        <f t="shared" si="123"/>
        <v>62.5</v>
      </c>
      <c r="R373" s="23">
        <f t="shared" si="123"/>
        <v>62.5</v>
      </c>
      <c r="S373" s="23">
        <f t="shared" si="123"/>
        <v>48.55769230769231</v>
      </c>
    </row>
    <row r="374" spans="1:19" ht="12.75">
      <c r="A374" s="64"/>
      <c r="B374" s="64"/>
      <c r="C374" s="5" t="s">
        <v>85</v>
      </c>
      <c r="D374" s="34">
        <v>6</v>
      </c>
      <c r="E374" s="34">
        <v>7</v>
      </c>
      <c r="F374" s="34">
        <v>14</v>
      </c>
      <c r="G374" s="34">
        <v>8</v>
      </c>
      <c r="H374" s="34">
        <v>17</v>
      </c>
      <c r="I374" s="34">
        <v>11</v>
      </c>
      <c r="J374" s="34">
        <v>7</v>
      </c>
      <c r="K374" s="34">
        <v>70</v>
      </c>
      <c r="L374" s="25">
        <f t="shared" si="122"/>
        <v>28.57142857142857</v>
      </c>
      <c r="M374" s="23">
        <f t="shared" si="123"/>
        <v>35</v>
      </c>
      <c r="N374" s="23">
        <f t="shared" si="123"/>
        <v>50</v>
      </c>
      <c r="O374" s="23">
        <f t="shared" si="123"/>
        <v>33.33333333333333</v>
      </c>
      <c r="P374" s="23">
        <f t="shared" si="123"/>
        <v>33.33333333333333</v>
      </c>
      <c r="Q374" s="23">
        <f t="shared" si="123"/>
        <v>27.500000000000004</v>
      </c>
      <c r="R374" s="23">
        <f t="shared" si="123"/>
        <v>29.166666666666668</v>
      </c>
      <c r="S374" s="23">
        <f t="shared" si="123"/>
        <v>33.65384615384615</v>
      </c>
    </row>
    <row r="375" spans="1:19" ht="12.75">
      <c r="A375" s="64"/>
      <c r="B375" s="64"/>
      <c r="C375" s="28" t="s">
        <v>86</v>
      </c>
      <c r="D375" s="34">
        <v>7</v>
      </c>
      <c r="E375" s="34">
        <v>5</v>
      </c>
      <c r="F375" s="34">
        <v>6</v>
      </c>
      <c r="G375" s="34">
        <v>3</v>
      </c>
      <c r="H375" s="34">
        <v>6</v>
      </c>
      <c r="I375" s="34">
        <v>2</v>
      </c>
      <c r="J375" s="34">
        <v>0</v>
      </c>
      <c r="K375" s="34">
        <v>29</v>
      </c>
      <c r="L375" s="25">
        <f t="shared" si="122"/>
        <v>33.33333333333333</v>
      </c>
      <c r="M375" s="23">
        <f t="shared" si="123"/>
        <v>25</v>
      </c>
      <c r="N375" s="23">
        <f t="shared" si="123"/>
        <v>21.428571428571427</v>
      </c>
      <c r="O375" s="23">
        <f t="shared" si="123"/>
        <v>12.5</v>
      </c>
      <c r="P375" s="23">
        <f t="shared" si="123"/>
        <v>11.76470588235294</v>
      </c>
      <c r="Q375" s="23">
        <f t="shared" si="123"/>
        <v>5</v>
      </c>
      <c r="R375" s="23">
        <f t="shared" si="123"/>
        <v>0</v>
      </c>
      <c r="S375" s="23">
        <f t="shared" si="123"/>
        <v>13.942307692307693</v>
      </c>
    </row>
    <row r="376" spans="1:19" ht="12.75">
      <c r="A376" s="64"/>
      <c r="B376" s="64"/>
      <c r="C376" s="28" t="s">
        <v>87</v>
      </c>
      <c r="D376" s="34">
        <v>3</v>
      </c>
      <c r="E376" s="34">
        <v>0</v>
      </c>
      <c r="F376" s="34">
        <v>0</v>
      </c>
      <c r="G376" s="34">
        <v>1</v>
      </c>
      <c r="H376" s="34">
        <v>0</v>
      </c>
      <c r="I376" s="34">
        <v>2</v>
      </c>
      <c r="J376" s="34">
        <v>2</v>
      </c>
      <c r="K376" s="34">
        <v>8</v>
      </c>
      <c r="L376" s="25">
        <f t="shared" si="122"/>
        <v>14.285714285714285</v>
      </c>
      <c r="M376" s="23">
        <f t="shared" si="123"/>
        <v>0</v>
      </c>
      <c r="N376" s="23">
        <f t="shared" si="123"/>
        <v>0</v>
      </c>
      <c r="O376" s="23">
        <f t="shared" si="123"/>
        <v>4.166666666666666</v>
      </c>
      <c r="P376" s="23">
        <f t="shared" si="123"/>
        <v>0</v>
      </c>
      <c r="Q376" s="23">
        <f t="shared" si="123"/>
        <v>5</v>
      </c>
      <c r="R376" s="23">
        <f t="shared" si="123"/>
        <v>8.333333333333332</v>
      </c>
      <c r="S376" s="23">
        <f t="shared" si="123"/>
        <v>3.8461538461538463</v>
      </c>
    </row>
    <row r="377" spans="1:19" ht="12.75">
      <c r="A377" s="64"/>
      <c r="B377" s="64"/>
      <c r="C377" s="5" t="s">
        <v>11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</v>
      </c>
      <c r="R377" s="23">
        <f t="shared" si="123"/>
        <v>0</v>
      </c>
      <c r="S377" s="23">
        <f t="shared" si="123"/>
        <v>0</v>
      </c>
    </row>
    <row r="378" spans="1:19" ht="12.75">
      <c r="A378" s="64"/>
      <c r="B378" s="64"/>
      <c r="C378" s="29" t="s">
        <v>1</v>
      </c>
      <c r="D378" s="38">
        <v>21</v>
      </c>
      <c r="E378" s="38">
        <v>20</v>
      </c>
      <c r="F378" s="38">
        <v>28</v>
      </c>
      <c r="G378" s="38">
        <v>24</v>
      </c>
      <c r="H378" s="38">
        <v>51</v>
      </c>
      <c r="I378" s="38">
        <v>40</v>
      </c>
      <c r="J378" s="38">
        <v>24</v>
      </c>
      <c r="K378" s="38">
        <v>208</v>
      </c>
      <c r="L378" s="32">
        <f t="shared" si="122"/>
        <v>100</v>
      </c>
      <c r="M378" s="24">
        <f t="shared" si="123"/>
        <v>100</v>
      </c>
      <c r="N378" s="24">
        <f t="shared" si="123"/>
        <v>100</v>
      </c>
      <c r="O378" s="24">
        <f t="shared" si="123"/>
        <v>100</v>
      </c>
      <c r="P378" s="24">
        <f t="shared" si="123"/>
        <v>100</v>
      </c>
      <c r="Q378" s="24">
        <f t="shared" si="123"/>
        <v>100</v>
      </c>
      <c r="R378" s="24">
        <f t="shared" si="123"/>
        <v>100</v>
      </c>
      <c r="S378" s="24">
        <f t="shared" si="123"/>
        <v>100</v>
      </c>
    </row>
    <row r="379" spans="1:19" ht="12.75">
      <c r="A379" s="64"/>
      <c r="B379" s="65" t="s">
        <v>70</v>
      </c>
      <c r="C379" s="5" t="s">
        <v>84</v>
      </c>
      <c r="D379" s="34">
        <v>0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25" t="e">
        <f aca="true" t="shared" si="124" ref="L379:L384">+D379/D$384*100</f>
        <v>#DIV/0!</v>
      </c>
      <c r="M379" s="23" t="e">
        <f aca="true" t="shared" si="125" ref="M379:S384">+E379/E$384*100</f>
        <v>#DIV/0!</v>
      </c>
      <c r="N379" s="23" t="e">
        <f t="shared" si="125"/>
        <v>#DIV/0!</v>
      </c>
      <c r="O379" s="23" t="e">
        <f t="shared" si="125"/>
        <v>#DIV/0!</v>
      </c>
      <c r="P379" s="23" t="e">
        <f t="shared" si="125"/>
        <v>#DIV/0!</v>
      </c>
      <c r="Q379" s="23" t="e">
        <f t="shared" si="125"/>
        <v>#DIV/0!</v>
      </c>
      <c r="R379" s="23" t="e">
        <f t="shared" si="125"/>
        <v>#DIV/0!</v>
      </c>
      <c r="S379" s="23" t="e">
        <f t="shared" si="125"/>
        <v>#DIV/0!</v>
      </c>
    </row>
    <row r="380" spans="1:19" ht="12.75">
      <c r="A380" s="64"/>
      <c r="B380" s="64"/>
      <c r="C380" s="5" t="s">
        <v>85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25" t="e">
        <f t="shared" si="124"/>
        <v>#DIV/0!</v>
      </c>
      <c r="M380" s="23" t="e">
        <f t="shared" si="125"/>
        <v>#DIV/0!</v>
      </c>
      <c r="N380" s="23" t="e">
        <f t="shared" si="125"/>
        <v>#DIV/0!</v>
      </c>
      <c r="O380" s="23" t="e">
        <f t="shared" si="125"/>
        <v>#DIV/0!</v>
      </c>
      <c r="P380" s="23" t="e">
        <f t="shared" si="125"/>
        <v>#DIV/0!</v>
      </c>
      <c r="Q380" s="23" t="e">
        <f t="shared" si="125"/>
        <v>#DIV/0!</v>
      </c>
      <c r="R380" s="23" t="e">
        <f t="shared" si="125"/>
        <v>#DIV/0!</v>
      </c>
      <c r="S380" s="23" t="e">
        <f t="shared" si="125"/>
        <v>#DIV/0!</v>
      </c>
    </row>
    <row r="381" spans="1:19" ht="12.75">
      <c r="A381" s="64"/>
      <c r="B381" s="64"/>
      <c r="C381" s="28" t="s">
        <v>86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25" t="e">
        <f t="shared" si="124"/>
        <v>#DIV/0!</v>
      </c>
      <c r="M381" s="23" t="e">
        <f t="shared" si="125"/>
        <v>#DIV/0!</v>
      </c>
      <c r="N381" s="23" t="e">
        <f t="shared" si="125"/>
        <v>#DIV/0!</v>
      </c>
      <c r="O381" s="23" t="e">
        <f t="shared" si="125"/>
        <v>#DIV/0!</v>
      </c>
      <c r="P381" s="23" t="e">
        <f t="shared" si="125"/>
        <v>#DIV/0!</v>
      </c>
      <c r="Q381" s="23" t="e">
        <f t="shared" si="125"/>
        <v>#DIV/0!</v>
      </c>
      <c r="R381" s="23" t="e">
        <f t="shared" si="125"/>
        <v>#DIV/0!</v>
      </c>
      <c r="S381" s="23" t="e">
        <f t="shared" si="125"/>
        <v>#DIV/0!</v>
      </c>
    </row>
    <row r="382" spans="1:19" ht="12.75">
      <c r="A382" s="64"/>
      <c r="B382" s="64"/>
      <c r="C382" s="28" t="s">
        <v>87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25" t="e">
        <f t="shared" si="124"/>
        <v>#DIV/0!</v>
      </c>
      <c r="M382" s="23" t="e">
        <f t="shared" si="125"/>
        <v>#DIV/0!</v>
      </c>
      <c r="N382" s="23" t="e">
        <f t="shared" si="125"/>
        <v>#DIV/0!</v>
      </c>
      <c r="O382" s="23" t="e">
        <f t="shared" si="125"/>
        <v>#DIV/0!</v>
      </c>
      <c r="P382" s="23" t="e">
        <f t="shared" si="125"/>
        <v>#DIV/0!</v>
      </c>
      <c r="Q382" s="23" t="e">
        <f t="shared" si="125"/>
        <v>#DIV/0!</v>
      </c>
      <c r="R382" s="23" t="e">
        <f t="shared" si="125"/>
        <v>#DIV/0!</v>
      </c>
      <c r="S382" s="23" t="e">
        <f t="shared" si="125"/>
        <v>#DIV/0!</v>
      </c>
    </row>
    <row r="383" spans="1:19" ht="12.75">
      <c r="A383" s="64"/>
      <c r="B383" s="64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25" t="e">
        <f t="shared" si="124"/>
        <v>#DIV/0!</v>
      </c>
      <c r="M383" s="23" t="e">
        <f t="shared" si="125"/>
        <v>#DIV/0!</v>
      </c>
      <c r="N383" s="23" t="e">
        <f t="shared" si="125"/>
        <v>#DIV/0!</v>
      </c>
      <c r="O383" s="23" t="e">
        <f t="shared" si="125"/>
        <v>#DIV/0!</v>
      </c>
      <c r="P383" s="23" t="e">
        <f t="shared" si="125"/>
        <v>#DIV/0!</v>
      </c>
      <c r="Q383" s="23" t="e">
        <f t="shared" si="125"/>
        <v>#DIV/0!</v>
      </c>
      <c r="R383" s="23" t="e">
        <f t="shared" si="125"/>
        <v>#DIV/0!</v>
      </c>
      <c r="S383" s="23" t="e">
        <f t="shared" si="125"/>
        <v>#DIV/0!</v>
      </c>
    </row>
    <row r="384" spans="1:19" ht="12.75">
      <c r="A384" s="64"/>
      <c r="B384" s="66"/>
      <c r="C384" s="5" t="s">
        <v>1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25" t="e">
        <f t="shared" si="124"/>
        <v>#DIV/0!</v>
      </c>
      <c r="M384" s="23" t="e">
        <f t="shared" si="125"/>
        <v>#DIV/0!</v>
      </c>
      <c r="N384" s="23" t="e">
        <f t="shared" si="125"/>
        <v>#DIV/0!</v>
      </c>
      <c r="O384" s="23" t="e">
        <f t="shared" si="125"/>
        <v>#DIV/0!</v>
      </c>
      <c r="P384" s="23" t="e">
        <f t="shared" si="125"/>
        <v>#DIV/0!</v>
      </c>
      <c r="Q384" s="23" t="e">
        <f t="shared" si="125"/>
        <v>#DIV/0!</v>
      </c>
      <c r="R384" s="23" t="e">
        <f t="shared" si="125"/>
        <v>#DIV/0!</v>
      </c>
      <c r="S384" s="23" t="e">
        <f t="shared" si="125"/>
        <v>#DIV/0!</v>
      </c>
    </row>
    <row r="385" spans="1:19" ht="22.5" customHeight="1">
      <c r="A385" s="64"/>
      <c r="B385" s="64" t="s">
        <v>71</v>
      </c>
      <c r="C385" s="4" t="s">
        <v>84</v>
      </c>
      <c r="D385" s="36">
        <v>5</v>
      </c>
      <c r="E385" s="36">
        <v>7</v>
      </c>
      <c r="F385" s="36">
        <v>5</v>
      </c>
      <c r="G385" s="36">
        <v>6</v>
      </c>
      <c r="H385" s="36">
        <v>16</v>
      </c>
      <c r="I385" s="36">
        <v>23</v>
      </c>
      <c r="J385" s="36">
        <v>13</v>
      </c>
      <c r="K385" s="36">
        <v>75</v>
      </c>
      <c r="L385" s="31">
        <f aca="true" t="shared" si="126" ref="L385:L390">+D385/D$390*100</f>
        <v>62.5</v>
      </c>
      <c r="M385" s="26">
        <f aca="true" t="shared" si="127" ref="M385:S390">+E385/E$390*100</f>
        <v>53.84615384615385</v>
      </c>
      <c r="N385" s="26">
        <f t="shared" si="127"/>
        <v>22.727272727272727</v>
      </c>
      <c r="O385" s="26">
        <f t="shared" si="127"/>
        <v>42.857142857142854</v>
      </c>
      <c r="P385" s="26">
        <f t="shared" si="127"/>
        <v>47.05882352941176</v>
      </c>
      <c r="Q385" s="26">
        <f t="shared" si="127"/>
        <v>69.6969696969697</v>
      </c>
      <c r="R385" s="26">
        <f t="shared" si="127"/>
        <v>72.22222222222221</v>
      </c>
      <c r="S385" s="26">
        <f t="shared" si="127"/>
        <v>52.816901408450704</v>
      </c>
    </row>
    <row r="386" spans="1:19" ht="12.75">
      <c r="A386" s="64"/>
      <c r="B386" s="64"/>
      <c r="C386" s="5" t="s">
        <v>85</v>
      </c>
      <c r="D386" s="34">
        <v>1</v>
      </c>
      <c r="E386" s="34">
        <v>1</v>
      </c>
      <c r="F386" s="34">
        <v>10</v>
      </c>
      <c r="G386" s="34">
        <v>6</v>
      </c>
      <c r="H386" s="34">
        <v>12</v>
      </c>
      <c r="I386" s="34">
        <v>10</v>
      </c>
      <c r="J386" s="34">
        <v>5</v>
      </c>
      <c r="K386" s="34">
        <v>45</v>
      </c>
      <c r="L386" s="25">
        <f t="shared" si="126"/>
        <v>12.5</v>
      </c>
      <c r="M386" s="23">
        <f t="shared" si="127"/>
        <v>7.6923076923076925</v>
      </c>
      <c r="N386" s="23">
        <f t="shared" si="127"/>
        <v>45.45454545454545</v>
      </c>
      <c r="O386" s="23">
        <f t="shared" si="127"/>
        <v>42.857142857142854</v>
      </c>
      <c r="P386" s="23">
        <f t="shared" si="127"/>
        <v>35.294117647058826</v>
      </c>
      <c r="Q386" s="23">
        <f t="shared" si="127"/>
        <v>30.303030303030305</v>
      </c>
      <c r="R386" s="23">
        <f t="shared" si="127"/>
        <v>27.77777777777778</v>
      </c>
      <c r="S386" s="23">
        <f t="shared" si="127"/>
        <v>31.690140845070424</v>
      </c>
    </row>
    <row r="387" spans="1:19" ht="12.75">
      <c r="A387" s="64"/>
      <c r="B387" s="64"/>
      <c r="C387" s="28" t="s">
        <v>86</v>
      </c>
      <c r="D387" s="34">
        <v>2</v>
      </c>
      <c r="E387" s="34">
        <v>4</v>
      </c>
      <c r="F387" s="34">
        <v>6</v>
      </c>
      <c r="G387" s="34">
        <v>1</v>
      </c>
      <c r="H387" s="34">
        <v>5</v>
      </c>
      <c r="I387" s="34">
        <v>0</v>
      </c>
      <c r="J387" s="34">
        <v>0</v>
      </c>
      <c r="K387" s="34">
        <v>18</v>
      </c>
      <c r="L387" s="25">
        <f t="shared" si="126"/>
        <v>25</v>
      </c>
      <c r="M387" s="23">
        <f t="shared" si="127"/>
        <v>30.76923076923077</v>
      </c>
      <c r="N387" s="23">
        <f t="shared" si="127"/>
        <v>27.27272727272727</v>
      </c>
      <c r="O387" s="23">
        <f t="shared" si="127"/>
        <v>7.142857142857142</v>
      </c>
      <c r="P387" s="23">
        <f t="shared" si="127"/>
        <v>14.705882352941178</v>
      </c>
      <c r="Q387" s="23">
        <f t="shared" si="127"/>
        <v>0</v>
      </c>
      <c r="R387" s="23">
        <f t="shared" si="127"/>
        <v>0</v>
      </c>
      <c r="S387" s="23">
        <f t="shared" si="127"/>
        <v>12.676056338028168</v>
      </c>
    </row>
    <row r="388" spans="1:19" ht="12.75">
      <c r="A388" s="64"/>
      <c r="B388" s="64"/>
      <c r="C388" s="28" t="s">
        <v>87</v>
      </c>
      <c r="D388" s="34">
        <v>0</v>
      </c>
      <c r="E388" s="34">
        <v>1</v>
      </c>
      <c r="F388" s="34">
        <v>1</v>
      </c>
      <c r="G388" s="34">
        <v>1</v>
      </c>
      <c r="H388" s="34">
        <v>1</v>
      </c>
      <c r="I388" s="34">
        <v>0</v>
      </c>
      <c r="J388" s="34">
        <v>0</v>
      </c>
      <c r="K388" s="34">
        <v>4</v>
      </c>
      <c r="L388" s="25">
        <f t="shared" si="126"/>
        <v>0</v>
      </c>
      <c r="M388" s="23">
        <f t="shared" si="127"/>
        <v>7.6923076923076925</v>
      </c>
      <c r="N388" s="23">
        <f t="shared" si="127"/>
        <v>4.545454545454546</v>
      </c>
      <c r="O388" s="23">
        <f t="shared" si="127"/>
        <v>7.142857142857142</v>
      </c>
      <c r="P388" s="23">
        <f t="shared" si="127"/>
        <v>2.941176470588235</v>
      </c>
      <c r="Q388" s="23">
        <f t="shared" si="127"/>
        <v>0</v>
      </c>
      <c r="R388" s="23">
        <f t="shared" si="127"/>
        <v>0</v>
      </c>
      <c r="S388" s="23">
        <f t="shared" si="127"/>
        <v>2.8169014084507045</v>
      </c>
    </row>
    <row r="389" spans="1:19" ht="12.75">
      <c r="A389" s="64"/>
      <c r="B389" s="64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64"/>
      <c r="B390" s="64"/>
      <c r="C390" s="29" t="s">
        <v>1</v>
      </c>
      <c r="D390" s="38">
        <v>8</v>
      </c>
      <c r="E390" s="38">
        <v>13</v>
      </c>
      <c r="F390" s="38">
        <v>22</v>
      </c>
      <c r="G390" s="38">
        <v>14</v>
      </c>
      <c r="H390" s="38">
        <v>34</v>
      </c>
      <c r="I390" s="38">
        <v>33</v>
      </c>
      <c r="J390" s="38">
        <v>18</v>
      </c>
      <c r="K390" s="38">
        <v>142</v>
      </c>
      <c r="L390" s="32">
        <f t="shared" si="126"/>
        <v>100</v>
      </c>
      <c r="M390" s="24">
        <f t="shared" si="127"/>
        <v>100</v>
      </c>
      <c r="N390" s="24">
        <f t="shared" si="127"/>
        <v>100</v>
      </c>
      <c r="O390" s="24">
        <f t="shared" si="127"/>
        <v>100</v>
      </c>
      <c r="P390" s="24">
        <f t="shared" si="127"/>
        <v>100</v>
      </c>
      <c r="Q390" s="24">
        <f t="shared" si="127"/>
        <v>100</v>
      </c>
      <c r="R390" s="24">
        <f t="shared" si="127"/>
        <v>100</v>
      </c>
      <c r="S390" s="24">
        <f t="shared" si="127"/>
        <v>100</v>
      </c>
    </row>
    <row r="391" spans="1:19" ht="22.5" customHeight="1">
      <c r="A391" s="64"/>
      <c r="B391" s="65" t="s">
        <v>72</v>
      </c>
      <c r="C391" s="5" t="s">
        <v>84</v>
      </c>
      <c r="D391" s="34">
        <v>0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25">
        <f aca="true" t="shared" si="128" ref="L391:L396">+D391/D$396*100</f>
        <v>0</v>
      </c>
      <c r="M391" s="23">
        <f aca="true" t="shared" si="129" ref="M391:S396">+E391/E$396*100</f>
        <v>0</v>
      </c>
      <c r="N391" s="23">
        <f t="shared" si="129"/>
        <v>0</v>
      </c>
      <c r="O391" s="23">
        <f t="shared" si="129"/>
        <v>0</v>
      </c>
      <c r="P391" s="23">
        <f t="shared" si="129"/>
        <v>0</v>
      </c>
      <c r="Q391" s="23">
        <f t="shared" si="129"/>
        <v>0</v>
      </c>
      <c r="R391" s="23">
        <f t="shared" si="129"/>
        <v>0</v>
      </c>
      <c r="S391" s="23">
        <f t="shared" si="129"/>
        <v>0</v>
      </c>
    </row>
    <row r="392" spans="1:19" ht="12.75">
      <c r="A392" s="64"/>
      <c r="B392" s="64"/>
      <c r="C392" s="5" t="s">
        <v>85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25">
        <f t="shared" si="128"/>
        <v>0</v>
      </c>
      <c r="M392" s="23">
        <f t="shared" si="129"/>
        <v>0</v>
      </c>
      <c r="N392" s="23">
        <f t="shared" si="129"/>
        <v>0</v>
      </c>
      <c r="O392" s="23">
        <f t="shared" si="129"/>
        <v>0</v>
      </c>
      <c r="P392" s="23">
        <f t="shared" si="129"/>
        <v>0</v>
      </c>
      <c r="Q392" s="23">
        <f t="shared" si="129"/>
        <v>0</v>
      </c>
      <c r="R392" s="23">
        <f t="shared" si="129"/>
        <v>0</v>
      </c>
      <c r="S392" s="23">
        <f t="shared" si="129"/>
        <v>0</v>
      </c>
    </row>
    <row r="393" spans="1:19" ht="12.75">
      <c r="A393" s="64"/>
      <c r="B393" s="64"/>
      <c r="C393" s="28" t="s">
        <v>86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25">
        <f t="shared" si="128"/>
        <v>0</v>
      </c>
      <c r="M393" s="23">
        <f t="shared" si="129"/>
        <v>0</v>
      </c>
      <c r="N393" s="23">
        <f t="shared" si="129"/>
        <v>0</v>
      </c>
      <c r="O393" s="23">
        <f t="shared" si="129"/>
        <v>0</v>
      </c>
      <c r="P393" s="23">
        <f t="shared" si="129"/>
        <v>0</v>
      </c>
      <c r="Q393" s="23">
        <f t="shared" si="129"/>
        <v>0</v>
      </c>
      <c r="R393" s="23">
        <f t="shared" si="129"/>
        <v>0</v>
      </c>
      <c r="S393" s="23">
        <f t="shared" si="129"/>
        <v>0</v>
      </c>
    </row>
    <row r="394" spans="1:19" ht="12.75">
      <c r="A394" s="64"/>
      <c r="B394" s="64"/>
      <c r="C394" s="28" t="s">
        <v>87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 ht="12.75">
      <c r="A395" s="64"/>
      <c r="B395" s="64"/>
      <c r="C395" s="5" t="s">
        <v>11</v>
      </c>
      <c r="D395" s="34">
        <v>28</v>
      </c>
      <c r="E395" s="34">
        <v>22</v>
      </c>
      <c r="F395" s="34">
        <v>34</v>
      </c>
      <c r="G395" s="34">
        <v>77</v>
      </c>
      <c r="H395" s="34">
        <v>163</v>
      </c>
      <c r="I395" s="34">
        <v>191</v>
      </c>
      <c r="J395" s="34">
        <v>195</v>
      </c>
      <c r="K395" s="34">
        <v>710</v>
      </c>
      <c r="L395" s="25">
        <f t="shared" si="128"/>
        <v>100</v>
      </c>
      <c r="M395" s="23">
        <f t="shared" si="129"/>
        <v>100</v>
      </c>
      <c r="N395" s="23">
        <f t="shared" si="129"/>
        <v>100</v>
      </c>
      <c r="O395" s="23">
        <f t="shared" si="129"/>
        <v>100</v>
      </c>
      <c r="P395" s="23">
        <f t="shared" si="129"/>
        <v>100</v>
      </c>
      <c r="Q395" s="23">
        <f t="shared" si="129"/>
        <v>100</v>
      </c>
      <c r="R395" s="23">
        <f t="shared" si="129"/>
        <v>100</v>
      </c>
      <c r="S395" s="23">
        <f t="shared" si="129"/>
        <v>100</v>
      </c>
    </row>
    <row r="396" spans="1:19" ht="12.75">
      <c r="A396" s="64"/>
      <c r="B396" s="66"/>
      <c r="C396" s="5" t="s">
        <v>1</v>
      </c>
      <c r="D396" s="34">
        <v>28</v>
      </c>
      <c r="E396" s="34">
        <v>22</v>
      </c>
      <c r="F396" s="34">
        <v>34</v>
      </c>
      <c r="G396" s="34">
        <v>77</v>
      </c>
      <c r="H396" s="34">
        <v>163</v>
      </c>
      <c r="I396" s="34">
        <v>191</v>
      </c>
      <c r="J396" s="34">
        <v>195</v>
      </c>
      <c r="K396" s="34">
        <v>710</v>
      </c>
      <c r="L396" s="25">
        <f t="shared" si="128"/>
        <v>100</v>
      </c>
      <c r="M396" s="23">
        <f t="shared" si="129"/>
        <v>100</v>
      </c>
      <c r="N396" s="23">
        <f t="shared" si="129"/>
        <v>100</v>
      </c>
      <c r="O396" s="23">
        <f t="shared" si="129"/>
        <v>100</v>
      </c>
      <c r="P396" s="23">
        <f t="shared" si="129"/>
        <v>100</v>
      </c>
      <c r="Q396" s="23">
        <f t="shared" si="129"/>
        <v>100</v>
      </c>
      <c r="R396" s="23">
        <f t="shared" si="129"/>
        <v>100</v>
      </c>
      <c r="S396" s="23">
        <f t="shared" si="129"/>
        <v>100</v>
      </c>
    </row>
    <row r="397" spans="1:19" ht="12.75">
      <c r="A397" s="64"/>
      <c r="B397" s="64" t="s">
        <v>73</v>
      </c>
      <c r="C397" s="4" t="s">
        <v>84</v>
      </c>
      <c r="D397" s="36">
        <v>1</v>
      </c>
      <c r="E397" s="36">
        <v>1</v>
      </c>
      <c r="F397" s="36">
        <v>0</v>
      </c>
      <c r="G397" s="36">
        <v>3</v>
      </c>
      <c r="H397" s="36">
        <v>3</v>
      </c>
      <c r="I397" s="36">
        <v>3</v>
      </c>
      <c r="J397" s="36">
        <v>2</v>
      </c>
      <c r="K397" s="36">
        <v>13</v>
      </c>
      <c r="L397" s="31">
        <f aca="true" t="shared" si="130" ref="L397:L402">+D397/D$402*100</f>
        <v>20</v>
      </c>
      <c r="M397" s="26">
        <f aca="true" t="shared" si="131" ref="M397:S402">+E397/E$402*100</f>
        <v>50</v>
      </c>
      <c r="N397" s="26">
        <f t="shared" si="131"/>
        <v>0</v>
      </c>
      <c r="O397" s="26">
        <f t="shared" si="131"/>
        <v>50</v>
      </c>
      <c r="P397" s="26">
        <f t="shared" si="131"/>
        <v>75</v>
      </c>
      <c r="Q397" s="26">
        <f t="shared" si="131"/>
        <v>50</v>
      </c>
      <c r="R397" s="26">
        <f t="shared" si="131"/>
        <v>66.66666666666666</v>
      </c>
      <c r="S397" s="26">
        <f t="shared" si="131"/>
        <v>43.333333333333336</v>
      </c>
    </row>
    <row r="398" spans="1:19" ht="12.75">
      <c r="A398" s="64"/>
      <c r="B398" s="64"/>
      <c r="C398" s="5" t="s">
        <v>85</v>
      </c>
      <c r="D398" s="34">
        <v>1</v>
      </c>
      <c r="E398" s="34">
        <v>1</v>
      </c>
      <c r="F398" s="34">
        <v>4</v>
      </c>
      <c r="G398" s="34">
        <v>2</v>
      </c>
      <c r="H398" s="34">
        <v>1</v>
      </c>
      <c r="I398" s="34">
        <v>3</v>
      </c>
      <c r="J398" s="34">
        <v>1</v>
      </c>
      <c r="K398" s="34">
        <v>13</v>
      </c>
      <c r="L398" s="25">
        <f t="shared" si="130"/>
        <v>20</v>
      </c>
      <c r="M398" s="23">
        <f t="shared" si="131"/>
        <v>50</v>
      </c>
      <c r="N398" s="23">
        <f t="shared" si="131"/>
        <v>100</v>
      </c>
      <c r="O398" s="23">
        <f t="shared" si="131"/>
        <v>33.33333333333333</v>
      </c>
      <c r="P398" s="23">
        <f t="shared" si="131"/>
        <v>25</v>
      </c>
      <c r="Q398" s="23">
        <f t="shared" si="131"/>
        <v>50</v>
      </c>
      <c r="R398" s="23">
        <f t="shared" si="131"/>
        <v>33.33333333333333</v>
      </c>
      <c r="S398" s="23">
        <f t="shared" si="131"/>
        <v>43.333333333333336</v>
      </c>
    </row>
    <row r="399" spans="1:19" ht="12.75">
      <c r="A399" s="64"/>
      <c r="B399" s="64"/>
      <c r="C399" s="28" t="s">
        <v>86</v>
      </c>
      <c r="D399" s="34">
        <v>3</v>
      </c>
      <c r="E399" s="34">
        <v>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3</v>
      </c>
      <c r="L399" s="25">
        <f t="shared" si="130"/>
        <v>60</v>
      </c>
      <c r="M399" s="23">
        <f t="shared" si="131"/>
        <v>0</v>
      </c>
      <c r="N399" s="23">
        <f t="shared" si="131"/>
        <v>0</v>
      </c>
      <c r="O399" s="23">
        <f t="shared" si="131"/>
        <v>0</v>
      </c>
      <c r="P399" s="23">
        <f t="shared" si="131"/>
        <v>0</v>
      </c>
      <c r="Q399" s="23">
        <f t="shared" si="131"/>
        <v>0</v>
      </c>
      <c r="R399" s="23">
        <f t="shared" si="131"/>
        <v>0</v>
      </c>
      <c r="S399" s="23">
        <f t="shared" si="131"/>
        <v>10</v>
      </c>
    </row>
    <row r="400" spans="1:19" ht="12.75">
      <c r="A400" s="64"/>
      <c r="B400" s="64"/>
      <c r="C400" s="28" t="s">
        <v>87</v>
      </c>
      <c r="D400" s="34">
        <v>0</v>
      </c>
      <c r="E400" s="34">
        <v>0</v>
      </c>
      <c r="F400" s="34">
        <v>0</v>
      </c>
      <c r="G400" s="34">
        <v>1</v>
      </c>
      <c r="H400" s="34">
        <v>0</v>
      </c>
      <c r="I400" s="34">
        <v>0</v>
      </c>
      <c r="J400" s="34">
        <v>0</v>
      </c>
      <c r="K400" s="34">
        <v>1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16.666666666666664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3.3333333333333335</v>
      </c>
    </row>
    <row r="401" spans="1:19" ht="12.75">
      <c r="A401" s="64"/>
      <c r="B401" s="64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64"/>
      <c r="B402" s="64"/>
      <c r="C402" s="29" t="s">
        <v>1</v>
      </c>
      <c r="D402" s="38">
        <v>5</v>
      </c>
      <c r="E402" s="38">
        <v>2</v>
      </c>
      <c r="F402" s="38">
        <v>4</v>
      </c>
      <c r="G402" s="38">
        <v>6</v>
      </c>
      <c r="H402" s="38">
        <v>4</v>
      </c>
      <c r="I402" s="38">
        <v>6</v>
      </c>
      <c r="J402" s="38">
        <v>3</v>
      </c>
      <c r="K402" s="38">
        <v>30</v>
      </c>
      <c r="L402" s="32">
        <f t="shared" si="130"/>
        <v>100</v>
      </c>
      <c r="M402" s="24">
        <f t="shared" si="131"/>
        <v>100</v>
      </c>
      <c r="N402" s="24">
        <f t="shared" si="131"/>
        <v>100</v>
      </c>
      <c r="O402" s="24">
        <f t="shared" si="131"/>
        <v>100</v>
      </c>
      <c r="P402" s="24">
        <f t="shared" si="131"/>
        <v>100</v>
      </c>
      <c r="Q402" s="24">
        <f t="shared" si="131"/>
        <v>100</v>
      </c>
      <c r="R402" s="24">
        <f t="shared" si="131"/>
        <v>100</v>
      </c>
      <c r="S402" s="24">
        <f t="shared" si="131"/>
        <v>100</v>
      </c>
    </row>
    <row r="403" spans="1:19" ht="12.75">
      <c r="A403" s="64"/>
      <c r="B403" s="65" t="s">
        <v>74</v>
      </c>
      <c r="C403" s="5" t="s">
        <v>84</v>
      </c>
      <c r="D403" s="34">
        <v>0</v>
      </c>
      <c r="E403" s="34">
        <v>0</v>
      </c>
      <c r="F403" s="34">
        <v>0</v>
      </c>
      <c r="G403" s="34">
        <v>1</v>
      </c>
      <c r="H403" s="34">
        <v>0</v>
      </c>
      <c r="I403" s="34">
        <v>0</v>
      </c>
      <c r="J403" s="34">
        <v>0</v>
      </c>
      <c r="K403" s="34">
        <v>1</v>
      </c>
      <c r="L403" s="25" t="e">
        <f aca="true" t="shared" si="132" ref="L403:L408">+D403/D$408*100</f>
        <v>#DIV/0!</v>
      </c>
      <c r="M403" s="23" t="e">
        <f aca="true" t="shared" si="133" ref="M403:S408">+E403/E$408*100</f>
        <v>#DIV/0!</v>
      </c>
      <c r="N403" s="23" t="e">
        <f t="shared" si="133"/>
        <v>#DIV/0!</v>
      </c>
      <c r="O403" s="23">
        <f t="shared" si="133"/>
        <v>100</v>
      </c>
      <c r="P403" s="23">
        <f t="shared" si="133"/>
        <v>0</v>
      </c>
      <c r="Q403" s="23" t="e">
        <f t="shared" si="133"/>
        <v>#DIV/0!</v>
      </c>
      <c r="R403" s="23" t="e">
        <f t="shared" si="133"/>
        <v>#DIV/0!</v>
      </c>
      <c r="S403" s="23">
        <f t="shared" si="133"/>
        <v>50</v>
      </c>
    </row>
    <row r="404" spans="1:19" ht="12.75">
      <c r="A404" s="64"/>
      <c r="B404" s="64"/>
      <c r="C404" s="5" t="s">
        <v>85</v>
      </c>
      <c r="D404" s="34">
        <v>0</v>
      </c>
      <c r="E404" s="34">
        <v>0</v>
      </c>
      <c r="F404" s="34">
        <v>0</v>
      </c>
      <c r="G404" s="34">
        <v>0</v>
      </c>
      <c r="H404" s="34">
        <v>1</v>
      </c>
      <c r="I404" s="34">
        <v>0</v>
      </c>
      <c r="J404" s="34">
        <v>0</v>
      </c>
      <c r="K404" s="34">
        <v>1</v>
      </c>
      <c r="L404" s="25" t="e">
        <f t="shared" si="132"/>
        <v>#DIV/0!</v>
      </c>
      <c r="M404" s="23" t="e">
        <f t="shared" si="133"/>
        <v>#DIV/0!</v>
      </c>
      <c r="N404" s="23" t="e">
        <f t="shared" si="133"/>
        <v>#DIV/0!</v>
      </c>
      <c r="O404" s="23">
        <f t="shared" si="133"/>
        <v>0</v>
      </c>
      <c r="P404" s="23">
        <f t="shared" si="133"/>
        <v>100</v>
      </c>
      <c r="Q404" s="23" t="e">
        <f t="shared" si="133"/>
        <v>#DIV/0!</v>
      </c>
      <c r="R404" s="23" t="e">
        <f t="shared" si="133"/>
        <v>#DIV/0!</v>
      </c>
      <c r="S404" s="23">
        <f t="shared" si="133"/>
        <v>50</v>
      </c>
    </row>
    <row r="405" spans="1:19" ht="12.75">
      <c r="A405" s="64"/>
      <c r="B405" s="64"/>
      <c r="C405" s="28" t="s">
        <v>86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25" t="e">
        <f t="shared" si="132"/>
        <v>#DIV/0!</v>
      </c>
      <c r="M405" s="23" t="e">
        <f t="shared" si="133"/>
        <v>#DIV/0!</v>
      </c>
      <c r="N405" s="23" t="e">
        <f t="shared" si="133"/>
        <v>#DIV/0!</v>
      </c>
      <c r="O405" s="23">
        <f t="shared" si="133"/>
        <v>0</v>
      </c>
      <c r="P405" s="23">
        <f t="shared" si="133"/>
        <v>0</v>
      </c>
      <c r="Q405" s="23" t="e">
        <f t="shared" si="133"/>
        <v>#DIV/0!</v>
      </c>
      <c r="R405" s="23" t="e">
        <f t="shared" si="133"/>
        <v>#DIV/0!</v>
      </c>
      <c r="S405" s="23">
        <f t="shared" si="133"/>
        <v>0</v>
      </c>
    </row>
    <row r="406" spans="1:19" ht="12.75">
      <c r="A406" s="64"/>
      <c r="B406" s="64"/>
      <c r="C406" s="28" t="s">
        <v>87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25" t="e">
        <f t="shared" si="132"/>
        <v>#DIV/0!</v>
      </c>
      <c r="M406" s="23" t="e">
        <f t="shared" si="133"/>
        <v>#DIV/0!</v>
      </c>
      <c r="N406" s="23" t="e">
        <f t="shared" si="133"/>
        <v>#DIV/0!</v>
      </c>
      <c r="O406" s="23">
        <f t="shared" si="133"/>
        <v>0</v>
      </c>
      <c r="P406" s="23">
        <f t="shared" si="133"/>
        <v>0</v>
      </c>
      <c r="Q406" s="23" t="e">
        <f t="shared" si="133"/>
        <v>#DIV/0!</v>
      </c>
      <c r="R406" s="23" t="e">
        <f t="shared" si="133"/>
        <v>#DIV/0!</v>
      </c>
      <c r="S406" s="23">
        <f t="shared" si="133"/>
        <v>0</v>
      </c>
    </row>
    <row r="407" spans="1:19" ht="12.75">
      <c r="A407" s="64"/>
      <c r="B407" s="64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 t="e">
        <f t="shared" si="132"/>
        <v>#DIV/0!</v>
      </c>
      <c r="M407" s="23" t="e">
        <f t="shared" si="133"/>
        <v>#DIV/0!</v>
      </c>
      <c r="N407" s="23" t="e">
        <f t="shared" si="133"/>
        <v>#DIV/0!</v>
      </c>
      <c r="O407" s="23">
        <f t="shared" si="133"/>
        <v>0</v>
      </c>
      <c r="P407" s="23">
        <f t="shared" si="133"/>
        <v>0</v>
      </c>
      <c r="Q407" s="23" t="e">
        <f t="shared" si="133"/>
        <v>#DIV/0!</v>
      </c>
      <c r="R407" s="23" t="e">
        <f t="shared" si="133"/>
        <v>#DIV/0!</v>
      </c>
      <c r="S407" s="23">
        <f t="shared" si="133"/>
        <v>0</v>
      </c>
    </row>
    <row r="408" spans="1:19" ht="13.5" thickBot="1">
      <c r="A408" s="64"/>
      <c r="B408" s="66"/>
      <c r="C408" s="5" t="s">
        <v>1</v>
      </c>
      <c r="D408" s="34">
        <v>0</v>
      </c>
      <c r="E408" s="34">
        <v>0</v>
      </c>
      <c r="F408" s="34">
        <v>0</v>
      </c>
      <c r="G408" s="34">
        <v>1</v>
      </c>
      <c r="H408" s="34">
        <v>1</v>
      </c>
      <c r="I408" s="34">
        <v>0</v>
      </c>
      <c r="J408" s="34">
        <v>0</v>
      </c>
      <c r="K408" s="34">
        <v>2</v>
      </c>
      <c r="L408" s="25" t="e">
        <f t="shared" si="132"/>
        <v>#DIV/0!</v>
      </c>
      <c r="M408" s="23" t="e">
        <f t="shared" si="133"/>
        <v>#DIV/0!</v>
      </c>
      <c r="N408" s="23" t="e">
        <f t="shared" si="133"/>
        <v>#DIV/0!</v>
      </c>
      <c r="O408" s="23">
        <f t="shared" si="133"/>
        <v>100</v>
      </c>
      <c r="P408" s="23">
        <f t="shared" si="133"/>
        <v>100</v>
      </c>
      <c r="Q408" s="23" t="e">
        <f t="shared" si="133"/>
        <v>#DIV/0!</v>
      </c>
      <c r="R408" s="23" t="e">
        <f t="shared" si="133"/>
        <v>#DIV/0!</v>
      </c>
      <c r="S408" s="23">
        <f t="shared" si="133"/>
        <v>100</v>
      </c>
    </row>
    <row r="409" spans="1:19" ht="12.75">
      <c r="A409" s="74"/>
      <c r="B409" s="72" t="s">
        <v>75</v>
      </c>
      <c r="C409" s="46" t="s">
        <v>84</v>
      </c>
      <c r="D409" s="47">
        <v>4</v>
      </c>
      <c r="E409" s="47">
        <v>4</v>
      </c>
      <c r="F409" s="47">
        <v>8</v>
      </c>
      <c r="G409" s="47">
        <v>5</v>
      </c>
      <c r="H409" s="47">
        <v>27</v>
      </c>
      <c r="I409" s="47">
        <v>16</v>
      </c>
      <c r="J409" s="47">
        <v>16</v>
      </c>
      <c r="K409" s="47">
        <v>80</v>
      </c>
      <c r="L409" s="48">
        <f aca="true" t="shared" si="134" ref="L409:L414">+D409/D$414*100</f>
        <v>30.76923076923077</v>
      </c>
      <c r="M409" s="49">
        <f aca="true" t="shared" si="135" ref="M409:S414">+E409/E$414*100</f>
        <v>23.52941176470588</v>
      </c>
      <c r="N409" s="49">
        <f t="shared" si="135"/>
        <v>53.333333333333336</v>
      </c>
      <c r="O409" s="49">
        <f t="shared" si="135"/>
        <v>25</v>
      </c>
      <c r="P409" s="49">
        <f t="shared" si="135"/>
        <v>60</v>
      </c>
      <c r="Q409" s="49">
        <f t="shared" si="135"/>
        <v>53.333333333333336</v>
      </c>
      <c r="R409" s="49">
        <f t="shared" si="135"/>
        <v>80</v>
      </c>
      <c r="S409" s="49">
        <f t="shared" si="135"/>
        <v>50</v>
      </c>
    </row>
    <row r="410" spans="1:19" ht="12.75">
      <c r="A410" s="74"/>
      <c r="B410" s="64"/>
      <c r="C410" s="5" t="s">
        <v>85</v>
      </c>
      <c r="D410" s="34">
        <v>4</v>
      </c>
      <c r="E410" s="34">
        <v>8</v>
      </c>
      <c r="F410" s="34">
        <v>4</v>
      </c>
      <c r="G410" s="34">
        <v>10</v>
      </c>
      <c r="H410" s="34">
        <v>16</v>
      </c>
      <c r="I410" s="34">
        <v>13</v>
      </c>
      <c r="J410" s="34">
        <v>3</v>
      </c>
      <c r="K410" s="34">
        <v>58</v>
      </c>
      <c r="L410" s="25">
        <f t="shared" si="134"/>
        <v>30.76923076923077</v>
      </c>
      <c r="M410" s="23">
        <f t="shared" si="135"/>
        <v>47.05882352941176</v>
      </c>
      <c r="N410" s="23">
        <f t="shared" si="135"/>
        <v>26.666666666666668</v>
      </c>
      <c r="O410" s="23">
        <f t="shared" si="135"/>
        <v>50</v>
      </c>
      <c r="P410" s="23">
        <f t="shared" si="135"/>
        <v>35.55555555555556</v>
      </c>
      <c r="Q410" s="23">
        <f t="shared" si="135"/>
        <v>43.333333333333336</v>
      </c>
      <c r="R410" s="23">
        <f t="shared" si="135"/>
        <v>15</v>
      </c>
      <c r="S410" s="23">
        <f t="shared" si="135"/>
        <v>36.25</v>
      </c>
    </row>
    <row r="411" spans="1:19" ht="12.75">
      <c r="A411" s="74"/>
      <c r="B411" s="64"/>
      <c r="C411" s="28" t="s">
        <v>86</v>
      </c>
      <c r="D411" s="34">
        <v>4</v>
      </c>
      <c r="E411" s="34">
        <v>4</v>
      </c>
      <c r="F411" s="34">
        <v>3</v>
      </c>
      <c r="G411" s="34">
        <v>5</v>
      </c>
      <c r="H411" s="34">
        <v>0</v>
      </c>
      <c r="I411" s="34">
        <v>0</v>
      </c>
      <c r="J411" s="34">
        <v>0</v>
      </c>
      <c r="K411" s="34">
        <v>16</v>
      </c>
      <c r="L411" s="25">
        <f t="shared" si="134"/>
        <v>30.76923076923077</v>
      </c>
      <c r="M411" s="23">
        <f t="shared" si="135"/>
        <v>23.52941176470588</v>
      </c>
      <c r="N411" s="23">
        <f t="shared" si="135"/>
        <v>20</v>
      </c>
      <c r="O411" s="23">
        <f t="shared" si="135"/>
        <v>25</v>
      </c>
      <c r="P411" s="23">
        <f t="shared" si="135"/>
        <v>0</v>
      </c>
      <c r="Q411" s="23">
        <f t="shared" si="135"/>
        <v>0</v>
      </c>
      <c r="R411" s="23">
        <f t="shared" si="135"/>
        <v>0</v>
      </c>
      <c r="S411" s="23">
        <f t="shared" si="135"/>
        <v>10</v>
      </c>
    </row>
    <row r="412" spans="1:19" ht="12.75">
      <c r="A412" s="74"/>
      <c r="B412" s="64"/>
      <c r="C412" s="28" t="s">
        <v>87</v>
      </c>
      <c r="D412" s="34">
        <v>1</v>
      </c>
      <c r="E412" s="34">
        <v>1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2</v>
      </c>
      <c r="L412" s="25">
        <f t="shared" si="134"/>
        <v>7.6923076923076925</v>
      </c>
      <c r="M412" s="23">
        <f t="shared" si="135"/>
        <v>5.88235294117647</v>
      </c>
      <c r="N412" s="23">
        <f t="shared" si="135"/>
        <v>0</v>
      </c>
      <c r="O412" s="23">
        <f t="shared" si="135"/>
        <v>0</v>
      </c>
      <c r="P412" s="23">
        <f t="shared" si="135"/>
        <v>0</v>
      </c>
      <c r="Q412" s="23">
        <f t="shared" si="135"/>
        <v>0</v>
      </c>
      <c r="R412" s="23">
        <f t="shared" si="135"/>
        <v>0</v>
      </c>
      <c r="S412" s="23">
        <f t="shared" si="135"/>
        <v>1.25</v>
      </c>
    </row>
    <row r="413" spans="1:19" ht="12.75">
      <c r="A413" s="74"/>
      <c r="B413" s="64"/>
      <c r="C413" s="5" t="s">
        <v>11</v>
      </c>
      <c r="D413" s="34">
        <v>0</v>
      </c>
      <c r="E413" s="34">
        <v>0</v>
      </c>
      <c r="F413" s="34">
        <v>0</v>
      </c>
      <c r="G413" s="34">
        <v>0</v>
      </c>
      <c r="H413" s="34">
        <v>2</v>
      </c>
      <c r="I413" s="34">
        <v>1</v>
      </c>
      <c r="J413" s="34">
        <v>1</v>
      </c>
      <c r="K413" s="34">
        <v>4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4.444444444444445</v>
      </c>
      <c r="Q413" s="23">
        <f t="shared" si="135"/>
        <v>3.3333333333333335</v>
      </c>
      <c r="R413" s="23">
        <f t="shared" si="135"/>
        <v>5</v>
      </c>
      <c r="S413" s="23">
        <f t="shared" si="135"/>
        <v>2.5</v>
      </c>
    </row>
    <row r="414" spans="1:19" ht="12.75">
      <c r="A414" s="74"/>
      <c r="B414" s="64"/>
      <c r="C414" s="29" t="s">
        <v>1</v>
      </c>
      <c r="D414" s="38">
        <v>13</v>
      </c>
      <c r="E414" s="38">
        <v>17</v>
      </c>
      <c r="F414" s="38">
        <v>15</v>
      </c>
      <c r="G414" s="38">
        <v>20</v>
      </c>
      <c r="H414" s="38">
        <v>45</v>
      </c>
      <c r="I414" s="38">
        <v>30</v>
      </c>
      <c r="J414" s="38">
        <v>20</v>
      </c>
      <c r="K414" s="38">
        <v>160</v>
      </c>
      <c r="L414" s="32">
        <f t="shared" si="134"/>
        <v>100</v>
      </c>
      <c r="M414" s="24">
        <f t="shared" si="135"/>
        <v>100</v>
      </c>
      <c r="N414" s="24">
        <f t="shared" si="135"/>
        <v>100</v>
      </c>
      <c r="O414" s="24">
        <f t="shared" si="135"/>
        <v>100</v>
      </c>
      <c r="P414" s="24">
        <f t="shared" si="135"/>
        <v>100</v>
      </c>
      <c r="Q414" s="24">
        <f t="shared" si="135"/>
        <v>100</v>
      </c>
      <c r="R414" s="24">
        <f t="shared" si="135"/>
        <v>100</v>
      </c>
      <c r="S414" s="24">
        <f t="shared" si="135"/>
        <v>100</v>
      </c>
    </row>
    <row r="415" spans="1:19" ht="12.75">
      <c r="A415" s="74"/>
      <c r="B415" s="65" t="s">
        <v>76</v>
      </c>
      <c r="C415" s="5" t="s">
        <v>84</v>
      </c>
      <c r="D415" s="34">
        <v>3</v>
      </c>
      <c r="E415" s="34">
        <v>2</v>
      </c>
      <c r="F415" s="34">
        <v>4</v>
      </c>
      <c r="G415" s="34">
        <v>5</v>
      </c>
      <c r="H415" s="34">
        <v>22</v>
      </c>
      <c r="I415" s="34">
        <v>12</v>
      </c>
      <c r="J415" s="34">
        <v>7</v>
      </c>
      <c r="K415" s="34">
        <v>55</v>
      </c>
      <c r="L415" s="25">
        <f aca="true" t="shared" si="136" ref="L415:L420">+D415/D$420*100</f>
        <v>42.857142857142854</v>
      </c>
      <c r="M415" s="23">
        <f aca="true" t="shared" si="137" ref="M415:S420">+E415/E$420*100</f>
        <v>33.33333333333333</v>
      </c>
      <c r="N415" s="23">
        <f t="shared" si="137"/>
        <v>40</v>
      </c>
      <c r="O415" s="23">
        <f t="shared" si="137"/>
        <v>50</v>
      </c>
      <c r="P415" s="23">
        <f t="shared" si="137"/>
        <v>64.70588235294117</v>
      </c>
      <c r="Q415" s="23">
        <f t="shared" si="137"/>
        <v>66.66666666666666</v>
      </c>
      <c r="R415" s="23">
        <f t="shared" si="137"/>
        <v>63.63636363636363</v>
      </c>
      <c r="S415" s="23">
        <f t="shared" si="137"/>
        <v>57.291666666666664</v>
      </c>
    </row>
    <row r="416" spans="1:19" ht="12.75">
      <c r="A416" s="74"/>
      <c r="B416" s="64"/>
      <c r="C416" s="5" t="s">
        <v>85</v>
      </c>
      <c r="D416" s="34">
        <v>3</v>
      </c>
      <c r="E416" s="34">
        <v>3</v>
      </c>
      <c r="F416" s="34">
        <v>4</v>
      </c>
      <c r="G416" s="34">
        <v>4</v>
      </c>
      <c r="H416" s="34">
        <v>8</v>
      </c>
      <c r="I416" s="34">
        <v>4</v>
      </c>
      <c r="J416" s="34">
        <v>3</v>
      </c>
      <c r="K416" s="34">
        <v>29</v>
      </c>
      <c r="L416" s="25">
        <f t="shared" si="136"/>
        <v>42.857142857142854</v>
      </c>
      <c r="M416" s="23">
        <f t="shared" si="137"/>
        <v>50</v>
      </c>
      <c r="N416" s="23">
        <f t="shared" si="137"/>
        <v>40</v>
      </c>
      <c r="O416" s="23">
        <f t="shared" si="137"/>
        <v>40</v>
      </c>
      <c r="P416" s="23">
        <f t="shared" si="137"/>
        <v>23.52941176470588</v>
      </c>
      <c r="Q416" s="23">
        <f t="shared" si="137"/>
        <v>22.22222222222222</v>
      </c>
      <c r="R416" s="23">
        <f t="shared" si="137"/>
        <v>27.27272727272727</v>
      </c>
      <c r="S416" s="23">
        <f t="shared" si="137"/>
        <v>30.208333333333332</v>
      </c>
    </row>
    <row r="417" spans="1:19" ht="12.75">
      <c r="A417" s="74"/>
      <c r="B417" s="64"/>
      <c r="C417" s="28" t="s">
        <v>86</v>
      </c>
      <c r="D417" s="34">
        <v>1</v>
      </c>
      <c r="E417" s="34">
        <v>0</v>
      </c>
      <c r="F417" s="34">
        <v>1</v>
      </c>
      <c r="G417" s="34">
        <v>1</v>
      </c>
      <c r="H417" s="34">
        <v>2</v>
      </c>
      <c r="I417" s="34">
        <v>2</v>
      </c>
      <c r="J417" s="34">
        <v>0</v>
      </c>
      <c r="K417" s="34">
        <v>7</v>
      </c>
      <c r="L417" s="25">
        <f t="shared" si="136"/>
        <v>14.285714285714285</v>
      </c>
      <c r="M417" s="23">
        <f t="shared" si="137"/>
        <v>0</v>
      </c>
      <c r="N417" s="23">
        <f t="shared" si="137"/>
        <v>10</v>
      </c>
      <c r="O417" s="23">
        <f t="shared" si="137"/>
        <v>10</v>
      </c>
      <c r="P417" s="23">
        <f t="shared" si="137"/>
        <v>5.88235294117647</v>
      </c>
      <c r="Q417" s="23">
        <f t="shared" si="137"/>
        <v>11.11111111111111</v>
      </c>
      <c r="R417" s="23">
        <f t="shared" si="137"/>
        <v>0</v>
      </c>
      <c r="S417" s="23">
        <f t="shared" si="137"/>
        <v>7.291666666666667</v>
      </c>
    </row>
    <row r="418" spans="1:19" ht="12.75">
      <c r="A418" s="74"/>
      <c r="B418" s="64"/>
      <c r="C418" s="28" t="s">
        <v>87</v>
      </c>
      <c r="D418" s="34">
        <v>0</v>
      </c>
      <c r="E418" s="34">
        <v>1</v>
      </c>
      <c r="F418" s="34">
        <v>1</v>
      </c>
      <c r="G418" s="34">
        <v>0</v>
      </c>
      <c r="H418" s="34">
        <v>2</v>
      </c>
      <c r="I418" s="34">
        <v>0</v>
      </c>
      <c r="J418" s="34">
        <v>0</v>
      </c>
      <c r="K418" s="34">
        <v>4</v>
      </c>
      <c r="L418" s="25">
        <f t="shared" si="136"/>
        <v>0</v>
      </c>
      <c r="M418" s="23">
        <f t="shared" si="137"/>
        <v>16.666666666666664</v>
      </c>
      <c r="N418" s="23">
        <f t="shared" si="137"/>
        <v>10</v>
      </c>
      <c r="O418" s="23">
        <f t="shared" si="137"/>
        <v>0</v>
      </c>
      <c r="P418" s="23">
        <f t="shared" si="137"/>
        <v>5.88235294117647</v>
      </c>
      <c r="Q418" s="23">
        <f t="shared" si="137"/>
        <v>0</v>
      </c>
      <c r="R418" s="23">
        <f t="shared" si="137"/>
        <v>0</v>
      </c>
      <c r="S418" s="23">
        <f t="shared" si="137"/>
        <v>4.166666666666666</v>
      </c>
    </row>
    <row r="419" spans="1:19" ht="12.75">
      <c r="A419" s="74"/>
      <c r="B419" s="64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1</v>
      </c>
      <c r="K419" s="34">
        <v>1</v>
      </c>
      <c r="L419" s="25">
        <f t="shared" si="136"/>
        <v>0</v>
      </c>
      <c r="M419" s="23">
        <f t="shared" si="137"/>
        <v>0</v>
      </c>
      <c r="N419" s="23">
        <f t="shared" si="137"/>
        <v>0</v>
      </c>
      <c r="O419" s="23">
        <f t="shared" si="137"/>
        <v>0</v>
      </c>
      <c r="P419" s="23">
        <f t="shared" si="137"/>
        <v>0</v>
      </c>
      <c r="Q419" s="23">
        <f t="shared" si="137"/>
        <v>0</v>
      </c>
      <c r="R419" s="23">
        <f t="shared" si="137"/>
        <v>9.090909090909092</v>
      </c>
      <c r="S419" s="23">
        <f t="shared" si="137"/>
        <v>1.0416666666666665</v>
      </c>
    </row>
    <row r="420" spans="1:19" ht="12.75">
      <c r="A420" s="74"/>
      <c r="B420" s="66"/>
      <c r="C420" s="5" t="s">
        <v>1</v>
      </c>
      <c r="D420" s="34">
        <v>7</v>
      </c>
      <c r="E420" s="34">
        <v>6</v>
      </c>
      <c r="F420" s="34">
        <v>10</v>
      </c>
      <c r="G420" s="34">
        <v>10</v>
      </c>
      <c r="H420" s="34">
        <v>34</v>
      </c>
      <c r="I420" s="34">
        <v>18</v>
      </c>
      <c r="J420" s="34">
        <v>11</v>
      </c>
      <c r="K420" s="34">
        <v>96</v>
      </c>
      <c r="L420" s="25">
        <f t="shared" si="136"/>
        <v>100</v>
      </c>
      <c r="M420" s="23">
        <f t="shared" si="137"/>
        <v>100</v>
      </c>
      <c r="N420" s="23">
        <f t="shared" si="137"/>
        <v>100</v>
      </c>
      <c r="O420" s="23">
        <f t="shared" si="137"/>
        <v>100</v>
      </c>
      <c r="P420" s="23">
        <f t="shared" si="137"/>
        <v>100</v>
      </c>
      <c r="Q420" s="23">
        <f t="shared" si="137"/>
        <v>100</v>
      </c>
      <c r="R420" s="23">
        <f t="shared" si="137"/>
        <v>100</v>
      </c>
      <c r="S420" s="23">
        <f t="shared" si="137"/>
        <v>100</v>
      </c>
    </row>
    <row r="421" spans="1:19" ht="12.75">
      <c r="A421" s="74"/>
      <c r="B421" s="64" t="s">
        <v>77</v>
      </c>
      <c r="C421" s="4" t="s">
        <v>84</v>
      </c>
      <c r="D421" s="36">
        <v>3</v>
      </c>
      <c r="E421" s="36">
        <v>3</v>
      </c>
      <c r="F421" s="36">
        <v>3</v>
      </c>
      <c r="G421" s="36">
        <v>10</v>
      </c>
      <c r="H421" s="36">
        <v>21</v>
      </c>
      <c r="I421" s="36">
        <v>21</v>
      </c>
      <c r="J421" s="36">
        <v>15</v>
      </c>
      <c r="K421" s="36">
        <v>76</v>
      </c>
      <c r="L421" s="31">
        <f aca="true" t="shared" si="138" ref="L421:L426">+D421/D$426*100</f>
        <v>20</v>
      </c>
      <c r="M421" s="26">
        <f aca="true" t="shared" si="139" ref="M421:S426">+E421/E$426*100</f>
        <v>33.33333333333333</v>
      </c>
      <c r="N421" s="26">
        <f t="shared" si="139"/>
        <v>37.5</v>
      </c>
      <c r="O421" s="26">
        <f t="shared" si="139"/>
        <v>47.61904761904761</v>
      </c>
      <c r="P421" s="26">
        <f t="shared" si="139"/>
        <v>61.76470588235294</v>
      </c>
      <c r="Q421" s="26">
        <f t="shared" si="139"/>
        <v>72.41379310344827</v>
      </c>
      <c r="R421" s="26">
        <f t="shared" si="139"/>
        <v>78.94736842105263</v>
      </c>
      <c r="S421" s="26">
        <f t="shared" si="139"/>
        <v>56.2962962962963</v>
      </c>
    </row>
    <row r="422" spans="1:19" ht="12.75">
      <c r="A422" s="74"/>
      <c r="B422" s="64"/>
      <c r="C422" s="5" t="s">
        <v>85</v>
      </c>
      <c r="D422" s="34">
        <v>10</v>
      </c>
      <c r="E422" s="34">
        <v>3</v>
      </c>
      <c r="F422" s="34">
        <v>4</v>
      </c>
      <c r="G422" s="34">
        <v>8</v>
      </c>
      <c r="H422" s="34">
        <v>13</v>
      </c>
      <c r="I422" s="34">
        <v>6</v>
      </c>
      <c r="J422" s="34">
        <v>4</v>
      </c>
      <c r="K422" s="34">
        <v>48</v>
      </c>
      <c r="L422" s="25">
        <f t="shared" si="138"/>
        <v>66.66666666666666</v>
      </c>
      <c r="M422" s="23">
        <f t="shared" si="139"/>
        <v>33.33333333333333</v>
      </c>
      <c r="N422" s="23">
        <f t="shared" si="139"/>
        <v>50</v>
      </c>
      <c r="O422" s="23">
        <f t="shared" si="139"/>
        <v>38.095238095238095</v>
      </c>
      <c r="P422" s="23">
        <f t="shared" si="139"/>
        <v>38.23529411764706</v>
      </c>
      <c r="Q422" s="23">
        <f t="shared" si="139"/>
        <v>20.689655172413794</v>
      </c>
      <c r="R422" s="23">
        <f t="shared" si="139"/>
        <v>21.052631578947366</v>
      </c>
      <c r="S422" s="23">
        <f t="shared" si="139"/>
        <v>35.55555555555556</v>
      </c>
    </row>
    <row r="423" spans="1:19" ht="12.75">
      <c r="A423" s="74"/>
      <c r="B423" s="64"/>
      <c r="C423" s="28" t="s">
        <v>86</v>
      </c>
      <c r="D423" s="34">
        <v>1</v>
      </c>
      <c r="E423" s="34">
        <v>3</v>
      </c>
      <c r="F423" s="34">
        <v>0</v>
      </c>
      <c r="G423" s="34">
        <v>2</v>
      </c>
      <c r="H423" s="34">
        <v>0</v>
      </c>
      <c r="I423" s="34">
        <v>1</v>
      </c>
      <c r="J423" s="34">
        <v>0</v>
      </c>
      <c r="K423" s="34">
        <v>7</v>
      </c>
      <c r="L423" s="25">
        <f t="shared" si="138"/>
        <v>6.666666666666667</v>
      </c>
      <c r="M423" s="23">
        <f t="shared" si="139"/>
        <v>33.33333333333333</v>
      </c>
      <c r="N423" s="23">
        <f t="shared" si="139"/>
        <v>0</v>
      </c>
      <c r="O423" s="23">
        <f t="shared" si="139"/>
        <v>9.523809523809524</v>
      </c>
      <c r="P423" s="23">
        <f t="shared" si="139"/>
        <v>0</v>
      </c>
      <c r="Q423" s="23">
        <f t="shared" si="139"/>
        <v>3.4482758620689653</v>
      </c>
      <c r="R423" s="23">
        <f t="shared" si="139"/>
        <v>0</v>
      </c>
      <c r="S423" s="23">
        <f t="shared" si="139"/>
        <v>5.185185185185185</v>
      </c>
    </row>
    <row r="424" spans="1:19" ht="12.75">
      <c r="A424" s="74"/>
      <c r="B424" s="64"/>
      <c r="C424" s="28" t="s">
        <v>87</v>
      </c>
      <c r="D424" s="34">
        <v>1</v>
      </c>
      <c r="E424" s="34">
        <v>0</v>
      </c>
      <c r="F424" s="34">
        <v>0</v>
      </c>
      <c r="G424" s="34">
        <v>1</v>
      </c>
      <c r="H424" s="34">
        <v>0</v>
      </c>
      <c r="I424" s="34">
        <v>0</v>
      </c>
      <c r="J424" s="34">
        <v>0</v>
      </c>
      <c r="K424" s="34">
        <v>2</v>
      </c>
      <c r="L424" s="25">
        <f t="shared" si="138"/>
        <v>6.666666666666667</v>
      </c>
      <c r="M424" s="23">
        <f t="shared" si="139"/>
        <v>0</v>
      </c>
      <c r="N424" s="23">
        <f t="shared" si="139"/>
        <v>0</v>
      </c>
      <c r="O424" s="23">
        <f t="shared" si="139"/>
        <v>4.761904761904762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1.4814814814814816</v>
      </c>
    </row>
    <row r="425" spans="1:19" ht="12.75">
      <c r="A425" s="74"/>
      <c r="B425" s="64"/>
      <c r="C425" s="5" t="s">
        <v>11</v>
      </c>
      <c r="D425" s="34">
        <v>0</v>
      </c>
      <c r="E425" s="34">
        <v>0</v>
      </c>
      <c r="F425" s="34">
        <v>1</v>
      </c>
      <c r="G425" s="34">
        <v>0</v>
      </c>
      <c r="H425" s="34">
        <v>0</v>
      </c>
      <c r="I425" s="34">
        <v>1</v>
      </c>
      <c r="J425" s="34">
        <v>0</v>
      </c>
      <c r="K425" s="34">
        <v>2</v>
      </c>
      <c r="L425" s="25">
        <f t="shared" si="138"/>
        <v>0</v>
      </c>
      <c r="M425" s="23">
        <f t="shared" si="139"/>
        <v>0</v>
      </c>
      <c r="N425" s="23">
        <f t="shared" si="139"/>
        <v>12.5</v>
      </c>
      <c r="O425" s="23">
        <f t="shared" si="139"/>
        <v>0</v>
      </c>
      <c r="P425" s="23">
        <f t="shared" si="139"/>
        <v>0</v>
      </c>
      <c r="Q425" s="23">
        <f t="shared" si="139"/>
        <v>3.4482758620689653</v>
      </c>
      <c r="R425" s="23">
        <f t="shared" si="139"/>
        <v>0</v>
      </c>
      <c r="S425" s="23">
        <f t="shared" si="139"/>
        <v>1.4814814814814816</v>
      </c>
    </row>
    <row r="426" spans="1:19" ht="12.75">
      <c r="A426" s="74"/>
      <c r="B426" s="64"/>
      <c r="C426" s="29" t="s">
        <v>1</v>
      </c>
      <c r="D426" s="38">
        <v>15</v>
      </c>
      <c r="E426" s="38">
        <v>9</v>
      </c>
      <c r="F426" s="38">
        <v>8</v>
      </c>
      <c r="G426" s="38">
        <v>21</v>
      </c>
      <c r="H426" s="38">
        <v>34</v>
      </c>
      <c r="I426" s="38">
        <v>29</v>
      </c>
      <c r="J426" s="38">
        <v>19</v>
      </c>
      <c r="K426" s="38">
        <v>135</v>
      </c>
      <c r="L426" s="32">
        <f t="shared" si="138"/>
        <v>100</v>
      </c>
      <c r="M426" s="24">
        <f t="shared" si="139"/>
        <v>100</v>
      </c>
      <c r="N426" s="24">
        <f t="shared" si="139"/>
        <v>100</v>
      </c>
      <c r="O426" s="24">
        <f t="shared" si="139"/>
        <v>100</v>
      </c>
      <c r="P426" s="24">
        <f t="shared" si="139"/>
        <v>100</v>
      </c>
      <c r="Q426" s="24">
        <f t="shared" si="139"/>
        <v>100</v>
      </c>
      <c r="R426" s="24">
        <f t="shared" si="139"/>
        <v>100</v>
      </c>
      <c r="S426" s="24">
        <f t="shared" si="139"/>
        <v>100</v>
      </c>
    </row>
    <row r="427" spans="1:19" ht="12.75">
      <c r="A427" s="74"/>
      <c r="B427" s="65" t="s">
        <v>78</v>
      </c>
      <c r="C427" s="5" t="s">
        <v>84</v>
      </c>
      <c r="D427" s="34">
        <v>2</v>
      </c>
      <c r="E427" s="34">
        <v>0</v>
      </c>
      <c r="F427" s="34">
        <v>0</v>
      </c>
      <c r="G427" s="34">
        <v>3</v>
      </c>
      <c r="H427" s="34">
        <v>5</v>
      </c>
      <c r="I427" s="34">
        <v>7</v>
      </c>
      <c r="J427" s="34">
        <v>3</v>
      </c>
      <c r="K427" s="34">
        <v>20</v>
      </c>
      <c r="L427" s="25">
        <f aca="true" t="shared" si="140" ref="L427:L432">+D427/D$432*100</f>
        <v>100</v>
      </c>
      <c r="M427" s="23">
        <f aca="true" t="shared" si="141" ref="M427:S432">+E427/E$432*100</f>
        <v>0</v>
      </c>
      <c r="N427" s="23">
        <f t="shared" si="141"/>
        <v>0</v>
      </c>
      <c r="O427" s="23">
        <f t="shared" si="141"/>
        <v>100</v>
      </c>
      <c r="P427" s="23">
        <f t="shared" si="141"/>
        <v>62.5</v>
      </c>
      <c r="Q427" s="23">
        <f t="shared" si="141"/>
        <v>77.77777777777779</v>
      </c>
      <c r="R427" s="23">
        <f t="shared" si="141"/>
        <v>100</v>
      </c>
      <c r="S427" s="23">
        <f t="shared" si="141"/>
        <v>74.07407407407408</v>
      </c>
    </row>
    <row r="428" spans="1:19" ht="12.75">
      <c r="A428" s="74"/>
      <c r="B428" s="64"/>
      <c r="C428" s="5" t="s">
        <v>85</v>
      </c>
      <c r="D428" s="34">
        <v>0</v>
      </c>
      <c r="E428" s="34">
        <v>1</v>
      </c>
      <c r="F428" s="34">
        <v>1</v>
      </c>
      <c r="G428" s="34">
        <v>0</v>
      </c>
      <c r="H428" s="34">
        <v>2</v>
      </c>
      <c r="I428" s="34">
        <v>1</v>
      </c>
      <c r="J428" s="34">
        <v>0</v>
      </c>
      <c r="K428" s="34">
        <v>5</v>
      </c>
      <c r="L428" s="25">
        <f t="shared" si="140"/>
        <v>0</v>
      </c>
      <c r="M428" s="23">
        <f t="shared" si="141"/>
        <v>100</v>
      </c>
      <c r="N428" s="23">
        <f t="shared" si="141"/>
        <v>100</v>
      </c>
      <c r="O428" s="23">
        <f t="shared" si="141"/>
        <v>0</v>
      </c>
      <c r="P428" s="23">
        <f t="shared" si="141"/>
        <v>25</v>
      </c>
      <c r="Q428" s="23">
        <f t="shared" si="141"/>
        <v>11.11111111111111</v>
      </c>
      <c r="R428" s="23">
        <f t="shared" si="141"/>
        <v>0</v>
      </c>
      <c r="S428" s="23">
        <f t="shared" si="141"/>
        <v>18.51851851851852</v>
      </c>
    </row>
    <row r="429" spans="1:19" ht="12.75">
      <c r="A429" s="74"/>
      <c r="B429" s="64"/>
      <c r="C429" s="28" t="s">
        <v>86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1</v>
      </c>
      <c r="J429" s="34">
        <v>0</v>
      </c>
      <c r="K429" s="34">
        <v>1</v>
      </c>
      <c r="L429" s="25">
        <f t="shared" si="140"/>
        <v>0</v>
      </c>
      <c r="M429" s="23">
        <f t="shared" si="141"/>
        <v>0</v>
      </c>
      <c r="N429" s="23">
        <f t="shared" si="141"/>
        <v>0</v>
      </c>
      <c r="O429" s="23">
        <f t="shared" si="141"/>
        <v>0</v>
      </c>
      <c r="P429" s="23">
        <f t="shared" si="141"/>
        <v>0</v>
      </c>
      <c r="Q429" s="23">
        <f t="shared" si="141"/>
        <v>11.11111111111111</v>
      </c>
      <c r="R429" s="23">
        <f t="shared" si="141"/>
        <v>0</v>
      </c>
      <c r="S429" s="23">
        <f t="shared" si="141"/>
        <v>3.7037037037037033</v>
      </c>
    </row>
    <row r="430" spans="1:19" ht="12.75">
      <c r="A430" s="74"/>
      <c r="B430" s="64"/>
      <c r="C430" s="28" t="s">
        <v>87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25">
        <f t="shared" si="140"/>
        <v>0</v>
      </c>
      <c r="M430" s="23">
        <f t="shared" si="141"/>
        <v>0</v>
      </c>
      <c r="N430" s="23">
        <f t="shared" si="141"/>
        <v>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0</v>
      </c>
    </row>
    <row r="431" spans="1:19" ht="12.75">
      <c r="A431" s="74"/>
      <c r="B431" s="64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1</v>
      </c>
      <c r="I431" s="34">
        <v>0</v>
      </c>
      <c r="J431" s="34">
        <v>0</v>
      </c>
      <c r="K431" s="34">
        <v>1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0</v>
      </c>
      <c r="P431" s="23">
        <f t="shared" si="141"/>
        <v>12.5</v>
      </c>
      <c r="Q431" s="23">
        <f t="shared" si="141"/>
        <v>0</v>
      </c>
      <c r="R431" s="23">
        <f t="shared" si="141"/>
        <v>0</v>
      </c>
      <c r="S431" s="23">
        <f t="shared" si="141"/>
        <v>3.7037037037037033</v>
      </c>
    </row>
    <row r="432" spans="1:19" ht="13.5" thickBot="1">
      <c r="A432" s="74"/>
      <c r="B432" s="67"/>
      <c r="C432" s="50" t="s">
        <v>1</v>
      </c>
      <c r="D432" s="51">
        <v>2</v>
      </c>
      <c r="E432" s="51">
        <v>1</v>
      </c>
      <c r="F432" s="51">
        <v>1</v>
      </c>
      <c r="G432" s="51">
        <v>3</v>
      </c>
      <c r="H432" s="51">
        <v>8</v>
      </c>
      <c r="I432" s="51">
        <v>9</v>
      </c>
      <c r="J432" s="51">
        <v>3</v>
      </c>
      <c r="K432" s="51">
        <v>27</v>
      </c>
      <c r="L432" s="52">
        <f t="shared" si="140"/>
        <v>100</v>
      </c>
      <c r="M432" s="53">
        <f t="shared" si="141"/>
        <v>100</v>
      </c>
      <c r="N432" s="53">
        <f t="shared" si="141"/>
        <v>100</v>
      </c>
      <c r="O432" s="53">
        <f t="shared" si="141"/>
        <v>100</v>
      </c>
      <c r="P432" s="53">
        <f t="shared" si="141"/>
        <v>100</v>
      </c>
      <c r="Q432" s="53">
        <f t="shared" si="141"/>
        <v>100</v>
      </c>
      <c r="R432" s="53">
        <f t="shared" si="141"/>
        <v>100</v>
      </c>
      <c r="S432" s="53">
        <f t="shared" si="141"/>
        <v>100</v>
      </c>
    </row>
    <row r="433" spans="1:19" ht="12.75">
      <c r="A433" s="64"/>
      <c r="B433" s="65" t="s">
        <v>1</v>
      </c>
      <c r="C433" s="5" t="s">
        <v>84</v>
      </c>
      <c r="D433" s="34">
        <v>235</v>
      </c>
      <c r="E433" s="34">
        <v>227</v>
      </c>
      <c r="F433" s="34">
        <v>255</v>
      </c>
      <c r="G433" s="34">
        <v>499</v>
      </c>
      <c r="H433" s="34">
        <v>1388</v>
      </c>
      <c r="I433" s="34">
        <v>1464</v>
      </c>
      <c r="J433" s="34">
        <v>1111</v>
      </c>
      <c r="K433" s="34">
        <v>5179</v>
      </c>
      <c r="L433" s="25">
        <f aca="true" t="shared" si="142" ref="L433:L438">+D433/D$438*100</f>
        <v>31.37516688918558</v>
      </c>
      <c r="M433" s="23">
        <f aca="true" t="shared" si="143" ref="M433:S438">+E433/E$438*100</f>
        <v>33.38235294117647</v>
      </c>
      <c r="N433" s="23">
        <f t="shared" si="143"/>
        <v>31.59851301115242</v>
      </c>
      <c r="O433" s="23">
        <f t="shared" si="143"/>
        <v>41.514143094841934</v>
      </c>
      <c r="P433" s="23">
        <f t="shared" si="143"/>
        <v>51.67535368577811</v>
      </c>
      <c r="Q433" s="23">
        <f t="shared" si="143"/>
        <v>55.14124293785311</v>
      </c>
      <c r="R433" s="23">
        <f t="shared" si="143"/>
        <v>57.09146968139775</v>
      </c>
      <c r="S433" s="23">
        <f t="shared" si="143"/>
        <v>48.28904428904429</v>
      </c>
    </row>
    <row r="434" spans="1:19" ht="12.75">
      <c r="A434" s="64"/>
      <c r="B434" s="64"/>
      <c r="C434" s="5" t="s">
        <v>85</v>
      </c>
      <c r="D434" s="34">
        <v>276</v>
      </c>
      <c r="E434" s="34">
        <v>237</v>
      </c>
      <c r="F434" s="34">
        <v>333</v>
      </c>
      <c r="G434" s="34">
        <v>394</v>
      </c>
      <c r="H434" s="34">
        <v>796</v>
      </c>
      <c r="I434" s="34">
        <v>726</v>
      </c>
      <c r="J434" s="34">
        <v>464</v>
      </c>
      <c r="K434" s="34">
        <v>3226</v>
      </c>
      <c r="L434" s="25">
        <f t="shared" si="142"/>
        <v>36.849132176234974</v>
      </c>
      <c r="M434" s="23">
        <f t="shared" si="143"/>
        <v>34.85294117647059</v>
      </c>
      <c r="N434" s="23">
        <f t="shared" si="143"/>
        <v>41.2639405204461</v>
      </c>
      <c r="O434" s="23">
        <f t="shared" si="143"/>
        <v>32.77870216306156</v>
      </c>
      <c r="P434" s="23">
        <f t="shared" si="143"/>
        <v>29.635145197319435</v>
      </c>
      <c r="Q434" s="23">
        <f t="shared" si="143"/>
        <v>27.34463276836158</v>
      </c>
      <c r="R434" s="23">
        <f t="shared" si="143"/>
        <v>23.84378211716341</v>
      </c>
      <c r="S434" s="23">
        <f t="shared" si="143"/>
        <v>30.07925407925408</v>
      </c>
    </row>
    <row r="435" spans="1:19" ht="12.75">
      <c r="A435" s="64"/>
      <c r="B435" s="64"/>
      <c r="C435" s="28" t="s">
        <v>86</v>
      </c>
      <c r="D435" s="34">
        <v>113</v>
      </c>
      <c r="E435" s="34">
        <v>106</v>
      </c>
      <c r="F435" s="34">
        <v>112</v>
      </c>
      <c r="G435" s="34">
        <v>123</v>
      </c>
      <c r="H435" s="34">
        <v>193</v>
      </c>
      <c r="I435" s="34">
        <v>122</v>
      </c>
      <c r="J435" s="34">
        <v>58</v>
      </c>
      <c r="K435" s="34">
        <v>827</v>
      </c>
      <c r="L435" s="25">
        <f t="shared" si="142"/>
        <v>15.086782376502002</v>
      </c>
      <c r="M435" s="23">
        <f t="shared" si="143"/>
        <v>15.588235294117647</v>
      </c>
      <c r="N435" s="23">
        <f t="shared" si="143"/>
        <v>13.878562577447337</v>
      </c>
      <c r="O435" s="23">
        <f t="shared" si="143"/>
        <v>10.232945091514143</v>
      </c>
      <c r="P435" s="23">
        <f t="shared" si="143"/>
        <v>7.185405807892778</v>
      </c>
      <c r="Q435" s="23">
        <f t="shared" si="143"/>
        <v>4.595103578154426</v>
      </c>
      <c r="R435" s="23">
        <f t="shared" si="143"/>
        <v>2.9804727646454263</v>
      </c>
      <c r="S435" s="23">
        <f t="shared" si="143"/>
        <v>7.7109557109557105</v>
      </c>
    </row>
    <row r="436" spans="1:19" ht="12.75">
      <c r="A436" s="64"/>
      <c r="B436" s="64"/>
      <c r="C436" s="28" t="s">
        <v>87</v>
      </c>
      <c r="D436" s="34">
        <v>55</v>
      </c>
      <c r="E436" s="34">
        <v>40</v>
      </c>
      <c r="F436" s="34">
        <v>28</v>
      </c>
      <c r="G436" s="34">
        <v>35</v>
      </c>
      <c r="H436" s="34">
        <v>36</v>
      </c>
      <c r="I436" s="34">
        <v>24</v>
      </c>
      <c r="J436" s="34">
        <v>10</v>
      </c>
      <c r="K436" s="34">
        <v>228</v>
      </c>
      <c r="L436" s="25">
        <f t="shared" si="142"/>
        <v>7.343124165554073</v>
      </c>
      <c r="M436" s="23">
        <f t="shared" si="143"/>
        <v>5.88235294117647</v>
      </c>
      <c r="N436" s="23">
        <f t="shared" si="143"/>
        <v>3.469640644361834</v>
      </c>
      <c r="O436" s="23">
        <f t="shared" si="143"/>
        <v>2.9118136439267883</v>
      </c>
      <c r="P436" s="23">
        <f t="shared" si="143"/>
        <v>1.340282948622487</v>
      </c>
      <c r="Q436" s="23">
        <f t="shared" si="143"/>
        <v>0.903954802259887</v>
      </c>
      <c r="R436" s="23">
        <f t="shared" si="143"/>
        <v>0.513874614594039</v>
      </c>
      <c r="S436" s="23">
        <f t="shared" si="143"/>
        <v>2.125874125874126</v>
      </c>
    </row>
    <row r="437" spans="1:19" ht="12.75">
      <c r="A437" s="64"/>
      <c r="B437" s="64"/>
      <c r="C437" s="5" t="s">
        <v>11</v>
      </c>
      <c r="D437" s="34">
        <v>70</v>
      </c>
      <c r="E437" s="34">
        <v>70</v>
      </c>
      <c r="F437" s="34">
        <v>79</v>
      </c>
      <c r="G437" s="34">
        <v>151</v>
      </c>
      <c r="H437" s="34">
        <v>273</v>
      </c>
      <c r="I437" s="34">
        <v>319</v>
      </c>
      <c r="J437" s="34">
        <v>303</v>
      </c>
      <c r="K437" s="34">
        <v>1265</v>
      </c>
      <c r="L437" s="25">
        <f t="shared" si="142"/>
        <v>9.345794392523365</v>
      </c>
      <c r="M437" s="23">
        <f t="shared" si="143"/>
        <v>10.294117647058822</v>
      </c>
      <c r="N437" s="23">
        <f t="shared" si="143"/>
        <v>9.789343246592317</v>
      </c>
      <c r="O437" s="23">
        <f t="shared" si="143"/>
        <v>12.562396006655574</v>
      </c>
      <c r="P437" s="23">
        <f t="shared" si="143"/>
        <v>10.163812360387194</v>
      </c>
      <c r="Q437" s="23">
        <f t="shared" si="143"/>
        <v>12.015065913370998</v>
      </c>
      <c r="R437" s="23">
        <f t="shared" si="143"/>
        <v>15.570400822199385</v>
      </c>
      <c r="S437" s="23">
        <f t="shared" si="143"/>
        <v>11.794871794871794</v>
      </c>
    </row>
    <row r="438" spans="1:19" ht="12.75">
      <c r="A438" s="64"/>
      <c r="B438" s="64"/>
      <c r="C438" s="29" t="s">
        <v>1</v>
      </c>
      <c r="D438" s="38">
        <v>749</v>
      </c>
      <c r="E438" s="38">
        <v>680</v>
      </c>
      <c r="F438" s="38">
        <v>807</v>
      </c>
      <c r="G438" s="38">
        <v>1202</v>
      </c>
      <c r="H438" s="38">
        <v>2686</v>
      </c>
      <c r="I438" s="38">
        <v>2655</v>
      </c>
      <c r="J438" s="38">
        <v>1946</v>
      </c>
      <c r="K438" s="38">
        <v>10725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427:B432"/>
    <mergeCell ref="B433:B438"/>
    <mergeCell ref="B403:B408"/>
    <mergeCell ref="B409:B414"/>
    <mergeCell ref="B415:B420"/>
    <mergeCell ref="B421:B426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301:B306"/>
    <mergeCell ref="B325:B330"/>
    <mergeCell ref="B319:B324"/>
    <mergeCell ref="B205:B210"/>
    <mergeCell ref="B139:B144"/>
    <mergeCell ref="B145:B150"/>
    <mergeCell ref="B151:B156"/>
    <mergeCell ref="B157:B162"/>
    <mergeCell ref="B163:B168"/>
    <mergeCell ref="B169:B174"/>
    <mergeCell ref="B187:B192"/>
    <mergeCell ref="B193:B198"/>
    <mergeCell ref="B199:B204"/>
    <mergeCell ref="B211:B216"/>
    <mergeCell ref="B217:B222"/>
    <mergeCell ref="B223:B228"/>
    <mergeCell ref="B229:B234"/>
    <mergeCell ref="B235:B240"/>
    <mergeCell ref="B241:B246"/>
    <mergeCell ref="B337:B342"/>
    <mergeCell ref="B307:B312"/>
    <mergeCell ref="B313:B318"/>
    <mergeCell ref="B247:B252"/>
    <mergeCell ref="B253:B258"/>
    <mergeCell ref="B259:B264"/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2013-04-25T02:23:45Z</dcterms:modified>
  <cp:category/>
  <cp:version/>
  <cp:contentType/>
  <cp:contentStatus/>
</cp:coreProperties>
</file>