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<sst xmlns="http://schemas.openxmlformats.org/spreadsheetml/2006/main" count="1413" uniqueCount="93">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</sst>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24" borderId="18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24" borderId="23" xfId="0" applyNumberFormat="1" applyFont="1" applyFill="1" applyBorder="1" applyAlignment="1">
      <alignment horizontal="right" vertical="center"/>
    </xf>
    <xf numFmtId="185" fontId="2" fillId="24" borderId="24" xfId="0" applyNumberFormat="1" applyFont="1" applyFill="1" applyBorder="1" applyAlignment="1">
      <alignment horizontal="right" vertical="center"/>
    </xf>
    <xf numFmtId="185" fontId="2" fillId="24" borderId="25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0" fontId="2" fillId="24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24" borderId="27" xfId="0" applyFont="1" applyFill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24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24" borderId="40" xfId="0" applyNumberFormat="1" applyFont="1" applyFill="1" applyBorder="1" applyAlignment="1">
      <alignment horizontal="right" vertical="center"/>
    </xf>
    <xf numFmtId="185" fontId="2" fillId="24" borderId="41" xfId="0" applyNumberFormat="1" applyFont="1" applyFill="1" applyBorder="1" applyAlignment="1">
      <alignment horizontal="right" vertical="center"/>
    </xf>
    <xf numFmtId="0" fontId="2" fillId="24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24" borderId="46" xfId="0" applyNumberFormat="1" applyFont="1" applyFill="1" applyBorder="1" applyAlignment="1">
      <alignment horizontal="right" vertical="center"/>
    </xf>
    <xf numFmtId="185" fontId="2" fillId="24" borderId="47" xfId="0" applyNumberFormat="1" applyFont="1" applyFill="1" applyBorder="1" applyAlignment="1">
      <alignment horizontal="right" vertical="center"/>
    </xf>
    <xf numFmtId="0" fontId="2" fillId="24" borderId="48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49" xfId="0" applyFont="1" applyFill="1" applyBorder="1" applyAlignment="1">
      <alignment horizontal="center" vertical="top" wrapText="1"/>
    </xf>
    <xf numFmtId="0" fontId="2" fillId="24" borderId="50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0" fontId="2" fillId="24" borderId="51" xfId="0" applyFont="1" applyFill="1" applyBorder="1" applyAlignment="1">
      <alignment horizontal="center" vertical="top" wrapText="1"/>
    </xf>
    <xf numFmtId="0" fontId="2" fillId="24" borderId="52" xfId="0" applyFont="1" applyFill="1" applyBorder="1" applyAlignment="1">
      <alignment horizontal="center" vertical="top" wrapText="1"/>
    </xf>
    <xf numFmtId="0" fontId="2" fillId="24" borderId="53" xfId="0" applyFont="1" applyFill="1" applyBorder="1" applyAlignment="1">
      <alignment horizontal="center" vertical="top" wrapText="1"/>
    </xf>
    <xf numFmtId="0" fontId="2" fillId="24" borderId="54" xfId="0" applyFont="1" applyFill="1" applyBorder="1" applyAlignment="1">
      <alignment horizontal="center" wrapText="1"/>
    </xf>
    <xf numFmtId="0" fontId="1" fillId="24" borderId="55" xfId="0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wrapText="1"/>
    </xf>
    <xf numFmtId="0" fontId="1" fillId="24" borderId="58" xfId="0" applyFont="1" applyFill="1" applyBorder="1" applyAlignment="1">
      <alignment horizontal="center" vertical="center"/>
    </xf>
    <xf numFmtId="0" fontId="1" fillId="24" borderId="59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wrapText="1"/>
    </xf>
    <xf numFmtId="0" fontId="2" fillId="24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366"/>
  <sheetViews>
    <sheetView tabSelected="1" zoomScalePageLayoutView="0" workbookViewId="0" topLeftCell="A328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83</v>
      </c>
      <c r="E3" s="64"/>
      <c r="F3" s="64"/>
      <c r="G3" s="64"/>
      <c r="H3" s="64"/>
      <c r="I3" s="64"/>
      <c r="J3" s="64"/>
      <c r="K3" s="64"/>
      <c r="L3" s="63" t="s">
        <v>83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1" t="s">
        <v>81</v>
      </c>
      <c r="B7" s="58" t="s">
        <v>88</v>
      </c>
      <c r="C7" s="42" t="s">
        <v>84</v>
      </c>
      <c r="D7" s="43">
        <v>23</v>
      </c>
      <c r="E7" s="44">
        <v>15</v>
      </c>
      <c r="F7" s="44">
        <v>11</v>
      </c>
      <c r="G7" s="44">
        <v>23</v>
      </c>
      <c r="H7" s="44">
        <v>100</v>
      </c>
      <c r="I7" s="44">
        <v>179</v>
      </c>
      <c r="J7" s="44">
        <v>148</v>
      </c>
      <c r="K7" s="45">
        <v>499</v>
      </c>
      <c r="L7" s="46">
        <f aca="true" t="shared" si="0" ref="L7:S11">+D7/D$11*100</f>
        <v>1.1494252873563218</v>
      </c>
      <c r="M7" s="47">
        <f t="shared" si="0"/>
        <v>0.9157509157509158</v>
      </c>
      <c r="N7" s="47">
        <f t="shared" si="0"/>
        <v>0.6260671599317018</v>
      </c>
      <c r="O7" s="47">
        <f t="shared" si="0"/>
        <v>0.8228980322003578</v>
      </c>
      <c r="P7" s="47">
        <f t="shared" si="0"/>
        <v>1.0222858311183807</v>
      </c>
      <c r="Q7" s="47">
        <f t="shared" si="0"/>
        <v>1.0696145802210935</v>
      </c>
      <c r="R7" s="47">
        <f t="shared" si="0"/>
        <v>0.7393715341959335</v>
      </c>
      <c r="S7" s="47">
        <f t="shared" si="0"/>
        <v>0.9118318867062585</v>
      </c>
    </row>
    <row r="8" spans="1:19" ht="12.75">
      <c r="A8" s="60"/>
      <c r="B8" s="54"/>
      <c r="C8" s="5" t="s">
        <v>85</v>
      </c>
      <c r="D8" s="37">
        <v>39</v>
      </c>
      <c r="E8" s="33">
        <v>28</v>
      </c>
      <c r="F8" s="33">
        <v>33</v>
      </c>
      <c r="G8" s="33">
        <v>62</v>
      </c>
      <c r="H8" s="33">
        <v>259</v>
      </c>
      <c r="I8" s="33">
        <v>471</v>
      </c>
      <c r="J8" s="33">
        <v>531</v>
      </c>
      <c r="K8" s="40">
        <v>1423</v>
      </c>
      <c r="L8" s="25">
        <f t="shared" si="0"/>
        <v>1.9490254872563717</v>
      </c>
      <c r="M8" s="23">
        <f t="shared" si="0"/>
        <v>1.7094017094017095</v>
      </c>
      <c r="N8" s="23">
        <f t="shared" si="0"/>
        <v>1.8782014797951052</v>
      </c>
      <c r="O8" s="23">
        <f t="shared" si="0"/>
        <v>2.21824686940966</v>
      </c>
      <c r="P8" s="23">
        <f t="shared" si="0"/>
        <v>2.647720302596606</v>
      </c>
      <c r="Q8" s="23">
        <f t="shared" si="0"/>
        <v>2.8144607110845534</v>
      </c>
      <c r="R8" s="23">
        <f t="shared" si="0"/>
        <v>2.6527451666083826</v>
      </c>
      <c r="S8" s="23">
        <f t="shared" si="0"/>
        <v>2.600274097761535</v>
      </c>
    </row>
    <row r="9" spans="1:19" ht="12.75">
      <c r="A9" s="60"/>
      <c r="B9" s="54"/>
      <c r="C9" s="28" t="s">
        <v>86</v>
      </c>
      <c r="D9" s="37">
        <v>5</v>
      </c>
      <c r="E9" s="33">
        <v>3</v>
      </c>
      <c r="F9" s="33">
        <v>3</v>
      </c>
      <c r="G9" s="33">
        <v>13</v>
      </c>
      <c r="H9" s="33">
        <v>26</v>
      </c>
      <c r="I9" s="33">
        <v>52</v>
      </c>
      <c r="J9" s="33">
        <v>75</v>
      </c>
      <c r="K9" s="40">
        <v>177</v>
      </c>
      <c r="L9" s="25">
        <f t="shared" si="0"/>
        <v>0.24987506246876562</v>
      </c>
      <c r="M9" s="23">
        <f t="shared" si="0"/>
        <v>0.18315018315018314</v>
      </c>
      <c r="N9" s="23">
        <f t="shared" si="0"/>
        <v>0.1707455890722823</v>
      </c>
      <c r="O9" s="23">
        <f t="shared" si="0"/>
        <v>0.46511627906976744</v>
      </c>
      <c r="P9" s="23">
        <f t="shared" si="0"/>
        <v>0.26579431609077897</v>
      </c>
      <c r="Q9" s="23">
        <f t="shared" si="0"/>
        <v>0.31072602330445176</v>
      </c>
      <c r="R9" s="23">
        <f t="shared" si="0"/>
        <v>0.3746815207073987</v>
      </c>
      <c r="S9" s="23">
        <f t="shared" si="0"/>
        <v>0.323435358611238</v>
      </c>
    </row>
    <row r="10" spans="1:19" ht="12.75">
      <c r="A10" s="60"/>
      <c r="B10" s="54"/>
      <c r="C10" s="5" t="s">
        <v>11</v>
      </c>
      <c r="D10" s="37">
        <v>1934</v>
      </c>
      <c r="E10" s="33">
        <v>1592</v>
      </c>
      <c r="F10" s="33">
        <v>1710</v>
      </c>
      <c r="G10" s="33">
        <v>2697</v>
      </c>
      <c r="H10" s="33">
        <v>9397</v>
      </c>
      <c r="I10" s="33">
        <v>16033</v>
      </c>
      <c r="J10" s="33">
        <v>19263</v>
      </c>
      <c r="K10" s="40">
        <v>52626</v>
      </c>
      <c r="L10" s="25">
        <f t="shared" si="0"/>
        <v>96.65167416291854</v>
      </c>
      <c r="M10" s="23">
        <f t="shared" si="0"/>
        <v>97.19169719169719</v>
      </c>
      <c r="N10" s="23">
        <f t="shared" si="0"/>
        <v>97.32498577120091</v>
      </c>
      <c r="O10" s="23">
        <f t="shared" si="0"/>
        <v>96.49373881932021</v>
      </c>
      <c r="P10" s="23">
        <f t="shared" si="0"/>
        <v>96.06419955019423</v>
      </c>
      <c r="Q10" s="23">
        <f t="shared" si="0"/>
        <v>95.8051986853899</v>
      </c>
      <c r="R10" s="23">
        <f t="shared" si="0"/>
        <v>96.23320177848828</v>
      </c>
      <c r="S10" s="23">
        <f t="shared" si="0"/>
        <v>96.16445865692097</v>
      </c>
    </row>
    <row r="11" spans="1:19" ht="12.75" customHeight="1">
      <c r="A11" s="60"/>
      <c r="B11" s="54"/>
      <c r="C11" s="29" t="s">
        <v>1</v>
      </c>
      <c r="D11" s="38">
        <v>2001</v>
      </c>
      <c r="E11" s="35">
        <v>1638</v>
      </c>
      <c r="F11" s="35">
        <v>1757</v>
      </c>
      <c r="G11" s="35">
        <v>2795</v>
      </c>
      <c r="H11" s="35">
        <v>9782</v>
      </c>
      <c r="I11" s="35">
        <v>16735</v>
      </c>
      <c r="J11" s="35">
        <v>20017</v>
      </c>
      <c r="K11" s="41">
        <v>54725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89</v>
      </c>
      <c r="C12" s="5" t="s">
        <v>84</v>
      </c>
      <c r="D12" s="37">
        <v>157</v>
      </c>
      <c r="E12" s="33">
        <v>109</v>
      </c>
      <c r="F12" s="33">
        <v>86</v>
      </c>
      <c r="G12" s="33">
        <v>107</v>
      </c>
      <c r="H12" s="33">
        <v>353</v>
      </c>
      <c r="I12" s="33">
        <v>570</v>
      </c>
      <c r="J12" s="33">
        <v>507</v>
      </c>
      <c r="K12" s="40">
        <v>1889</v>
      </c>
      <c r="L12" s="25">
        <f>+D12/D$16*100</f>
        <v>7.384760112888053</v>
      </c>
      <c r="M12" s="23">
        <f aca="true" t="shared" si="1" ref="M12:S16">+E12/E$16*100</f>
        <v>5.949781659388647</v>
      </c>
      <c r="N12" s="23">
        <f t="shared" si="1"/>
        <v>5.439595192915876</v>
      </c>
      <c r="O12" s="23">
        <f t="shared" si="1"/>
        <v>4.18295543393276</v>
      </c>
      <c r="P12" s="23">
        <f t="shared" si="1"/>
        <v>4.278787878787878</v>
      </c>
      <c r="Q12" s="23">
        <f t="shared" si="1"/>
        <v>4.070847021854021</v>
      </c>
      <c r="R12" s="23">
        <f t="shared" si="1"/>
        <v>3.080943121050073</v>
      </c>
      <c r="S12" s="23">
        <f t="shared" si="1"/>
        <v>4.035893601110993</v>
      </c>
    </row>
    <row r="13" spans="1:19" ht="12.75">
      <c r="A13" s="60"/>
      <c r="B13" s="54"/>
      <c r="C13" s="5" t="s">
        <v>85</v>
      </c>
      <c r="D13" s="37">
        <v>275</v>
      </c>
      <c r="E13" s="33">
        <v>257</v>
      </c>
      <c r="F13" s="33">
        <v>205</v>
      </c>
      <c r="G13" s="33">
        <v>270</v>
      </c>
      <c r="H13" s="33">
        <v>821</v>
      </c>
      <c r="I13" s="33">
        <v>1381</v>
      </c>
      <c r="J13" s="33">
        <v>1514</v>
      </c>
      <c r="K13" s="40">
        <v>4723</v>
      </c>
      <c r="L13" s="25">
        <f>+D13/D$16*100</f>
        <v>12.935089369708372</v>
      </c>
      <c r="M13" s="23">
        <f t="shared" si="1"/>
        <v>14.028384279475983</v>
      </c>
      <c r="N13" s="23">
        <f t="shared" si="1"/>
        <v>12.966476913345984</v>
      </c>
      <c r="O13" s="23">
        <f t="shared" si="1"/>
        <v>10.55512118842846</v>
      </c>
      <c r="P13" s="23">
        <f t="shared" si="1"/>
        <v>9.951515151515151</v>
      </c>
      <c r="Q13" s="23">
        <f t="shared" si="1"/>
        <v>9.862876731895444</v>
      </c>
      <c r="R13" s="23">
        <f t="shared" si="1"/>
        <v>9.200291686922704</v>
      </c>
      <c r="S13" s="23">
        <f t="shared" si="1"/>
        <v>10.090802264715308</v>
      </c>
    </row>
    <row r="14" spans="1:19" ht="12.75">
      <c r="A14" s="60"/>
      <c r="B14" s="54"/>
      <c r="C14" s="28" t="s">
        <v>86</v>
      </c>
      <c r="D14" s="37">
        <v>26</v>
      </c>
      <c r="E14" s="33">
        <v>18</v>
      </c>
      <c r="F14" s="33">
        <v>14</v>
      </c>
      <c r="G14" s="33">
        <v>28</v>
      </c>
      <c r="H14" s="33">
        <v>48</v>
      </c>
      <c r="I14" s="33">
        <v>67</v>
      </c>
      <c r="J14" s="33">
        <v>71</v>
      </c>
      <c r="K14" s="40">
        <v>272</v>
      </c>
      <c r="L14" s="25">
        <f>+D14/D$16*100</f>
        <v>1.2229539040451554</v>
      </c>
      <c r="M14" s="23">
        <f t="shared" si="1"/>
        <v>0.9825327510917031</v>
      </c>
      <c r="N14" s="23">
        <f t="shared" si="1"/>
        <v>0.8855154965211892</v>
      </c>
      <c r="O14" s="23">
        <f t="shared" si="1"/>
        <v>1.09460516028147</v>
      </c>
      <c r="P14" s="23">
        <f t="shared" si="1"/>
        <v>0.5818181818181818</v>
      </c>
      <c r="Q14" s="23">
        <f t="shared" si="1"/>
        <v>0.4785030709898586</v>
      </c>
      <c r="R14" s="23">
        <f t="shared" si="1"/>
        <v>0.4314535731648031</v>
      </c>
      <c r="S14" s="23">
        <f t="shared" si="1"/>
        <v>0.5811344941779724</v>
      </c>
    </row>
    <row r="15" spans="1:19" ht="12.75" customHeight="1">
      <c r="A15" s="60"/>
      <c r="B15" s="54"/>
      <c r="C15" s="5" t="s">
        <v>11</v>
      </c>
      <c r="D15" s="37">
        <v>1668</v>
      </c>
      <c r="E15" s="33">
        <v>1448</v>
      </c>
      <c r="F15" s="33">
        <v>1276</v>
      </c>
      <c r="G15" s="33">
        <v>2153</v>
      </c>
      <c r="H15" s="33">
        <v>7028</v>
      </c>
      <c r="I15" s="33">
        <v>11984</v>
      </c>
      <c r="J15" s="33">
        <v>14364</v>
      </c>
      <c r="K15" s="40">
        <v>39921</v>
      </c>
      <c r="L15" s="25">
        <f>+D15/D$16*100</f>
        <v>78.45719661335842</v>
      </c>
      <c r="M15" s="23">
        <f t="shared" si="1"/>
        <v>79.03930131004367</v>
      </c>
      <c r="N15" s="23">
        <f t="shared" si="1"/>
        <v>80.70841239721696</v>
      </c>
      <c r="O15" s="23">
        <f t="shared" si="1"/>
        <v>84.1673182173573</v>
      </c>
      <c r="P15" s="23">
        <f t="shared" si="1"/>
        <v>85.18787878787879</v>
      </c>
      <c r="Q15" s="23">
        <f t="shared" si="1"/>
        <v>85.58777317526068</v>
      </c>
      <c r="R15" s="23">
        <f t="shared" si="1"/>
        <v>87.28731161886242</v>
      </c>
      <c r="S15" s="23">
        <f t="shared" si="1"/>
        <v>85.29216963999573</v>
      </c>
    </row>
    <row r="16" spans="1:19" ht="12.75">
      <c r="A16" s="60"/>
      <c r="B16" s="56"/>
      <c r="C16" s="5" t="s">
        <v>1</v>
      </c>
      <c r="D16" s="37">
        <v>2126</v>
      </c>
      <c r="E16" s="33">
        <v>1832</v>
      </c>
      <c r="F16" s="33">
        <v>1581</v>
      </c>
      <c r="G16" s="33">
        <v>2558</v>
      </c>
      <c r="H16" s="33">
        <v>8250</v>
      </c>
      <c r="I16" s="33">
        <v>14002</v>
      </c>
      <c r="J16" s="33">
        <v>16456</v>
      </c>
      <c r="K16" s="40">
        <v>46805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0"/>
      <c r="B18" s="54"/>
      <c r="C18" s="5" t="s">
        <v>85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0"/>
      <c r="B19" s="54"/>
      <c r="C19" s="28" t="s">
        <v>86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0"/>
      <c r="B20" s="54"/>
      <c r="C20" s="5" t="s">
        <v>11</v>
      </c>
      <c r="D20" s="37">
        <v>2202</v>
      </c>
      <c r="E20" s="33">
        <v>2006</v>
      </c>
      <c r="F20" s="33">
        <v>2038</v>
      </c>
      <c r="G20" s="33">
        <v>3005</v>
      </c>
      <c r="H20" s="33">
        <v>8197</v>
      </c>
      <c r="I20" s="33">
        <v>11759</v>
      </c>
      <c r="J20" s="33">
        <v>12379</v>
      </c>
      <c r="K20" s="40">
        <v>41586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0"/>
      <c r="B21" s="54"/>
      <c r="C21" s="29" t="s">
        <v>1</v>
      </c>
      <c r="D21" s="38">
        <v>2202</v>
      </c>
      <c r="E21" s="35">
        <v>2006</v>
      </c>
      <c r="F21" s="35">
        <v>2038</v>
      </c>
      <c r="G21" s="35">
        <v>3005</v>
      </c>
      <c r="H21" s="35">
        <v>8197</v>
      </c>
      <c r="I21" s="35">
        <v>11759</v>
      </c>
      <c r="J21" s="35">
        <v>12379</v>
      </c>
      <c r="K21" s="41">
        <v>41586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37">
        <v>93</v>
      </c>
      <c r="E22" s="33">
        <v>48</v>
      </c>
      <c r="F22" s="33">
        <v>52</v>
      </c>
      <c r="G22" s="33">
        <v>72</v>
      </c>
      <c r="H22" s="33">
        <v>328</v>
      </c>
      <c r="I22" s="33">
        <v>583</v>
      </c>
      <c r="J22" s="33">
        <v>564</v>
      </c>
      <c r="K22" s="40">
        <v>1740</v>
      </c>
      <c r="L22" s="25">
        <f>+D22/D$26*100</f>
        <v>5.400696864111499</v>
      </c>
      <c r="M22" s="23">
        <f aca="true" t="shared" si="3" ref="M22:S26">+E22/E$26*100</f>
        <v>3.4359341445955622</v>
      </c>
      <c r="N22" s="23">
        <f t="shared" si="3"/>
        <v>3.4346103038309117</v>
      </c>
      <c r="O22" s="23">
        <f t="shared" si="3"/>
        <v>3.067746058798466</v>
      </c>
      <c r="P22" s="23">
        <f t="shared" si="3"/>
        <v>4.225715021901571</v>
      </c>
      <c r="Q22" s="23">
        <f t="shared" si="3"/>
        <v>4.47532048821678</v>
      </c>
      <c r="R22" s="23">
        <f t="shared" si="3"/>
        <v>3.8338658146964857</v>
      </c>
      <c r="S22" s="23">
        <f t="shared" si="3"/>
        <v>4.096045197740112</v>
      </c>
    </row>
    <row r="23" spans="1:19" ht="12.75" customHeight="1">
      <c r="A23" s="60"/>
      <c r="B23" s="54"/>
      <c r="C23" s="5" t="s">
        <v>85</v>
      </c>
      <c r="D23" s="37">
        <v>125</v>
      </c>
      <c r="E23" s="33">
        <v>94</v>
      </c>
      <c r="F23" s="33">
        <v>131</v>
      </c>
      <c r="G23" s="33">
        <v>241</v>
      </c>
      <c r="H23" s="33">
        <v>895</v>
      </c>
      <c r="I23" s="33">
        <v>1733</v>
      </c>
      <c r="J23" s="33">
        <v>1918</v>
      </c>
      <c r="K23" s="40">
        <v>5137</v>
      </c>
      <c r="L23" s="25">
        <f>+D23/D$26*100</f>
        <v>7.259001161440186</v>
      </c>
      <c r="M23" s="23">
        <f t="shared" si="3"/>
        <v>6.728704366499643</v>
      </c>
      <c r="N23" s="23">
        <f t="shared" si="3"/>
        <v>8.652575957727873</v>
      </c>
      <c r="O23" s="23">
        <f t="shared" si="3"/>
        <v>10.268427780144867</v>
      </c>
      <c r="P23" s="23">
        <f t="shared" si="3"/>
        <v>11.53053336768874</v>
      </c>
      <c r="Q23" s="23">
        <f t="shared" si="3"/>
        <v>13.303139633069778</v>
      </c>
      <c r="R23" s="23">
        <f t="shared" si="3"/>
        <v>13.03786282373734</v>
      </c>
      <c r="S23" s="23">
        <f t="shared" si="3"/>
        <v>12.092749529190208</v>
      </c>
    </row>
    <row r="24" spans="1:19" ht="12.75">
      <c r="A24" s="60"/>
      <c r="B24" s="54"/>
      <c r="C24" s="28" t="s">
        <v>86</v>
      </c>
      <c r="D24" s="37">
        <v>19</v>
      </c>
      <c r="E24" s="33">
        <v>20</v>
      </c>
      <c r="F24" s="33">
        <v>23</v>
      </c>
      <c r="G24" s="33">
        <v>31</v>
      </c>
      <c r="H24" s="33">
        <v>99</v>
      </c>
      <c r="I24" s="33">
        <v>173</v>
      </c>
      <c r="J24" s="33">
        <v>248</v>
      </c>
      <c r="K24" s="40">
        <v>613</v>
      </c>
      <c r="L24" s="25">
        <f>+D24/D$26*100</f>
        <v>1.1033681765389083</v>
      </c>
      <c r="M24" s="23">
        <f t="shared" si="3"/>
        <v>1.4316392269148175</v>
      </c>
      <c r="N24" s="23">
        <f t="shared" si="3"/>
        <v>1.5191545574636725</v>
      </c>
      <c r="O24" s="23">
        <f t="shared" si="3"/>
        <v>1.3208351086493395</v>
      </c>
      <c r="P24" s="23">
        <f t="shared" si="3"/>
        <v>1.27544447307395</v>
      </c>
      <c r="Q24" s="23">
        <f t="shared" si="3"/>
        <v>1.3280110539648422</v>
      </c>
      <c r="R24" s="23">
        <f t="shared" si="3"/>
        <v>1.6858133369587383</v>
      </c>
      <c r="S24" s="23">
        <f t="shared" si="3"/>
        <v>1.4430320150659135</v>
      </c>
    </row>
    <row r="25" spans="1:19" ht="12.75">
      <c r="A25" s="60"/>
      <c r="B25" s="54"/>
      <c r="C25" s="5" t="s">
        <v>11</v>
      </c>
      <c r="D25" s="37">
        <v>1485</v>
      </c>
      <c r="E25" s="33">
        <v>1235</v>
      </c>
      <c r="F25" s="33">
        <v>1308</v>
      </c>
      <c r="G25" s="33">
        <v>2003</v>
      </c>
      <c r="H25" s="33">
        <v>6440</v>
      </c>
      <c r="I25" s="33">
        <v>10538</v>
      </c>
      <c r="J25" s="33">
        <v>11981</v>
      </c>
      <c r="K25" s="40">
        <v>34990</v>
      </c>
      <c r="L25" s="25">
        <f>+D25/D$26*100</f>
        <v>86.23693379790942</v>
      </c>
      <c r="M25" s="23">
        <f t="shared" si="3"/>
        <v>88.40372226198998</v>
      </c>
      <c r="N25" s="23">
        <f t="shared" si="3"/>
        <v>86.39365918097755</v>
      </c>
      <c r="O25" s="23">
        <f t="shared" si="3"/>
        <v>85.34299105240733</v>
      </c>
      <c r="P25" s="23">
        <f t="shared" si="3"/>
        <v>82.96830713733574</v>
      </c>
      <c r="Q25" s="23">
        <f t="shared" si="3"/>
        <v>80.8935288247486</v>
      </c>
      <c r="R25" s="23">
        <f t="shared" si="3"/>
        <v>81.44245802460743</v>
      </c>
      <c r="S25" s="23">
        <f t="shared" si="3"/>
        <v>82.36817325800376</v>
      </c>
    </row>
    <row r="26" spans="1:19" ht="12.75">
      <c r="A26" s="60"/>
      <c r="B26" s="56"/>
      <c r="C26" s="5" t="s">
        <v>1</v>
      </c>
      <c r="D26" s="37">
        <v>1722</v>
      </c>
      <c r="E26" s="33">
        <v>1397</v>
      </c>
      <c r="F26" s="33">
        <v>1514</v>
      </c>
      <c r="G26" s="33">
        <v>2347</v>
      </c>
      <c r="H26" s="33">
        <v>7762</v>
      </c>
      <c r="I26" s="33">
        <v>13027</v>
      </c>
      <c r="J26" s="33">
        <v>14711</v>
      </c>
      <c r="K26" s="40">
        <v>42480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112</v>
      </c>
      <c r="E27" s="34">
        <v>110</v>
      </c>
      <c r="F27" s="34">
        <v>132</v>
      </c>
      <c r="G27" s="34">
        <v>212</v>
      </c>
      <c r="H27" s="34">
        <v>743</v>
      </c>
      <c r="I27" s="34">
        <v>1095</v>
      </c>
      <c r="J27" s="34">
        <v>915</v>
      </c>
      <c r="K27" s="39">
        <v>3319</v>
      </c>
      <c r="L27" s="31">
        <f>+D27/D$31*100</f>
        <v>30.107526881720432</v>
      </c>
      <c r="M27" s="26">
        <f aca="true" t="shared" si="4" ref="M27:S31">+E27/E$31*100</f>
        <v>34.70031545741325</v>
      </c>
      <c r="N27" s="26">
        <f t="shared" si="4"/>
        <v>33.41772151898734</v>
      </c>
      <c r="O27" s="26">
        <f t="shared" si="4"/>
        <v>28.26666666666667</v>
      </c>
      <c r="P27" s="26">
        <f t="shared" si="4"/>
        <v>30.24013024013024</v>
      </c>
      <c r="Q27" s="26">
        <f t="shared" si="4"/>
        <v>28.552803129074317</v>
      </c>
      <c r="R27" s="26">
        <f t="shared" si="4"/>
        <v>26.391693106432072</v>
      </c>
      <c r="S27" s="26">
        <f t="shared" si="4"/>
        <v>28.62934529457431</v>
      </c>
    </row>
    <row r="28" spans="1:19" ht="12.75">
      <c r="A28" s="60"/>
      <c r="B28" s="54"/>
      <c r="C28" s="5" t="s">
        <v>85</v>
      </c>
      <c r="D28" s="37">
        <v>223</v>
      </c>
      <c r="E28" s="33">
        <v>178</v>
      </c>
      <c r="F28" s="33">
        <v>225</v>
      </c>
      <c r="G28" s="33">
        <v>473</v>
      </c>
      <c r="H28" s="33">
        <v>1528</v>
      </c>
      <c r="I28" s="33">
        <v>2466</v>
      </c>
      <c r="J28" s="33">
        <v>2263</v>
      </c>
      <c r="K28" s="40">
        <v>7356</v>
      </c>
      <c r="L28" s="25">
        <f>+D28/D$31*100</f>
        <v>59.946236559139784</v>
      </c>
      <c r="M28" s="23">
        <f t="shared" si="4"/>
        <v>56.15141955835961</v>
      </c>
      <c r="N28" s="23">
        <f t="shared" si="4"/>
        <v>56.9620253164557</v>
      </c>
      <c r="O28" s="23">
        <f t="shared" si="4"/>
        <v>63.06666666666667</v>
      </c>
      <c r="P28" s="23">
        <f t="shared" si="4"/>
        <v>62.18966218966219</v>
      </c>
      <c r="Q28" s="23">
        <f t="shared" si="4"/>
        <v>64.30247718383312</v>
      </c>
      <c r="R28" s="23">
        <f t="shared" si="4"/>
        <v>65.27256994519757</v>
      </c>
      <c r="S28" s="23">
        <f t="shared" si="4"/>
        <v>63.45208315362719</v>
      </c>
    </row>
    <row r="29" spans="1:19" ht="12.75">
      <c r="A29" s="60"/>
      <c r="B29" s="54"/>
      <c r="C29" s="28" t="s">
        <v>86</v>
      </c>
      <c r="D29" s="37">
        <v>29</v>
      </c>
      <c r="E29" s="33">
        <v>22</v>
      </c>
      <c r="F29" s="33">
        <v>35</v>
      </c>
      <c r="G29" s="33">
        <v>62</v>
      </c>
      <c r="H29" s="33">
        <v>169</v>
      </c>
      <c r="I29" s="33">
        <v>245</v>
      </c>
      <c r="J29" s="33">
        <v>261</v>
      </c>
      <c r="K29" s="40">
        <v>823</v>
      </c>
      <c r="L29" s="25">
        <f>+D29/D$31*100</f>
        <v>7.795698924731183</v>
      </c>
      <c r="M29" s="23">
        <f t="shared" si="4"/>
        <v>6.940063091482649</v>
      </c>
      <c r="N29" s="23">
        <f t="shared" si="4"/>
        <v>8.860759493670885</v>
      </c>
      <c r="O29" s="23">
        <f t="shared" si="4"/>
        <v>8.266666666666666</v>
      </c>
      <c r="P29" s="23">
        <f t="shared" si="4"/>
        <v>6.878306878306878</v>
      </c>
      <c r="Q29" s="23">
        <f t="shared" si="4"/>
        <v>6.388526727509778</v>
      </c>
      <c r="R29" s="23">
        <f t="shared" si="4"/>
        <v>7.528122295933083</v>
      </c>
      <c r="S29" s="23">
        <f t="shared" si="4"/>
        <v>7.09911153282153</v>
      </c>
    </row>
    <row r="30" spans="1:19" ht="12.75">
      <c r="A30" s="60"/>
      <c r="B30" s="54"/>
      <c r="C30" s="5" t="s">
        <v>11</v>
      </c>
      <c r="D30" s="37">
        <v>8</v>
      </c>
      <c r="E30" s="33">
        <v>7</v>
      </c>
      <c r="F30" s="33">
        <v>3</v>
      </c>
      <c r="G30" s="33">
        <v>3</v>
      </c>
      <c r="H30" s="33">
        <v>17</v>
      </c>
      <c r="I30" s="33">
        <v>29</v>
      </c>
      <c r="J30" s="33">
        <v>28</v>
      </c>
      <c r="K30" s="40">
        <v>95</v>
      </c>
      <c r="L30" s="25">
        <f>+D30/D$31*100</f>
        <v>2.1505376344086025</v>
      </c>
      <c r="M30" s="23">
        <f t="shared" si="4"/>
        <v>2.2082018927444795</v>
      </c>
      <c r="N30" s="23">
        <f t="shared" si="4"/>
        <v>0.7594936708860759</v>
      </c>
      <c r="O30" s="23">
        <f t="shared" si="4"/>
        <v>0.4</v>
      </c>
      <c r="P30" s="23">
        <f t="shared" si="4"/>
        <v>0.6919006919006919</v>
      </c>
      <c r="Q30" s="23">
        <f t="shared" si="4"/>
        <v>0.7561929595827901</v>
      </c>
      <c r="R30" s="23">
        <f t="shared" si="4"/>
        <v>0.8076146524372656</v>
      </c>
      <c r="S30" s="23">
        <f t="shared" si="4"/>
        <v>0.819460018976969</v>
      </c>
    </row>
    <row r="31" spans="1:19" ht="12.75" customHeight="1">
      <c r="A31" s="60"/>
      <c r="B31" s="54"/>
      <c r="C31" s="29" t="s">
        <v>1</v>
      </c>
      <c r="D31" s="38">
        <v>372</v>
      </c>
      <c r="E31" s="35">
        <v>317</v>
      </c>
      <c r="F31" s="35">
        <v>395</v>
      </c>
      <c r="G31" s="35">
        <v>750</v>
      </c>
      <c r="H31" s="35">
        <v>2457</v>
      </c>
      <c r="I31" s="35">
        <v>3835</v>
      </c>
      <c r="J31" s="35">
        <v>3467</v>
      </c>
      <c r="K31" s="41">
        <v>11593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37">
        <v>567</v>
      </c>
      <c r="E32" s="33">
        <v>495</v>
      </c>
      <c r="F32" s="33">
        <v>508</v>
      </c>
      <c r="G32" s="33">
        <v>861</v>
      </c>
      <c r="H32" s="33">
        <v>2502</v>
      </c>
      <c r="I32" s="33">
        <v>3369</v>
      </c>
      <c r="J32" s="33">
        <v>2926</v>
      </c>
      <c r="K32" s="40">
        <v>11228</v>
      </c>
      <c r="L32" s="25">
        <f>+D32/D$36*100</f>
        <v>32.8314997104806</v>
      </c>
      <c r="M32" s="23">
        <f aca="true" t="shared" si="5" ref="M32:S36">+E32/E$36*100</f>
        <v>31.171284634760703</v>
      </c>
      <c r="N32" s="23">
        <f t="shared" si="5"/>
        <v>27.7747402952433</v>
      </c>
      <c r="O32" s="23">
        <f t="shared" si="5"/>
        <v>26.705955334987593</v>
      </c>
      <c r="P32" s="23">
        <f t="shared" si="5"/>
        <v>28.061911170928667</v>
      </c>
      <c r="Q32" s="23">
        <f t="shared" si="5"/>
        <v>26.552648171500632</v>
      </c>
      <c r="R32" s="23">
        <f t="shared" si="5"/>
        <v>24.405705229793977</v>
      </c>
      <c r="S32" s="23">
        <f t="shared" si="5"/>
        <v>26.758180214961513</v>
      </c>
    </row>
    <row r="33" spans="1:19" ht="12.75">
      <c r="A33" s="60"/>
      <c r="B33" s="54"/>
      <c r="C33" s="5" t="s">
        <v>85</v>
      </c>
      <c r="D33" s="37">
        <v>999</v>
      </c>
      <c r="E33" s="33">
        <v>968</v>
      </c>
      <c r="F33" s="33">
        <v>1165</v>
      </c>
      <c r="G33" s="33">
        <v>2085</v>
      </c>
      <c r="H33" s="33">
        <v>5816</v>
      </c>
      <c r="I33" s="33">
        <v>8476</v>
      </c>
      <c r="J33" s="33">
        <v>8260</v>
      </c>
      <c r="K33" s="40">
        <v>27769</v>
      </c>
      <c r="L33" s="25">
        <f>+D33/D$36*100</f>
        <v>57.845975680370586</v>
      </c>
      <c r="M33" s="23">
        <f t="shared" si="5"/>
        <v>60.957178841309826</v>
      </c>
      <c r="N33" s="23">
        <f t="shared" si="5"/>
        <v>63.6960087479497</v>
      </c>
      <c r="O33" s="23">
        <f t="shared" si="5"/>
        <v>64.6712158808933</v>
      </c>
      <c r="P33" s="23">
        <f t="shared" si="5"/>
        <v>65.23104531179902</v>
      </c>
      <c r="Q33" s="23">
        <f t="shared" si="5"/>
        <v>66.80327868852459</v>
      </c>
      <c r="R33" s="23">
        <f t="shared" si="5"/>
        <v>68.89648844774376</v>
      </c>
      <c r="S33" s="23">
        <f t="shared" si="5"/>
        <v>66.17811777603012</v>
      </c>
    </row>
    <row r="34" spans="1:19" ht="12.75">
      <c r="A34" s="60"/>
      <c r="B34" s="54"/>
      <c r="C34" s="28" t="s">
        <v>86</v>
      </c>
      <c r="D34" s="37">
        <v>139</v>
      </c>
      <c r="E34" s="33">
        <v>92</v>
      </c>
      <c r="F34" s="33">
        <v>110</v>
      </c>
      <c r="G34" s="33">
        <v>191</v>
      </c>
      <c r="H34" s="33">
        <v>477</v>
      </c>
      <c r="I34" s="33">
        <v>721</v>
      </c>
      <c r="J34" s="33">
        <v>710</v>
      </c>
      <c r="K34" s="40">
        <v>2440</v>
      </c>
      <c r="L34" s="25">
        <f>+D34/D$36*100</f>
        <v>8.048639258830342</v>
      </c>
      <c r="M34" s="23">
        <f t="shared" si="5"/>
        <v>5.793450881612091</v>
      </c>
      <c r="N34" s="23">
        <f t="shared" si="5"/>
        <v>6.014215418261345</v>
      </c>
      <c r="O34" s="23">
        <f t="shared" si="5"/>
        <v>5.924317617866005</v>
      </c>
      <c r="P34" s="23">
        <f t="shared" si="5"/>
        <v>5.349932705248991</v>
      </c>
      <c r="Q34" s="23">
        <f t="shared" si="5"/>
        <v>5.682534678436317</v>
      </c>
      <c r="R34" s="23">
        <f t="shared" si="5"/>
        <v>5.9220952539828176</v>
      </c>
      <c r="S34" s="23">
        <f t="shared" si="5"/>
        <v>5.814923381234957</v>
      </c>
    </row>
    <row r="35" spans="1:19" ht="12.75" customHeight="1">
      <c r="A35" s="60"/>
      <c r="B35" s="54"/>
      <c r="C35" s="5" t="s">
        <v>11</v>
      </c>
      <c r="D35" s="37">
        <v>22</v>
      </c>
      <c r="E35" s="33">
        <v>33</v>
      </c>
      <c r="F35" s="33">
        <v>46</v>
      </c>
      <c r="G35" s="33">
        <v>87</v>
      </c>
      <c r="H35" s="33">
        <v>121</v>
      </c>
      <c r="I35" s="33">
        <v>122</v>
      </c>
      <c r="J35" s="33">
        <v>93</v>
      </c>
      <c r="K35" s="40">
        <v>524</v>
      </c>
      <c r="L35" s="25">
        <f>+D35/D$36*100</f>
        <v>1.2738853503184715</v>
      </c>
      <c r="M35" s="23">
        <f t="shared" si="5"/>
        <v>2.0780856423173804</v>
      </c>
      <c r="N35" s="23">
        <f t="shared" si="5"/>
        <v>2.5150355385456535</v>
      </c>
      <c r="O35" s="23">
        <f t="shared" si="5"/>
        <v>2.698511166253102</v>
      </c>
      <c r="P35" s="23">
        <f t="shared" si="5"/>
        <v>1.3571108120233288</v>
      </c>
      <c r="Q35" s="23">
        <f t="shared" si="5"/>
        <v>0.9615384615384616</v>
      </c>
      <c r="R35" s="23">
        <f t="shared" si="5"/>
        <v>0.7757110684794395</v>
      </c>
      <c r="S35" s="23">
        <f t="shared" si="5"/>
        <v>1.2487786277734085</v>
      </c>
    </row>
    <row r="36" spans="1:19" ht="12.75">
      <c r="A36" s="60"/>
      <c r="B36" s="56"/>
      <c r="C36" s="5" t="s">
        <v>1</v>
      </c>
      <c r="D36" s="37">
        <v>1727</v>
      </c>
      <c r="E36" s="33">
        <v>1588</v>
      </c>
      <c r="F36" s="33">
        <v>1829</v>
      </c>
      <c r="G36" s="33">
        <v>3224</v>
      </c>
      <c r="H36" s="33">
        <v>8916</v>
      </c>
      <c r="I36" s="33">
        <v>12688</v>
      </c>
      <c r="J36" s="33">
        <v>11989</v>
      </c>
      <c r="K36" s="40">
        <v>41961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36">
        <v>164</v>
      </c>
      <c r="E37" s="34">
        <v>137</v>
      </c>
      <c r="F37" s="34">
        <v>131</v>
      </c>
      <c r="G37" s="34">
        <v>242</v>
      </c>
      <c r="H37" s="34">
        <v>625</v>
      </c>
      <c r="I37" s="34">
        <v>706</v>
      </c>
      <c r="J37" s="34">
        <v>580</v>
      </c>
      <c r="K37" s="39">
        <v>2585</v>
      </c>
      <c r="L37" s="31">
        <f>+D37/D$41*100</f>
        <v>30.88512241054614</v>
      </c>
      <c r="M37" s="26">
        <f aca="true" t="shared" si="6" ref="M37:S41">+E37/E$41*100</f>
        <v>29.978118161925604</v>
      </c>
      <c r="N37" s="26">
        <f t="shared" si="6"/>
        <v>24.810606060606062</v>
      </c>
      <c r="O37" s="26">
        <f t="shared" si="6"/>
        <v>25.077720207253883</v>
      </c>
      <c r="P37" s="26">
        <f t="shared" si="6"/>
        <v>23.139577934098483</v>
      </c>
      <c r="Q37" s="26">
        <f t="shared" si="6"/>
        <v>22.04183577895723</v>
      </c>
      <c r="R37" s="26">
        <f t="shared" si="6"/>
        <v>18.50079744816587</v>
      </c>
      <c r="S37" s="26">
        <f t="shared" si="6"/>
        <v>22.43923611111111</v>
      </c>
    </row>
    <row r="38" spans="1:19" ht="12.75">
      <c r="A38" s="60"/>
      <c r="B38" s="54"/>
      <c r="C38" s="5" t="s">
        <v>85</v>
      </c>
      <c r="D38" s="37">
        <v>324</v>
      </c>
      <c r="E38" s="33">
        <v>284</v>
      </c>
      <c r="F38" s="33">
        <v>359</v>
      </c>
      <c r="G38" s="33">
        <v>660</v>
      </c>
      <c r="H38" s="33">
        <v>1888</v>
      </c>
      <c r="I38" s="33">
        <v>2201</v>
      </c>
      <c r="J38" s="33">
        <v>2238</v>
      </c>
      <c r="K38" s="40">
        <v>7954</v>
      </c>
      <c r="L38" s="25">
        <f>+D38/D$41*100</f>
        <v>61.016949152542374</v>
      </c>
      <c r="M38" s="23">
        <f t="shared" si="6"/>
        <v>62.144420131291035</v>
      </c>
      <c r="N38" s="23">
        <f t="shared" si="6"/>
        <v>67.99242424242425</v>
      </c>
      <c r="O38" s="23">
        <f t="shared" si="6"/>
        <v>68.39378238341969</v>
      </c>
      <c r="P38" s="23">
        <f t="shared" si="6"/>
        <v>69.90003702332469</v>
      </c>
      <c r="Q38" s="23">
        <f t="shared" si="6"/>
        <v>68.71682797377458</v>
      </c>
      <c r="R38" s="23">
        <f t="shared" si="6"/>
        <v>71.38755980861245</v>
      </c>
      <c r="S38" s="23">
        <f t="shared" si="6"/>
        <v>69.04513888888889</v>
      </c>
    </row>
    <row r="39" spans="1:19" ht="12.75" customHeight="1">
      <c r="A39" s="60"/>
      <c r="B39" s="54"/>
      <c r="C39" s="28" t="s">
        <v>86</v>
      </c>
      <c r="D39" s="37">
        <v>43</v>
      </c>
      <c r="E39" s="33">
        <v>35</v>
      </c>
      <c r="F39" s="33">
        <v>38</v>
      </c>
      <c r="G39" s="33">
        <v>62</v>
      </c>
      <c r="H39" s="33">
        <v>178</v>
      </c>
      <c r="I39" s="33">
        <v>281</v>
      </c>
      <c r="J39" s="33">
        <v>311</v>
      </c>
      <c r="K39" s="40">
        <v>948</v>
      </c>
      <c r="L39" s="25">
        <f>+D39/D$41*100</f>
        <v>8.097928436911488</v>
      </c>
      <c r="M39" s="23">
        <f t="shared" si="6"/>
        <v>7.658643326039387</v>
      </c>
      <c r="N39" s="23">
        <f t="shared" si="6"/>
        <v>7.196969696969697</v>
      </c>
      <c r="O39" s="23">
        <f t="shared" si="6"/>
        <v>6.424870466321243</v>
      </c>
      <c r="P39" s="23">
        <f t="shared" si="6"/>
        <v>6.590151795631248</v>
      </c>
      <c r="Q39" s="23">
        <f t="shared" si="6"/>
        <v>8.773025288791757</v>
      </c>
      <c r="R39" s="23">
        <f t="shared" si="6"/>
        <v>9.920255183413078</v>
      </c>
      <c r="S39" s="23">
        <f t="shared" si="6"/>
        <v>8.229166666666666</v>
      </c>
    </row>
    <row r="40" spans="1:19" ht="12.75">
      <c r="A40" s="60"/>
      <c r="B40" s="54"/>
      <c r="C40" s="5" t="s">
        <v>11</v>
      </c>
      <c r="D40" s="37">
        <v>0</v>
      </c>
      <c r="E40" s="33">
        <v>1</v>
      </c>
      <c r="F40" s="33">
        <v>0</v>
      </c>
      <c r="G40" s="33">
        <v>1</v>
      </c>
      <c r="H40" s="33">
        <v>10</v>
      </c>
      <c r="I40" s="33">
        <v>15</v>
      </c>
      <c r="J40" s="33">
        <v>6</v>
      </c>
      <c r="K40" s="40">
        <v>33</v>
      </c>
      <c r="L40" s="25">
        <f>+D40/D$41*100</f>
        <v>0</v>
      </c>
      <c r="M40" s="23">
        <f t="shared" si="6"/>
        <v>0.2188183807439825</v>
      </c>
      <c r="N40" s="23">
        <f t="shared" si="6"/>
        <v>0</v>
      </c>
      <c r="O40" s="23">
        <f t="shared" si="6"/>
        <v>0.10362694300518134</v>
      </c>
      <c r="P40" s="23">
        <f t="shared" si="6"/>
        <v>0.37023324694557574</v>
      </c>
      <c r="Q40" s="23">
        <f t="shared" si="6"/>
        <v>0.46831095847642834</v>
      </c>
      <c r="R40" s="23">
        <f t="shared" si="6"/>
        <v>0.19138755980861244</v>
      </c>
      <c r="S40" s="23">
        <f t="shared" si="6"/>
        <v>0.2864583333333333</v>
      </c>
    </row>
    <row r="41" spans="1:19" ht="12.75">
      <c r="A41" s="60"/>
      <c r="B41" s="54"/>
      <c r="C41" s="29" t="s">
        <v>1</v>
      </c>
      <c r="D41" s="38">
        <v>531</v>
      </c>
      <c r="E41" s="35">
        <v>457</v>
      </c>
      <c r="F41" s="35">
        <v>528</v>
      </c>
      <c r="G41" s="35">
        <v>965</v>
      </c>
      <c r="H41" s="35">
        <v>2701</v>
      </c>
      <c r="I41" s="35">
        <v>3203</v>
      </c>
      <c r="J41" s="35">
        <v>3135</v>
      </c>
      <c r="K41" s="41">
        <v>11520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37">
        <v>81</v>
      </c>
      <c r="E42" s="33">
        <v>67</v>
      </c>
      <c r="F42" s="33">
        <v>83</v>
      </c>
      <c r="G42" s="33">
        <v>131</v>
      </c>
      <c r="H42" s="33">
        <v>334</v>
      </c>
      <c r="I42" s="33">
        <v>337</v>
      </c>
      <c r="J42" s="33">
        <v>287</v>
      </c>
      <c r="K42" s="40">
        <v>1320</v>
      </c>
      <c r="L42" s="25">
        <f>+D42/D$46*100</f>
        <v>29.03225806451613</v>
      </c>
      <c r="M42" s="23">
        <f aca="true" t="shared" si="7" ref="M42:S46">+E42/E$46*100</f>
        <v>24.363636363636363</v>
      </c>
      <c r="N42" s="23">
        <f t="shared" si="7"/>
        <v>28.135593220338983</v>
      </c>
      <c r="O42" s="23">
        <f t="shared" si="7"/>
        <v>27.57894736842105</v>
      </c>
      <c r="P42" s="23">
        <f t="shared" si="7"/>
        <v>25.322213798332072</v>
      </c>
      <c r="Q42" s="23">
        <f t="shared" si="7"/>
        <v>21.85473411154345</v>
      </c>
      <c r="R42" s="23">
        <f t="shared" si="7"/>
        <v>18.931398416886545</v>
      </c>
      <c r="S42" s="23">
        <f t="shared" si="7"/>
        <v>23.153832660936676</v>
      </c>
    </row>
    <row r="43" spans="1:19" ht="12.75" customHeight="1">
      <c r="A43" s="60"/>
      <c r="B43" s="54"/>
      <c r="C43" s="5" t="s">
        <v>85</v>
      </c>
      <c r="D43" s="37">
        <v>177</v>
      </c>
      <c r="E43" s="33">
        <v>183</v>
      </c>
      <c r="F43" s="33">
        <v>193</v>
      </c>
      <c r="G43" s="33">
        <v>309</v>
      </c>
      <c r="H43" s="33">
        <v>883</v>
      </c>
      <c r="I43" s="33">
        <v>1073</v>
      </c>
      <c r="J43" s="33">
        <v>1081</v>
      </c>
      <c r="K43" s="40">
        <v>3899</v>
      </c>
      <c r="L43" s="25">
        <f>+D43/D$46*100</f>
        <v>63.44086021505376</v>
      </c>
      <c r="M43" s="23">
        <f t="shared" si="7"/>
        <v>66.54545454545455</v>
      </c>
      <c r="N43" s="23">
        <f t="shared" si="7"/>
        <v>65.42372881355932</v>
      </c>
      <c r="O43" s="23">
        <f t="shared" si="7"/>
        <v>65.05263157894737</v>
      </c>
      <c r="P43" s="23">
        <f t="shared" si="7"/>
        <v>66.94465504169825</v>
      </c>
      <c r="Q43" s="23">
        <f t="shared" si="7"/>
        <v>69.58495460440986</v>
      </c>
      <c r="R43" s="23">
        <f t="shared" si="7"/>
        <v>71.30606860158312</v>
      </c>
      <c r="S43" s="23">
        <f t="shared" si="7"/>
        <v>68.39151026135765</v>
      </c>
    </row>
    <row r="44" spans="1:19" ht="12.75">
      <c r="A44" s="60"/>
      <c r="B44" s="54"/>
      <c r="C44" s="28" t="s">
        <v>86</v>
      </c>
      <c r="D44" s="37">
        <v>21</v>
      </c>
      <c r="E44" s="33">
        <v>25</v>
      </c>
      <c r="F44" s="33">
        <v>19</v>
      </c>
      <c r="G44" s="33">
        <v>35</v>
      </c>
      <c r="H44" s="33">
        <v>102</v>
      </c>
      <c r="I44" s="33">
        <v>132</v>
      </c>
      <c r="J44" s="33">
        <v>148</v>
      </c>
      <c r="K44" s="40">
        <v>482</v>
      </c>
      <c r="L44" s="25">
        <f>+D44/D$46*100</f>
        <v>7.526881720430108</v>
      </c>
      <c r="M44" s="23">
        <f t="shared" si="7"/>
        <v>9.090909090909092</v>
      </c>
      <c r="N44" s="23">
        <f t="shared" si="7"/>
        <v>6.440677966101695</v>
      </c>
      <c r="O44" s="23">
        <f t="shared" si="7"/>
        <v>7.368421052631578</v>
      </c>
      <c r="P44" s="23">
        <f t="shared" si="7"/>
        <v>7.733131159969673</v>
      </c>
      <c r="Q44" s="23">
        <f t="shared" si="7"/>
        <v>8.560311284046692</v>
      </c>
      <c r="R44" s="23">
        <f t="shared" si="7"/>
        <v>9.762532981530343</v>
      </c>
      <c r="S44" s="23">
        <f t="shared" si="7"/>
        <v>8.454657077705665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279</v>
      </c>
      <c r="E46" s="33">
        <v>275</v>
      </c>
      <c r="F46" s="33">
        <v>295</v>
      </c>
      <c r="G46" s="33">
        <v>475</v>
      </c>
      <c r="H46" s="33">
        <v>1319</v>
      </c>
      <c r="I46" s="33">
        <v>1542</v>
      </c>
      <c r="J46" s="33">
        <v>1516</v>
      </c>
      <c r="K46" s="40">
        <v>5701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206</v>
      </c>
      <c r="E47" s="34">
        <v>196</v>
      </c>
      <c r="F47" s="34">
        <v>207</v>
      </c>
      <c r="G47" s="34">
        <v>349</v>
      </c>
      <c r="H47" s="34">
        <v>952</v>
      </c>
      <c r="I47" s="34">
        <v>1321</v>
      </c>
      <c r="J47" s="34">
        <v>1093</v>
      </c>
      <c r="K47" s="39">
        <v>4324</v>
      </c>
      <c r="L47" s="31">
        <f>+D47/D$51*100</f>
        <v>30.884557721139434</v>
      </c>
      <c r="M47" s="26">
        <f aca="true" t="shared" si="8" ref="M47:S51">+E47/E$51*100</f>
        <v>33.734939759036145</v>
      </c>
      <c r="N47" s="26">
        <f t="shared" si="8"/>
        <v>29.74137931034483</v>
      </c>
      <c r="O47" s="26">
        <f t="shared" si="8"/>
        <v>29.42664418212479</v>
      </c>
      <c r="P47" s="26">
        <f t="shared" si="8"/>
        <v>25.598279107286903</v>
      </c>
      <c r="Q47" s="26">
        <f t="shared" si="8"/>
        <v>24.097044874133527</v>
      </c>
      <c r="R47" s="26">
        <f t="shared" si="8"/>
        <v>21.712355979340483</v>
      </c>
      <c r="S47" s="26">
        <f t="shared" si="8"/>
        <v>24.90066225165563</v>
      </c>
    </row>
    <row r="48" spans="1:19" ht="12.75">
      <c r="A48" s="60"/>
      <c r="B48" s="54"/>
      <c r="C48" s="5" t="s">
        <v>85</v>
      </c>
      <c r="D48" s="37">
        <v>412</v>
      </c>
      <c r="E48" s="33">
        <v>346</v>
      </c>
      <c r="F48" s="33">
        <v>433</v>
      </c>
      <c r="G48" s="33">
        <v>751</v>
      </c>
      <c r="H48" s="33">
        <v>2506</v>
      </c>
      <c r="I48" s="33">
        <v>3724</v>
      </c>
      <c r="J48" s="33">
        <v>3524</v>
      </c>
      <c r="K48" s="40">
        <v>11696</v>
      </c>
      <c r="L48" s="25">
        <f>+D48/D$51*100</f>
        <v>61.76911544227887</v>
      </c>
      <c r="M48" s="23">
        <f t="shared" si="8"/>
        <v>59.552495697074015</v>
      </c>
      <c r="N48" s="23">
        <f t="shared" si="8"/>
        <v>62.212643678160916</v>
      </c>
      <c r="O48" s="23">
        <f t="shared" si="8"/>
        <v>63.322091062394605</v>
      </c>
      <c r="P48" s="23">
        <f t="shared" si="8"/>
        <v>67.38370529712289</v>
      </c>
      <c r="Q48" s="23">
        <f t="shared" si="8"/>
        <v>67.93141189346954</v>
      </c>
      <c r="R48" s="23">
        <f t="shared" si="8"/>
        <v>70.00397298371077</v>
      </c>
      <c r="S48" s="23">
        <f t="shared" si="8"/>
        <v>67.35387273250791</v>
      </c>
    </row>
    <row r="49" spans="1:19" ht="12.75">
      <c r="A49" s="60"/>
      <c r="B49" s="54"/>
      <c r="C49" s="28" t="s">
        <v>86</v>
      </c>
      <c r="D49" s="37">
        <v>49</v>
      </c>
      <c r="E49" s="33">
        <v>37</v>
      </c>
      <c r="F49" s="33">
        <v>56</v>
      </c>
      <c r="G49" s="33">
        <v>86</v>
      </c>
      <c r="H49" s="33">
        <v>256</v>
      </c>
      <c r="I49" s="33">
        <v>432</v>
      </c>
      <c r="J49" s="33">
        <v>411</v>
      </c>
      <c r="K49" s="40">
        <v>1327</v>
      </c>
      <c r="L49" s="25">
        <f>+D49/D$51*100</f>
        <v>7.34632683658171</v>
      </c>
      <c r="M49" s="23">
        <f t="shared" si="8"/>
        <v>6.368330464716007</v>
      </c>
      <c r="N49" s="23">
        <f t="shared" si="8"/>
        <v>8.045977011494253</v>
      </c>
      <c r="O49" s="23">
        <f t="shared" si="8"/>
        <v>7.251264755480608</v>
      </c>
      <c r="P49" s="23">
        <f t="shared" si="8"/>
        <v>6.883570852379672</v>
      </c>
      <c r="Q49" s="23">
        <f t="shared" si="8"/>
        <v>7.880335643925575</v>
      </c>
      <c r="R49" s="23">
        <f t="shared" si="8"/>
        <v>8.164481525625746</v>
      </c>
      <c r="S49" s="23">
        <f t="shared" si="8"/>
        <v>7.64180823495537</v>
      </c>
    </row>
    <row r="50" spans="1:19" ht="12.75">
      <c r="A50" s="60"/>
      <c r="B50" s="54"/>
      <c r="C50" s="5" t="s">
        <v>11</v>
      </c>
      <c r="D50" s="37">
        <v>0</v>
      </c>
      <c r="E50" s="33">
        <v>2</v>
      </c>
      <c r="F50" s="33">
        <v>0</v>
      </c>
      <c r="G50" s="33">
        <v>0</v>
      </c>
      <c r="H50" s="33">
        <v>5</v>
      </c>
      <c r="I50" s="33">
        <v>5</v>
      </c>
      <c r="J50" s="33">
        <v>6</v>
      </c>
      <c r="K50" s="40">
        <v>18</v>
      </c>
      <c r="L50" s="25">
        <f>+D50/D$51*100</f>
        <v>0</v>
      </c>
      <c r="M50" s="23">
        <f t="shared" si="8"/>
        <v>0.34423407917383825</v>
      </c>
      <c r="N50" s="23">
        <f t="shared" si="8"/>
        <v>0</v>
      </c>
      <c r="O50" s="23">
        <f t="shared" si="8"/>
        <v>0</v>
      </c>
      <c r="P50" s="23">
        <f t="shared" si="8"/>
        <v>0.13444474321054048</v>
      </c>
      <c r="Q50" s="23">
        <f t="shared" si="8"/>
        <v>0.09120758847136082</v>
      </c>
      <c r="R50" s="23">
        <f t="shared" si="8"/>
        <v>0.11918951132300357</v>
      </c>
      <c r="S50" s="23">
        <f t="shared" si="8"/>
        <v>0.10365678088108264</v>
      </c>
    </row>
    <row r="51" spans="1:19" ht="12.75" customHeight="1">
      <c r="A51" s="60"/>
      <c r="B51" s="54"/>
      <c r="C51" s="29" t="s">
        <v>1</v>
      </c>
      <c r="D51" s="38">
        <v>667</v>
      </c>
      <c r="E51" s="35">
        <v>581</v>
      </c>
      <c r="F51" s="35">
        <v>696</v>
      </c>
      <c r="G51" s="35">
        <v>1186</v>
      </c>
      <c r="H51" s="35">
        <v>3719</v>
      </c>
      <c r="I51" s="35">
        <v>5482</v>
      </c>
      <c r="J51" s="35">
        <v>5034</v>
      </c>
      <c r="K51" s="41">
        <v>17365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37">
        <v>12</v>
      </c>
      <c r="E52" s="33">
        <v>17</v>
      </c>
      <c r="F52" s="33">
        <v>13</v>
      </c>
      <c r="G52" s="33">
        <v>23</v>
      </c>
      <c r="H52" s="33">
        <v>75</v>
      </c>
      <c r="I52" s="33">
        <v>60</v>
      </c>
      <c r="J52" s="33">
        <v>49</v>
      </c>
      <c r="K52" s="40">
        <v>249</v>
      </c>
      <c r="L52" s="25">
        <f>+D52/D$56*100</f>
        <v>1.1639185257032008</v>
      </c>
      <c r="M52" s="23">
        <f aca="true" t="shared" si="9" ref="M52:S56">+E52/E$56*100</f>
        <v>1.8259935553168638</v>
      </c>
      <c r="N52" s="23">
        <f t="shared" si="9"/>
        <v>1.2014787430683918</v>
      </c>
      <c r="O52" s="23">
        <f t="shared" si="9"/>
        <v>1.2060828526481384</v>
      </c>
      <c r="P52" s="23">
        <f t="shared" si="9"/>
        <v>1.365125591554423</v>
      </c>
      <c r="Q52" s="23">
        <f t="shared" si="9"/>
        <v>0.716674629718108</v>
      </c>
      <c r="R52" s="23">
        <f t="shared" si="9"/>
        <v>0.5755226685459244</v>
      </c>
      <c r="S52" s="23">
        <f t="shared" si="9"/>
        <v>0.9110533826058321</v>
      </c>
    </row>
    <row r="53" spans="1:19" ht="12.75">
      <c r="A53" s="60"/>
      <c r="B53" s="54"/>
      <c r="C53" s="5" t="s">
        <v>85</v>
      </c>
      <c r="D53" s="37">
        <v>15</v>
      </c>
      <c r="E53" s="33">
        <v>15</v>
      </c>
      <c r="F53" s="33">
        <v>23</v>
      </c>
      <c r="G53" s="33">
        <v>34</v>
      </c>
      <c r="H53" s="33">
        <v>144</v>
      </c>
      <c r="I53" s="33">
        <v>139</v>
      </c>
      <c r="J53" s="33">
        <v>97</v>
      </c>
      <c r="K53" s="40">
        <v>467</v>
      </c>
      <c r="L53" s="25">
        <f>+D53/D$56*100</f>
        <v>1.454898157129001</v>
      </c>
      <c r="M53" s="23">
        <f t="shared" si="9"/>
        <v>1.611170784103115</v>
      </c>
      <c r="N53" s="23">
        <f t="shared" si="9"/>
        <v>2.1256931608133085</v>
      </c>
      <c r="O53" s="23">
        <f t="shared" si="9"/>
        <v>1.782905086523335</v>
      </c>
      <c r="P53" s="23">
        <f t="shared" si="9"/>
        <v>2.6210411357844925</v>
      </c>
      <c r="Q53" s="23">
        <f t="shared" si="9"/>
        <v>1.6602962255136169</v>
      </c>
      <c r="R53" s="23">
        <f t="shared" si="9"/>
        <v>1.1392999765092788</v>
      </c>
      <c r="S53" s="23">
        <f t="shared" si="9"/>
        <v>1.7086824485017014</v>
      </c>
    </row>
    <row r="54" spans="1:19" ht="12.75">
      <c r="A54" s="60"/>
      <c r="B54" s="54"/>
      <c r="C54" s="28" t="s">
        <v>86</v>
      </c>
      <c r="D54" s="37">
        <v>3</v>
      </c>
      <c r="E54" s="33">
        <v>3</v>
      </c>
      <c r="F54" s="33">
        <v>1</v>
      </c>
      <c r="G54" s="33">
        <v>4</v>
      </c>
      <c r="H54" s="33">
        <v>17</v>
      </c>
      <c r="I54" s="33">
        <v>18</v>
      </c>
      <c r="J54" s="33">
        <v>13</v>
      </c>
      <c r="K54" s="40">
        <v>59</v>
      </c>
      <c r="L54" s="25">
        <f>+D54/D$56*100</f>
        <v>0.2909796314258002</v>
      </c>
      <c r="M54" s="23">
        <f t="shared" si="9"/>
        <v>0.322234156820623</v>
      </c>
      <c r="N54" s="23">
        <f t="shared" si="9"/>
        <v>0.09242144177449169</v>
      </c>
      <c r="O54" s="23">
        <f t="shared" si="9"/>
        <v>0.2097535395909806</v>
      </c>
      <c r="P54" s="23">
        <f t="shared" si="9"/>
        <v>0.30942846741900254</v>
      </c>
      <c r="Q54" s="23">
        <f t="shared" si="9"/>
        <v>0.21500238891543239</v>
      </c>
      <c r="R54" s="23">
        <f t="shared" si="9"/>
        <v>0.1526896875734085</v>
      </c>
      <c r="S54" s="23">
        <f t="shared" si="9"/>
        <v>0.2158720866415426</v>
      </c>
    </row>
    <row r="55" spans="1:19" ht="12.75" customHeight="1">
      <c r="A55" s="60"/>
      <c r="B55" s="54"/>
      <c r="C55" s="5" t="s">
        <v>11</v>
      </c>
      <c r="D55" s="37">
        <v>1001</v>
      </c>
      <c r="E55" s="33">
        <v>896</v>
      </c>
      <c r="F55" s="33">
        <v>1045</v>
      </c>
      <c r="G55" s="33">
        <v>1846</v>
      </c>
      <c r="H55" s="33">
        <v>5258</v>
      </c>
      <c r="I55" s="33">
        <v>8155</v>
      </c>
      <c r="J55" s="33">
        <v>8355</v>
      </c>
      <c r="K55" s="40">
        <v>26556</v>
      </c>
      <c r="L55" s="25">
        <f>+D55/D$56*100</f>
        <v>97.090203685742</v>
      </c>
      <c r="M55" s="23">
        <f t="shared" si="9"/>
        <v>96.2406015037594</v>
      </c>
      <c r="N55" s="23">
        <f t="shared" si="9"/>
        <v>96.5804066543438</v>
      </c>
      <c r="O55" s="23">
        <f t="shared" si="9"/>
        <v>96.80125852123754</v>
      </c>
      <c r="P55" s="23">
        <f t="shared" si="9"/>
        <v>95.70440480524208</v>
      </c>
      <c r="Q55" s="23">
        <f t="shared" si="9"/>
        <v>97.40802675585284</v>
      </c>
      <c r="R55" s="23">
        <f t="shared" si="9"/>
        <v>98.1324876673714</v>
      </c>
      <c r="S55" s="23">
        <f t="shared" si="9"/>
        <v>97.16439208225093</v>
      </c>
    </row>
    <row r="56" spans="1:19" ht="12.75">
      <c r="A56" s="60"/>
      <c r="B56" s="56"/>
      <c r="C56" s="5" t="s">
        <v>1</v>
      </c>
      <c r="D56" s="37">
        <v>1031</v>
      </c>
      <c r="E56" s="33">
        <v>931</v>
      </c>
      <c r="F56" s="33">
        <v>1082</v>
      </c>
      <c r="G56" s="33">
        <v>1907</v>
      </c>
      <c r="H56" s="33">
        <v>5494</v>
      </c>
      <c r="I56" s="33">
        <v>8372</v>
      </c>
      <c r="J56" s="33">
        <v>8514</v>
      </c>
      <c r="K56" s="40">
        <v>27331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90</v>
      </c>
      <c r="C57" s="4" t="s">
        <v>84</v>
      </c>
      <c r="D57" s="36">
        <v>320</v>
      </c>
      <c r="E57" s="34">
        <v>272</v>
      </c>
      <c r="F57" s="34">
        <v>294</v>
      </c>
      <c r="G57" s="34">
        <v>417</v>
      </c>
      <c r="H57" s="34">
        <v>1396</v>
      </c>
      <c r="I57" s="34">
        <v>1979</v>
      </c>
      <c r="J57" s="34">
        <v>1798</v>
      </c>
      <c r="K57" s="39">
        <v>6476</v>
      </c>
      <c r="L57" s="31">
        <f>+D57/D$61*100</f>
        <v>31.777557100297916</v>
      </c>
      <c r="M57" s="26">
        <f aca="true" t="shared" si="10" ref="M57:S61">+E57/E$61*100</f>
        <v>29.59738846572361</v>
      </c>
      <c r="N57" s="26">
        <f t="shared" si="10"/>
        <v>30.403309203722856</v>
      </c>
      <c r="O57" s="26">
        <f t="shared" si="10"/>
        <v>25.457875457875456</v>
      </c>
      <c r="P57" s="26">
        <f t="shared" si="10"/>
        <v>25.94795539033457</v>
      </c>
      <c r="Q57" s="26">
        <f t="shared" si="10"/>
        <v>23.006277609858174</v>
      </c>
      <c r="R57" s="26">
        <f t="shared" si="10"/>
        <v>19.806124697069837</v>
      </c>
      <c r="S57" s="26">
        <f t="shared" si="10"/>
        <v>23.47142184045522</v>
      </c>
    </row>
    <row r="58" spans="1:19" ht="12.75">
      <c r="A58" s="60"/>
      <c r="B58" s="54"/>
      <c r="C58" s="5" t="s">
        <v>85</v>
      </c>
      <c r="D58" s="37">
        <v>581</v>
      </c>
      <c r="E58" s="33">
        <v>560</v>
      </c>
      <c r="F58" s="33">
        <v>607</v>
      </c>
      <c r="G58" s="33">
        <v>1086</v>
      </c>
      <c r="H58" s="33">
        <v>3555</v>
      </c>
      <c r="I58" s="33">
        <v>5914</v>
      </c>
      <c r="J58" s="33">
        <v>6382</v>
      </c>
      <c r="K58" s="40">
        <v>18685</v>
      </c>
      <c r="L58" s="25">
        <f>+D58/D$61*100</f>
        <v>57.6961271102284</v>
      </c>
      <c r="M58" s="23">
        <f t="shared" si="10"/>
        <v>60.93579978237214</v>
      </c>
      <c r="N58" s="23">
        <f t="shared" si="10"/>
        <v>62.771458117890376</v>
      </c>
      <c r="O58" s="23">
        <f t="shared" si="10"/>
        <v>66.30036630036629</v>
      </c>
      <c r="P58" s="23">
        <f t="shared" si="10"/>
        <v>66.07806691449815</v>
      </c>
      <c r="Q58" s="23">
        <f t="shared" si="10"/>
        <v>68.75145315043014</v>
      </c>
      <c r="R58" s="23">
        <f t="shared" si="10"/>
        <v>70.30182859660718</v>
      </c>
      <c r="S58" s="23">
        <f t="shared" si="10"/>
        <v>67.72135841397558</v>
      </c>
    </row>
    <row r="59" spans="1:19" ht="12.75" customHeight="1">
      <c r="A59" s="60"/>
      <c r="B59" s="54"/>
      <c r="C59" s="28" t="s">
        <v>86</v>
      </c>
      <c r="D59" s="37">
        <v>100</v>
      </c>
      <c r="E59" s="33">
        <v>80</v>
      </c>
      <c r="F59" s="33">
        <v>63</v>
      </c>
      <c r="G59" s="33">
        <v>129</v>
      </c>
      <c r="H59" s="33">
        <v>400</v>
      </c>
      <c r="I59" s="33">
        <v>667</v>
      </c>
      <c r="J59" s="33">
        <v>854</v>
      </c>
      <c r="K59" s="40">
        <v>2293</v>
      </c>
      <c r="L59" s="25">
        <f>+D59/D$61*100</f>
        <v>9.930486593843098</v>
      </c>
      <c r="M59" s="23">
        <f t="shared" si="10"/>
        <v>8.705114254624592</v>
      </c>
      <c r="N59" s="23">
        <f t="shared" si="10"/>
        <v>6.514994829369184</v>
      </c>
      <c r="O59" s="23">
        <f t="shared" si="10"/>
        <v>7.875457875457875</v>
      </c>
      <c r="P59" s="23">
        <f t="shared" si="10"/>
        <v>7.434944237918216</v>
      </c>
      <c r="Q59" s="23">
        <f t="shared" si="10"/>
        <v>7.754010695187167</v>
      </c>
      <c r="R59" s="23">
        <f t="shared" si="10"/>
        <v>9.407358448997577</v>
      </c>
      <c r="S59" s="23">
        <f t="shared" si="10"/>
        <v>8.31068101917292</v>
      </c>
    </row>
    <row r="60" spans="1:19" ht="12.75">
      <c r="A60" s="60"/>
      <c r="B60" s="54"/>
      <c r="C60" s="5" t="s">
        <v>11</v>
      </c>
      <c r="D60" s="37">
        <v>6</v>
      </c>
      <c r="E60" s="33">
        <v>7</v>
      </c>
      <c r="F60" s="33">
        <v>3</v>
      </c>
      <c r="G60" s="33">
        <v>6</v>
      </c>
      <c r="H60" s="33">
        <v>29</v>
      </c>
      <c r="I60" s="33">
        <v>42</v>
      </c>
      <c r="J60" s="33">
        <v>44</v>
      </c>
      <c r="K60" s="40">
        <v>137</v>
      </c>
      <c r="L60" s="25">
        <f>+D60/D$61*100</f>
        <v>0.5958291956305859</v>
      </c>
      <c r="M60" s="23">
        <f t="shared" si="10"/>
        <v>0.7616974972796519</v>
      </c>
      <c r="N60" s="23">
        <f t="shared" si="10"/>
        <v>0.3102378490175801</v>
      </c>
      <c r="O60" s="23">
        <f t="shared" si="10"/>
        <v>0.3663003663003663</v>
      </c>
      <c r="P60" s="23">
        <f t="shared" si="10"/>
        <v>0.5390334572490706</v>
      </c>
      <c r="Q60" s="23">
        <f t="shared" si="10"/>
        <v>0.4882585445245292</v>
      </c>
      <c r="R60" s="23">
        <f t="shared" si="10"/>
        <v>0.4846882573254021</v>
      </c>
      <c r="S60" s="23">
        <f t="shared" si="10"/>
        <v>0.4965387263962886</v>
      </c>
    </row>
    <row r="61" spans="1:19" ht="12.75">
      <c r="A61" s="60"/>
      <c r="B61" s="54"/>
      <c r="C61" s="29" t="s">
        <v>1</v>
      </c>
      <c r="D61" s="38">
        <v>1007</v>
      </c>
      <c r="E61" s="35">
        <v>919</v>
      </c>
      <c r="F61" s="35">
        <v>967</v>
      </c>
      <c r="G61" s="35">
        <v>1638</v>
      </c>
      <c r="H61" s="35">
        <v>5380</v>
      </c>
      <c r="I61" s="35">
        <v>8602</v>
      </c>
      <c r="J61" s="35">
        <v>9078</v>
      </c>
      <c r="K61" s="41">
        <v>27591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37">
        <v>262</v>
      </c>
      <c r="E62" s="33">
        <v>193</v>
      </c>
      <c r="F62" s="33">
        <v>232</v>
      </c>
      <c r="G62" s="33">
        <v>335</v>
      </c>
      <c r="H62" s="33">
        <v>1037</v>
      </c>
      <c r="I62" s="33">
        <v>1688</v>
      </c>
      <c r="J62" s="33">
        <v>1817</v>
      </c>
      <c r="K62" s="40">
        <v>5564</v>
      </c>
      <c r="L62" s="25">
        <f>+D62/D$66*100</f>
        <v>34.11458333333333</v>
      </c>
      <c r="M62" s="23">
        <f aca="true" t="shared" si="11" ref="M62:S66">+E62/E$66*100</f>
        <v>28.134110787172013</v>
      </c>
      <c r="N62" s="23">
        <f t="shared" si="11"/>
        <v>30.05181347150259</v>
      </c>
      <c r="O62" s="23">
        <f t="shared" si="11"/>
        <v>26.950925181013673</v>
      </c>
      <c r="P62" s="23">
        <f t="shared" si="11"/>
        <v>24.850227653965973</v>
      </c>
      <c r="Q62" s="23">
        <f t="shared" si="11"/>
        <v>22.58798340693162</v>
      </c>
      <c r="R62" s="23">
        <f t="shared" si="11"/>
        <v>20.390528560206487</v>
      </c>
      <c r="S62" s="23">
        <f t="shared" si="11"/>
        <v>23.158245234329478</v>
      </c>
    </row>
    <row r="63" spans="1:19" ht="12.75" customHeight="1">
      <c r="A63" s="60"/>
      <c r="B63" s="54"/>
      <c r="C63" s="5" t="s">
        <v>85</v>
      </c>
      <c r="D63" s="37">
        <v>405</v>
      </c>
      <c r="E63" s="33">
        <v>413</v>
      </c>
      <c r="F63" s="33">
        <v>465</v>
      </c>
      <c r="G63" s="33">
        <v>776</v>
      </c>
      <c r="H63" s="33">
        <v>2624</v>
      </c>
      <c r="I63" s="33">
        <v>4909</v>
      </c>
      <c r="J63" s="33">
        <v>6007</v>
      </c>
      <c r="K63" s="40">
        <v>15599</v>
      </c>
      <c r="L63" s="25">
        <f>+D63/D$66*100</f>
        <v>52.734375</v>
      </c>
      <c r="M63" s="23">
        <f t="shared" si="11"/>
        <v>60.204081632653065</v>
      </c>
      <c r="N63" s="23">
        <f t="shared" si="11"/>
        <v>60.23316062176166</v>
      </c>
      <c r="O63" s="23">
        <f t="shared" si="11"/>
        <v>62.42960579243765</v>
      </c>
      <c r="P63" s="23">
        <f t="shared" si="11"/>
        <v>62.88042175892643</v>
      </c>
      <c r="Q63" s="23">
        <f t="shared" si="11"/>
        <v>65.68981667335741</v>
      </c>
      <c r="R63" s="23">
        <f t="shared" si="11"/>
        <v>67.41106497587252</v>
      </c>
      <c r="S63" s="23">
        <f t="shared" si="11"/>
        <v>64.92549737784067</v>
      </c>
    </row>
    <row r="64" spans="1:19" ht="12.75">
      <c r="A64" s="60"/>
      <c r="B64" s="54"/>
      <c r="C64" s="28" t="s">
        <v>86</v>
      </c>
      <c r="D64" s="37">
        <v>72</v>
      </c>
      <c r="E64" s="33">
        <v>49</v>
      </c>
      <c r="F64" s="33">
        <v>40</v>
      </c>
      <c r="G64" s="33">
        <v>71</v>
      </c>
      <c r="H64" s="33">
        <v>286</v>
      </c>
      <c r="I64" s="33">
        <v>500</v>
      </c>
      <c r="J64" s="33">
        <v>732</v>
      </c>
      <c r="K64" s="40">
        <v>1750</v>
      </c>
      <c r="L64" s="25">
        <f>+D64/D$66*100</f>
        <v>9.375</v>
      </c>
      <c r="M64" s="23">
        <f t="shared" si="11"/>
        <v>7.142857142857142</v>
      </c>
      <c r="N64" s="23">
        <f t="shared" si="11"/>
        <v>5.181347150259067</v>
      </c>
      <c r="O64" s="23">
        <f t="shared" si="11"/>
        <v>5.7119871279163315</v>
      </c>
      <c r="P64" s="23">
        <f t="shared" si="11"/>
        <v>6.853582554517133</v>
      </c>
      <c r="Q64" s="23">
        <f t="shared" si="11"/>
        <v>6.690753378830457</v>
      </c>
      <c r="R64" s="23">
        <f t="shared" si="11"/>
        <v>8.2145662664123</v>
      </c>
      <c r="S64" s="23">
        <f t="shared" si="11"/>
        <v>7.283775909431449</v>
      </c>
    </row>
    <row r="65" spans="1:19" ht="12.75">
      <c r="A65" s="60"/>
      <c r="B65" s="54"/>
      <c r="C65" s="5" t="s">
        <v>11</v>
      </c>
      <c r="D65" s="37">
        <v>29</v>
      </c>
      <c r="E65" s="33">
        <v>31</v>
      </c>
      <c r="F65" s="33">
        <v>35</v>
      </c>
      <c r="G65" s="33">
        <v>61</v>
      </c>
      <c r="H65" s="33">
        <v>226</v>
      </c>
      <c r="I65" s="33">
        <v>376</v>
      </c>
      <c r="J65" s="33">
        <v>355</v>
      </c>
      <c r="K65" s="40">
        <v>1113</v>
      </c>
      <c r="L65" s="25">
        <f>+D65/D$66*100</f>
        <v>3.7760416666666665</v>
      </c>
      <c r="M65" s="23">
        <f t="shared" si="11"/>
        <v>4.518950437317784</v>
      </c>
      <c r="N65" s="23">
        <f t="shared" si="11"/>
        <v>4.533678756476684</v>
      </c>
      <c r="O65" s="23">
        <f t="shared" si="11"/>
        <v>4.907481898632341</v>
      </c>
      <c r="P65" s="23">
        <f t="shared" si="11"/>
        <v>5.415768032590462</v>
      </c>
      <c r="Q65" s="23">
        <f t="shared" si="11"/>
        <v>5.031446540880504</v>
      </c>
      <c r="R65" s="23">
        <f t="shared" si="11"/>
        <v>3.9838401975086972</v>
      </c>
      <c r="S65" s="23">
        <f t="shared" si="11"/>
        <v>4.632481478398401</v>
      </c>
    </row>
    <row r="66" spans="1:19" ht="12.75">
      <c r="A66" s="60"/>
      <c r="B66" s="56"/>
      <c r="C66" s="5" t="s">
        <v>1</v>
      </c>
      <c r="D66" s="37">
        <v>768</v>
      </c>
      <c r="E66" s="33">
        <v>686</v>
      </c>
      <c r="F66" s="33">
        <v>772</v>
      </c>
      <c r="G66" s="33">
        <v>1243</v>
      </c>
      <c r="H66" s="33">
        <v>4173</v>
      </c>
      <c r="I66" s="33">
        <v>7473</v>
      </c>
      <c r="J66" s="33">
        <v>8911</v>
      </c>
      <c r="K66" s="40">
        <v>24026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170</v>
      </c>
      <c r="E67" s="34">
        <v>130</v>
      </c>
      <c r="F67" s="34">
        <v>186</v>
      </c>
      <c r="G67" s="34">
        <v>299</v>
      </c>
      <c r="H67" s="34">
        <v>580</v>
      </c>
      <c r="I67" s="34">
        <v>633</v>
      </c>
      <c r="J67" s="34">
        <v>508</v>
      </c>
      <c r="K67" s="39">
        <v>2506</v>
      </c>
      <c r="L67" s="31">
        <f>+D67/D$71*100</f>
        <v>31.835205992509362</v>
      </c>
      <c r="M67" s="26">
        <f aca="true" t="shared" si="12" ref="M67:S71">+E67/E$71*100</f>
        <v>23.04964539007092</v>
      </c>
      <c r="N67" s="26">
        <f t="shared" si="12"/>
        <v>25.16914749661705</v>
      </c>
      <c r="O67" s="26">
        <f t="shared" si="12"/>
        <v>23.673792557403008</v>
      </c>
      <c r="P67" s="26">
        <f t="shared" si="12"/>
        <v>19.917582417582416</v>
      </c>
      <c r="Q67" s="26">
        <f t="shared" si="12"/>
        <v>20.545277507302824</v>
      </c>
      <c r="R67" s="26">
        <f t="shared" si="12"/>
        <v>16.899534264803727</v>
      </c>
      <c r="S67" s="26">
        <f t="shared" si="12"/>
        <v>20.712455574840895</v>
      </c>
    </row>
    <row r="68" spans="1:19" ht="12.75">
      <c r="A68" s="60"/>
      <c r="B68" s="54"/>
      <c r="C68" s="5" t="s">
        <v>85</v>
      </c>
      <c r="D68" s="37">
        <v>328</v>
      </c>
      <c r="E68" s="33">
        <v>394</v>
      </c>
      <c r="F68" s="33">
        <v>500</v>
      </c>
      <c r="G68" s="33">
        <v>895</v>
      </c>
      <c r="H68" s="33">
        <v>2110</v>
      </c>
      <c r="I68" s="33">
        <v>2204</v>
      </c>
      <c r="J68" s="33">
        <v>2252</v>
      </c>
      <c r="K68" s="40">
        <v>8683</v>
      </c>
      <c r="L68" s="25">
        <f>+D68/D$71*100</f>
        <v>61.42322097378277</v>
      </c>
      <c r="M68" s="23">
        <f t="shared" si="12"/>
        <v>69.8581560283688</v>
      </c>
      <c r="N68" s="23">
        <f t="shared" si="12"/>
        <v>67.65899864682002</v>
      </c>
      <c r="O68" s="23">
        <f t="shared" si="12"/>
        <v>70.86302454473476</v>
      </c>
      <c r="P68" s="23">
        <f t="shared" si="12"/>
        <v>72.45879120879121</v>
      </c>
      <c r="Q68" s="23">
        <f t="shared" si="12"/>
        <v>71.5352158390133</v>
      </c>
      <c r="R68" s="23">
        <f t="shared" si="12"/>
        <v>74.91683300066533</v>
      </c>
      <c r="S68" s="23">
        <f t="shared" si="12"/>
        <v>71.76626167451855</v>
      </c>
    </row>
    <row r="69" spans="1:19" ht="12.75">
      <c r="A69" s="60"/>
      <c r="B69" s="54"/>
      <c r="C69" s="28" t="s">
        <v>86</v>
      </c>
      <c r="D69" s="37">
        <v>34</v>
      </c>
      <c r="E69" s="33">
        <v>39</v>
      </c>
      <c r="F69" s="33">
        <v>52</v>
      </c>
      <c r="G69" s="33">
        <v>65</v>
      </c>
      <c r="H69" s="33">
        <v>193</v>
      </c>
      <c r="I69" s="33">
        <v>225</v>
      </c>
      <c r="J69" s="33">
        <v>238</v>
      </c>
      <c r="K69" s="40">
        <v>846</v>
      </c>
      <c r="L69" s="25">
        <f>+D69/D$71*100</f>
        <v>6.367041198501873</v>
      </c>
      <c r="M69" s="23">
        <f t="shared" si="12"/>
        <v>6.914893617021277</v>
      </c>
      <c r="N69" s="23">
        <f t="shared" si="12"/>
        <v>7.036535859269283</v>
      </c>
      <c r="O69" s="23">
        <f t="shared" si="12"/>
        <v>5.146476642913698</v>
      </c>
      <c r="P69" s="23">
        <f t="shared" si="12"/>
        <v>6.627747252747253</v>
      </c>
      <c r="Q69" s="23">
        <f t="shared" si="12"/>
        <v>7.302823758519961</v>
      </c>
      <c r="R69" s="23">
        <f t="shared" si="12"/>
        <v>7.917498336660013</v>
      </c>
      <c r="S69" s="23">
        <f t="shared" si="12"/>
        <v>6.992313414331763</v>
      </c>
    </row>
    <row r="70" spans="1:19" ht="12.75">
      <c r="A70" s="60"/>
      <c r="B70" s="54"/>
      <c r="C70" s="5" t="s">
        <v>11</v>
      </c>
      <c r="D70" s="37">
        <v>2</v>
      </c>
      <c r="E70" s="33">
        <v>1</v>
      </c>
      <c r="F70" s="33">
        <v>1</v>
      </c>
      <c r="G70" s="33">
        <v>4</v>
      </c>
      <c r="H70" s="33">
        <v>29</v>
      </c>
      <c r="I70" s="33">
        <v>19</v>
      </c>
      <c r="J70" s="33">
        <v>8</v>
      </c>
      <c r="K70" s="40">
        <v>64</v>
      </c>
      <c r="L70" s="25">
        <f>+D70/D$71*100</f>
        <v>0.37453183520599254</v>
      </c>
      <c r="M70" s="23">
        <f t="shared" si="12"/>
        <v>0.1773049645390071</v>
      </c>
      <c r="N70" s="23">
        <f t="shared" si="12"/>
        <v>0.13531799729364005</v>
      </c>
      <c r="O70" s="23">
        <f t="shared" si="12"/>
        <v>0.3167062549485352</v>
      </c>
      <c r="P70" s="23">
        <f t="shared" si="12"/>
        <v>0.9958791208791208</v>
      </c>
      <c r="Q70" s="23">
        <f t="shared" si="12"/>
        <v>0.6166828951639078</v>
      </c>
      <c r="R70" s="23">
        <f t="shared" si="12"/>
        <v>0.2661343978709248</v>
      </c>
      <c r="S70" s="23">
        <f t="shared" si="12"/>
        <v>0.5289693363087858</v>
      </c>
    </row>
    <row r="71" spans="1:19" ht="12.75" customHeight="1">
      <c r="A71" s="60"/>
      <c r="B71" s="54"/>
      <c r="C71" s="29" t="s">
        <v>1</v>
      </c>
      <c r="D71" s="38">
        <v>534</v>
      </c>
      <c r="E71" s="35">
        <v>564</v>
      </c>
      <c r="F71" s="35">
        <v>739</v>
      </c>
      <c r="G71" s="35">
        <v>1263</v>
      </c>
      <c r="H71" s="35">
        <v>2912</v>
      </c>
      <c r="I71" s="35">
        <v>3081</v>
      </c>
      <c r="J71" s="35">
        <v>3006</v>
      </c>
      <c r="K71" s="41">
        <v>12099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37">
        <v>300</v>
      </c>
      <c r="E72" s="33">
        <v>269</v>
      </c>
      <c r="F72" s="33">
        <v>332</v>
      </c>
      <c r="G72" s="33">
        <v>436</v>
      </c>
      <c r="H72" s="33">
        <v>866</v>
      </c>
      <c r="I72" s="33">
        <v>762</v>
      </c>
      <c r="J72" s="33">
        <v>613</v>
      </c>
      <c r="K72" s="40">
        <v>3578</v>
      </c>
      <c r="L72" s="25">
        <f>+D72/D$76*100</f>
        <v>32.2234156820623</v>
      </c>
      <c r="M72" s="23">
        <f aca="true" t="shared" si="13" ref="M72:S76">+E72/E$76*100</f>
        <v>28.9247311827957</v>
      </c>
      <c r="N72" s="23">
        <f t="shared" si="13"/>
        <v>26.16233254531127</v>
      </c>
      <c r="O72" s="23">
        <f t="shared" si="13"/>
        <v>22.04246713852376</v>
      </c>
      <c r="P72" s="23">
        <f t="shared" si="13"/>
        <v>23.47519653022499</v>
      </c>
      <c r="Q72" s="23">
        <f t="shared" si="13"/>
        <v>20.650406504065042</v>
      </c>
      <c r="R72" s="23">
        <f t="shared" si="13"/>
        <v>17.53934191702432</v>
      </c>
      <c r="S72" s="23">
        <f t="shared" si="13"/>
        <v>22.387686146915282</v>
      </c>
    </row>
    <row r="73" spans="1:19" ht="12.75">
      <c r="A73" s="60"/>
      <c r="B73" s="54"/>
      <c r="C73" s="5" t="s">
        <v>85</v>
      </c>
      <c r="D73" s="37">
        <v>545</v>
      </c>
      <c r="E73" s="33">
        <v>600</v>
      </c>
      <c r="F73" s="33">
        <v>839</v>
      </c>
      <c r="G73" s="33">
        <v>1387</v>
      </c>
      <c r="H73" s="33">
        <v>2468</v>
      </c>
      <c r="I73" s="33">
        <v>2557</v>
      </c>
      <c r="J73" s="33">
        <v>2420</v>
      </c>
      <c r="K73" s="40">
        <v>10816</v>
      </c>
      <c r="L73" s="25">
        <f>+D73/D$76*100</f>
        <v>58.53920515574651</v>
      </c>
      <c r="M73" s="23">
        <f t="shared" si="13"/>
        <v>64.51612903225806</v>
      </c>
      <c r="N73" s="23">
        <f t="shared" si="13"/>
        <v>66.1150512214342</v>
      </c>
      <c r="O73" s="23">
        <f t="shared" si="13"/>
        <v>70.12133468149646</v>
      </c>
      <c r="P73" s="23">
        <f t="shared" si="13"/>
        <v>66.90159934941718</v>
      </c>
      <c r="Q73" s="23">
        <f t="shared" si="13"/>
        <v>69.29539295392954</v>
      </c>
      <c r="R73" s="23">
        <f t="shared" si="13"/>
        <v>69.241773962804</v>
      </c>
      <c r="S73" s="23">
        <f t="shared" si="13"/>
        <v>67.67613565260918</v>
      </c>
    </row>
    <row r="74" spans="1:19" ht="12.75">
      <c r="A74" s="60"/>
      <c r="B74" s="54"/>
      <c r="C74" s="28" t="s">
        <v>86</v>
      </c>
      <c r="D74" s="37">
        <v>86</v>
      </c>
      <c r="E74" s="33">
        <v>59</v>
      </c>
      <c r="F74" s="33">
        <v>92</v>
      </c>
      <c r="G74" s="33">
        <v>137</v>
      </c>
      <c r="H74" s="33">
        <v>289</v>
      </c>
      <c r="I74" s="33">
        <v>306</v>
      </c>
      <c r="J74" s="33">
        <v>310</v>
      </c>
      <c r="K74" s="40">
        <v>1279</v>
      </c>
      <c r="L74" s="25">
        <f>+D74/D$76*100</f>
        <v>9.237379162191193</v>
      </c>
      <c r="M74" s="23">
        <f t="shared" si="13"/>
        <v>6.344086021505377</v>
      </c>
      <c r="N74" s="23">
        <f t="shared" si="13"/>
        <v>7.249802994483845</v>
      </c>
      <c r="O74" s="23">
        <f t="shared" si="13"/>
        <v>6.9261880687563195</v>
      </c>
      <c r="P74" s="23">
        <f t="shared" si="13"/>
        <v>7.834101382488479</v>
      </c>
      <c r="Q74" s="23">
        <f t="shared" si="13"/>
        <v>8.292682926829269</v>
      </c>
      <c r="R74" s="23">
        <f t="shared" si="13"/>
        <v>8.869814020028613</v>
      </c>
      <c r="S74" s="23">
        <f t="shared" si="13"/>
        <v>8.002753097234388</v>
      </c>
    </row>
    <row r="75" spans="1:19" ht="12.75" customHeight="1">
      <c r="A75" s="60"/>
      <c r="B75" s="54"/>
      <c r="C75" s="5" t="s">
        <v>11</v>
      </c>
      <c r="D75" s="37">
        <v>0</v>
      </c>
      <c r="E75" s="33">
        <v>2</v>
      </c>
      <c r="F75" s="33">
        <v>6</v>
      </c>
      <c r="G75" s="33">
        <v>18</v>
      </c>
      <c r="H75" s="33">
        <v>66</v>
      </c>
      <c r="I75" s="33">
        <v>65</v>
      </c>
      <c r="J75" s="33">
        <v>152</v>
      </c>
      <c r="K75" s="40">
        <v>309</v>
      </c>
      <c r="L75" s="25">
        <f>+D75/D$76*100</f>
        <v>0</v>
      </c>
      <c r="M75" s="23">
        <f t="shared" si="13"/>
        <v>0.21505376344086022</v>
      </c>
      <c r="N75" s="23">
        <f t="shared" si="13"/>
        <v>0.4728132387706856</v>
      </c>
      <c r="O75" s="23">
        <f t="shared" si="13"/>
        <v>0.910010111223458</v>
      </c>
      <c r="P75" s="23">
        <f t="shared" si="13"/>
        <v>1.7891027378693414</v>
      </c>
      <c r="Q75" s="23">
        <f t="shared" si="13"/>
        <v>1.7615176151761516</v>
      </c>
      <c r="R75" s="23">
        <f t="shared" si="13"/>
        <v>4.349070100143061</v>
      </c>
      <c r="S75" s="23">
        <f t="shared" si="13"/>
        <v>1.9334251032411462</v>
      </c>
    </row>
    <row r="76" spans="1:19" ht="12.75">
      <c r="A76" s="60"/>
      <c r="B76" s="56"/>
      <c r="C76" s="5" t="s">
        <v>1</v>
      </c>
      <c r="D76" s="37">
        <v>931</v>
      </c>
      <c r="E76" s="33">
        <v>930</v>
      </c>
      <c r="F76" s="33">
        <v>1269</v>
      </c>
      <c r="G76" s="33">
        <v>1978</v>
      </c>
      <c r="H76" s="33">
        <v>3689</v>
      </c>
      <c r="I76" s="33">
        <v>3690</v>
      </c>
      <c r="J76" s="33">
        <v>3495</v>
      </c>
      <c r="K76" s="40">
        <v>15982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36">
        <v>143</v>
      </c>
      <c r="E77" s="34">
        <v>135</v>
      </c>
      <c r="F77" s="34">
        <v>193</v>
      </c>
      <c r="G77" s="34">
        <v>243</v>
      </c>
      <c r="H77" s="34">
        <v>505</v>
      </c>
      <c r="I77" s="34">
        <v>613</v>
      </c>
      <c r="J77" s="34">
        <v>483</v>
      </c>
      <c r="K77" s="39">
        <v>2315</v>
      </c>
      <c r="L77" s="31">
        <f>+D77/D$81*100</f>
        <v>15.714285714285714</v>
      </c>
      <c r="M77" s="26">
        <f aca="true" t="shared" si="14" ref="M77:S81">+E77/E$81*100</f>
        <v>15.219842164599775</v>
      </c>
      <c r="N77" s="26">
        <f t="shared" si="14"/>
        <v>15.329626687847497</v>
      </c>
      <c r="O77" s="26">
        <f t="shared" si="14"/>
        <v>12.39795918367347</v>
      </c>
      <c r="P77" s="26">
        <f t="shared" si="14"/>
        <v>12.192177691936262</v>
      </c>
      <c r="Q77" s="26">
        <f t="shared" si="14"/>
        <v>12.810867293625913</v>
      </c>
      <c r="R77" s="26">
        <f t="shared" si="14"/>
        <v>11.198701599814514</v>
      </c>
      <c r="S77" s="26">
        <f t="shared" si="14"/>
        <v>12.680762489044698</v>
      </c>
    </row>
    <row r="78" spans="1:19" ht="12.75">
      <c r="A78" s="60"/>
      <c r="B78" s="54"/>
      <c r="C78" s="5" t="s">
        <v>85</v>
      </c>
      <c r="D78" s="37">
        <v>346</v>
      </c>
      <c r="E78" s="33">
        <v>315</v>
      </c>
      <c r="F78" s="33">
        <v>448</v>
      </c>
      <c r="G78" s="33">
        <v>751</v>
      </c>
      <c r="H78" s="33">
        <v>1655</v>
      </c>
      <c r="I78" s="33">
        <v>2009</v>
      </c>
      <c r="J78" s="33">
        <v>1905</v>
      </c>
      <c r="K78" s="40">
        <v>7429</v>
      </c>
      <c r="L78" s="25">
        <f>+D78/D$81*100</f>
        <v>38.02197802197802</v>
      </c>
      <c r="M78" s="23">
        <f t="shared" si="14"/>
        <v>35.51296505073281</v>
      </c>
      <c r="N78" s="23">
        <f t="shared" si="14"/>
        <v>35.58379666401906</v>
      </c>
      <c r="O78" s="23">
        <f t="shared" si="14"/>
        <v>38.316326530612244</v>
      </c>
      <c r="P78" s="23">
        <f t="shared" si="14"/>
        <v>39.95654273297924</v>
      </c>
      <c r="Q78" s="23">
        <f t="shared" si="14"/>
        <v>41.98537095088819</v>
      </c>
      <c r="R78" s="23">
        <f t="shared" si="14"/>
        <v>44.168792024113145</v>
      </c>
      <c r="S78" s="23">
        <f t="shared" si="14"/>
        <v>40.69347063978966</v>
      </c>
    </row>
    <row r="79" spans="1:19" ht="12.75" customHeight="1">
      <c r="A79" s="60"/>
      <c r="B79" s="54"/>
      <c r="C79" s="28" t="s">
        <v>86</v>
      </c>
      <c r="D79" s="37">
        <v>32</v>
      </c>
      <c r="E79" s="33">
        <v>43</v>
      </c>
      <c r="F79" s="33">
        <v>46</v>
      </c>
      <c r="G79" s="33">
        <v>77</v>
      </c>
      <c r="H79" s="33">
        <v>161</v>
      </c>
      <c r="I79" s="33">
        <v>275</v>
      </c>
      <c r="J79" s="33">
        <v>243</v>
      </c>
      <c r="K79" s="40">
        <v>877</v>
      </c>
      <c r="L79" s="25">
        <f>+D79/D$81*100</f>
        <v>3.5164835164835164</v>
      </c>
      <c r="M79" s="23">
        <f t="shared" si="14"/>
        <v>4.8478015783540025</v>
      </c>
      <c r="N79" s="23">
        <f t="shared" si="14"/>
        <v>3.653693407466243</v>
      </c>
      <c r="O79" s="23">
        <f t="shared" si="14"/>
        <v>3.9285714285714284</v>
      </c>
      <c r="P79" s="23">
        <f t="shared" si="14"/>
        <v>3.8870111057460166</v>
      </c>
      <c r="Q79" s="23">
        <f t="shared" si="14"/>
        <v>5.747126436781609</v>
      </c>
      <c r="R79" s="23">
        <f t="shared" si="14"/>
        <v>5.634129376304196</v>
      </c>
      <c r="S79" s="23">
        <f t="shared" si="14"/>
        <v>4.803900087642419</v>
      </c>
    </row>
    <row r="80" spans="1:19" ht="12.75">
      <c r="A80" s="60"/>
      <c r="B80" s="54"/>
      <c r="C80" s="5" t="s">
        <v>11</v>
      </c>
      <c r="D80" s="37">
        <v>389</v>
      </c>
      <c r="E80" s="33">
        <v>394</v>
      </c>
      <c r="F80" s="33">
        <v>572</v>
      </c>
      <c r="G80" s="33">
        <v>889</v>
      </c>
      <c r="H80" s="33">
        <v>1821</v>
      </c>
      <c r="I80" s="33">
        <v>1888</v>
      </c>
      <c r="J80" s="33">
        <v>1682</v>
      </c>
      <c r="K80" s="40">
        <v>7635</v>
      </c>
      <c r="L80" s="25">
        <f>+D80/D$81*100</f>
        <v>42.747252747252745</v>
      </c>
      <c r="M80" s="23">
        <f t="shared" si="14"/>
        <v>44.41939120631341</v>
      </c>
      <c r="N80" s="23">
        <f t="shared" si="14"/>
        <v>45.432883240667195</v>
      </c>
      <c r="O80" s="23">
        <f t="shared" si="14"/>
        <v>45.357142857142854</v>
      </c>
      <c r="P80" s="23">
        <f t="shared" si="14"/>
        <v>43.964268469338485</v>
      </c>
      <c r="Q80" s="23">
        <f t="shared" si="14"/>
        <v>39.456635318704286</v>
      </c>
      <c r="R80" s="23">
        <f t="shared" si="14"/>
        <v>38.99837699976814</v>
      </c>
      <c r="S80" s="23">
        <f t="shared" si="14"/>
        <v>41.82186678352323</v>
      </c>
    </row>
    <row r="81" spans="1:19" ht="12.75">
      <c r="A81" s="60"/>
      <c r="B81" s="54"/>
      <c r="C81" s="29" t="s">
        <v>1</v>
      </c>
      <c r="D81" s="38">
        <v>910</v>
      </c>
      <c r="E81" s="35">
        <v>887</v>
      </c>
      <c r="F81" s="35">
        <v>1259</v>
      </c>
      <c r="G81" s="35">
        <v>1960</v>
      </c>
      <c r="H81" s="35">
        <v>4142</v>
      </c>
      <c r="I81" s="35">
        <v>4785</v>
      </c>
      <c r="J81" s="35">
        <v>4313</v>
      </c>
      <c r="K81" s="41">
        <v>18256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37">
        <v>121</v>
      </c>
      <c r="E82" s="33">
        <v>114</v>
      </c>
      <c r="F82" s="33">
        <v>144</v>
      </c>
      <c r="G82" s="33">
        <v>261</v>
      </c>
      <c r="H82" s="33">
        <v>659</v>
      </c>
      <c r="I82" s="33">
        <v>657</v>
      </c>
      <c r="J82" s="33">
        <v>459</v>
      </c>
      <c r="K82" s="40">
        <v>2415</v>
      </c>
      <c r="L82" s="25">
        <f>+D82/D$86*100</f>
        <v>25.473684210526315</v>
      </c>
      <c r="M82" s="23">
        <f aca="true" t="shared" si="15" ref="M82:S86">+E82/E$86*100</f>
        <v>26.51162790697674</v>
      </c>
      <c r="N82" s="23">
        <f t="shared" si="15"/>
        <v>25.087108013937282</v>
      </c>
      <c r="O82" s="23">
        <f t="shared" si="15"/>
        <v>25.193050193050194</v>
      </c>
      <c r="P82" s="23">
        <f t="shared" si="15"/>
        <v>23.05001748863239</v>
      </c>
      <c r="Q82" s="23">
        <f t="shared" si="15"/>
        <v>20.81089642065252</v>
      </c>
      <c r="R82" s="23">
        <f t="shared" si="15"/>
        <v>16.481149012567325</v>
      </c>
      <c r="S82" s="23">
        <f t="shared" si="15"/>
        <v>21.341463414634145</v>
      </c>
    </row>
    <row r="83" spans="1:19" ht="12.75" customHeight="1">
      <c r="A83" s="60"/>
      <c r="B83" s="54"/>
      <c r="C83" s="5" t="s">
        <v>85</v>
      </c>
      <c r="D83" s="37">
        <v>306</v>
      </c>
      <c r="E83" s="33">
        <v>274</v>
      </c>
      <c r="F83" s="33">
        <v>382</v>
      </c>
      <c r="G83" s="33">
        <v>701</v>
      </c>
      <c r="H83" s="33">
        <v>1951</v>
      </c>
      <c r="I83" s="33">
        <v>2219</v>
      </c>
      <c r="J83" s="33">
        <v>2007</v>
      </c>
      <c r="K83" s="40">
        <v>7840</v>
      </c>
      <c r="L83" s="25">
        <f>+D83/D$86*100</f>
        <v>64.42105263157895</v>
      </c>
      <c r="M83" s="23">
        <f t="shared" si="15"/>
        <v>63.72093023255814</v>
      </c>
      <c r="N83" s="23">
        <f t="shared" si="15"/>
        <v>66.55052264808361</v>
      </c>
      <c r="O83" s="23">
        <f t="shared" si="15"/>
        <v>67.66409266409266</v>
      </c>
      <c r="P83" s="23">
        <f t="shared" si="15"/>
        <v>68.24064358167192</v>
      </c>
      <c r="Q83" s="23">
        <f t="shared" si="15"/>
        <v>70.28824833702882</v>
      </c>
      <c r="R83" s="23">
        <f t="shared" si="15"/>
        <v>72.06463195691202</v>
      </c>
      <c r="S83" s="23">
        <f t="shared" si="15"/>
        <v>69.28243195475433</v>
      </c>
    </row>
    <row r="84" spans="1:19" ht="12.75">
      <c r="A84" s="60"/>
      <c r="B84" s="54"/>
      <c r="C84" s="28" t="s">
        <v>86</v>
      </c>
      <c r="D84" s="37">
        <v>48</v>
      </c>
      <c r="E84" s="33">
        <v>42</v>
      </c>
      <c r="F84" s="33">
        <v>48</v>
      </c>
      <c r="G84" s="33">
        <v>73</v>
      </c>
      <c r="H84" s="33">
        <v>247</v>
      </c>
      <c r="I84" s="33">
        <v>275</v>
      </c>
      <c r="J84" s="33">
        <v>313</v>
      </c>
      <c r="K84" s="40">
        <v>1046</v>
      </c>
      <c r="L84" s="25">
        <f>+D84/D$86*100</f>
        <v>10.105263157894736</v>
      </c>
      <c r="M84" s="23">
        <f t="shared" si="15"/>
        <v>9.767441860465116</v>
      </c>
      <c r="N84" s="23">
        <f t="shared" si="15"/>
        <v>8.362369337979095</v>
      </c>
      <c r="O84" s="23">
        <f t="shared" si="15"/>
        <v>7.046332046332046</v>
      </c>
      <c r="P84" s="23">
        <f t="shared" si="15"/>
        <v>8.639384400139908</v>
      </c>
      <c r="Q84" s="23">
        <f t="shared" si="15"/>
        <v>8.710801393728223</v>
      </c>
      <c r="R84" s="23">
        <f t="shared" si="15"/>
        <v>11.238779174147218</v>
      </c>
      <c r="S84" s="23">
        <f t="shared" si="15"/>
        <v>9.243548957228704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1</v>
      </c>
      <c r="H85" s="33">
        <v>2</v>
      </c>
      <c r="I85" s="33">
        <v>6</v>
      </c>
      <c r="J85" s="33">
        <v>6</v>
      </c>
      <c r="K85" s="40">
        <v>15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0.09652509652509653</v>
      </c>
      <c r="P85" s="23">
        <f t="shared" si="15"/>
        <v>0.06995452955578874</v>
      </c>
      <c r="Q85" s="23">
        <f t="shared" si="15"/>
        <v>0.19005384859043395</v>
      </c>
      <c r="R85" s="23">
        <f t="shared" si="15"/>
        <v>0.21543985637342908</v>
      </c>
      <c r="S85" s="23">
        <f t="shared" si="15"/>
        <v>0.1325556733828208</v>
      </c>
    </row>
    <row r="86" spans="1:19" ht="12.75">
      <c r="A86" s="60"/>
      <c r="B86" s="56"/>
      <c r="C86" s="5" t="s">
        <v>1</v>
      </c>
      <c r="D86" s="37">
        <v>475</v>
      </c>
      <c r="E86" s="33">
        <v>430</v>
      </c>
      <c r="F86" s="33">
        <v>574</v>
      </c>
      <c r="G86" s="33">
        <v>1036</v>
      </c>
      <c r="H86" s="33">
        <v>2859</v>
      </c>
      <c r="I86" s="33">
        <v>3157</v>
      </c>
      <c r="J86" s="33">
        <v>2785</v>
      </c>
      <c r="K86" s="40">
        <v>11316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2731</v>
      </c>
      <c r="E87" s="34">
        <v>2307</v>
      </c>
      <c r="F87" s="34">
        <v>2604</v>
      </c>
      <c r="G87" s="34">
        <v>4011</v>
      </c>
      <c r="H87" s="34">
        <v>11055</v>
      </c>
      <c r="I87" s="34">
        <v>14552</v>
      </c>
      <c r="J87" s="34">
        <v>12747</v>
      </c>
      <c r="K87" s="39">
        <v>50007</v>
      </c>
      <c r="L87" s="31">
        <f>+D87/D$91*100</f>
        <v>15.801654805300005</v>
      </c>
      <c r="M87" s="26">
        <f aca="true" t="shared" si="16" ref="M87:S91">+E87/E$91*100</f>
        <v>14.943645549941703</v>
      </c>
      <c r="N87" s="26">
        <f t="shared" si="16"/>
        <v>15.056374674761491</v>
      </c>
      <c r="O87" s="26">
        <f t="shared" si="16"/>
        <v>14.158136251323686</v>
      </c>
      <c r="P87" s="26">
        <f t="shared" si="16"/>
        <v>13.522604951560819</v>
      </c>
      <c r="Q87" s="26">
        <f t="shared" si="16"/>
        <v>11.98356295240997</v>
      </c>
      <c r="R87" s="26">
        <f t="shared" si="16"/>
        <v>9.896278123689891</v>
      </c>
      <c r="S87" s="26">
        <f t="shared" si="16"/>
        <v>12.186812303058218</v>
      </c>
    </row>
    <row r="88" spans="1:19" ht="12.75">
      <c r="A88" s="60"/>
      <c r="B88" s="54"/>
      <c r="C88" s="5" t="s">
        <v>85</v>
      </c>
      <c r="D88" s="37">
        <v>5100</v>
      </c>
      <c r="E88" s="33">
        <v>4909</v>
      </c>
      <c r="F88" s="33">
        <v>6008</v>
      </c>
      <c r="G88" s="33">
        <v>10481</v>
      </c>
      <c r="H88" s="33">
        <v>29103</v>
      </c>
      <c r="I88" s="33">
        <v>41476</v>
      </c>
      <c r="J88" s="33">
        <v>42399</v>
      </c>
      <c r="K88" s="40">
        <v>139476</v>
      </c>
      <c r="L88" s="25">
        <f>+D88/D$91*100</f>
        <v>29.50876583926402</v>
      </c>
      <c r="M88" s="23">
        <f t="shared" si="16"/>
        <v>31.79816038346936</v>
      </c>
      <c r="N88" s="23">
        <f t="shared" si="16"/>
        <v>34.738363688927436</v>
      </c>
      <c r="O88" s="23">
        <f t="shared" si="16"/>
        <v>36.99611719025768</v>
      </c>
      <c r="P88" s="23">
        <f t="shared" si="16"/>
        <v>35.59912907329485</v>
      </c>
      <c r="Q88" s="23">
        <f t="shared" si="16"/>
        <v>34.155460212627546</v>
      </c>
      <c r="R88" s="23">
        <f t="shared" si="16"/>
        <v>32.91694486281695</v>
      </c>
      <c r="S88" s="23">
        <f t="shared" si="16"/>
        <v>33.990597971910894</v>
      </c>
    </row>
    <row r="89" spans="1:19" ht="12.75">
      <c r="A89" s="60"/>
      <c r="B89" s="54"/>
      <c r="C89" s="28" t="s">
        <v>86</v>
      </c>
      <c r="D89" s="37">
        <v>706</v>
      </c>
      <c r="E89" s="33">
        <v>567</v>
      </c>
      <c r="F89" s="33">
        <v>640</v>
      </c>
      <c r="G89" s="33">
        <v>1064</v>
      </c>
      <c r="H89" s="33">
        <v>2948</v>
      </c>
      <c r="I89" s="33">
        <v>4369</v>
      </c>
      <c r="J89" s="33">
        <v>4938</v>
      </c>
      <c r="K89" s="40">
        <v>15232</v>
      </c>
      <c r="L89" s="25">
        <f>+D89/D$91*100</f>
        <v>4.08493895735694</v>
      </c>
      <c r="M89" s="23">
        <f t="shared" si="16"/>
        <v>3.672755538282161</v>
      </c>
      <c r="N89" s="23">
        <f t="shared" si="16"/>
        <v>3.700491471523562</v>
      </c>
      <c r="O89" s="23">
        <f t="shared" si="16"/>
        <v>3.7557359689375223</v>
      </c>
      <c r="P89" s="23">
        <f t="shared" si="16"/>
        <v>3.606027987082885</v>
      </c>
      <c r="Q89" s="23">
        <f t="shared" si="16"/>
        <v>3.5978687836090684</v>
      </c>
      <c r="R89" s="23">
        <f t="shared" si="16"/>
        <v>3.8336723444560037</v>
      </c>
      <c r="S89" s="23">
        <f t="shared" si="16"/>
        <v>3.7120708100902426</v>
      </c>
    </row>
    <row r="90" spans="1:19" ht="12.75">
      <c r="A90" s="60"/>
      <c r="B90" s="54"/>
      <c r="C90" s="5" t="s">
        <v>11</v>
      </c>
      <c r="D90" s="37">
        <v>8746</v>
      </c>
      <c r="E90" s="33">
        <v>7655</v>
      </c>
      <c r="F90" s="33">
        <v>8043</v>
      </c>
      <c r="G90" s="33">
        <v>12774</v>
      </c>
      <c r="H90" s="33">
        <v>38646</v>
      </c>
      <c r="I90" s="33">
        <v>61036</v>
      </c>
      <c r="J90" s="33">
        <v>68722</v>
      </c>
      <c r="K90" s="40">
        <v>205622</v>
      </c>
      <c r="L90" s="25">
        <f>+D90/D$91*100</f>
        <v>50.604640398079034</v>
      </c>
      <c r="M90" s="23">
        <f t="shared" si="16"/>
        <v>49.585438528306774</v>
      </c>
      <c r="N90" s="23">
        <f t="shared" si="16"/>
        <v>46.504770164787516</v>
      </c>
      <c r="O90" s="23">
        <f t="shared" si="16"/>
        <v>45.09001058948112</v>
      </c>
      <c r="P90" s="23">
        <f t="shared" si="16"/>
        <v>47.272237988061455</v>
      </c>
      <c r="Q90" s="23">
        <f t="shared" si="16"/>
        <v>50.26310805135342</v>
      </c>
      <c r="R90" s="23">
        <f t="shared" si="16"/>
        <v>53.35310466903715</v>
      </c>
      <c r="S90" s="23">
        <f t="shared" si="16"/>
        <v>50.11051891494065</v>
      </c>
    </row>
    <row r="91" spans="1:19" ht="12.75" customHeight="1" thickBot="1">
      <c r="A91" s="62"/>
      <c r="B91" s="57"/>
      <c r="C91" s="48" t="s">
        <v>1</v>
      </c>
      <c r="D91" s="49">
        <v>17283</v>
      </c>
      <c r="E91" s="50">
        <v>15438</v>
      </c>
      <c r="F91" s="50">
        <v>17295</v>
      </c>
      <c r="G91" s="50">
        <v>28330</v>
      </c>
      <c r="H91" s="50">
        <v>81752</v>
      </c>
      <c r="I91" s="50">
        <v>121433</v>
      </c>
      <c r="J91" s="50">
        <v>128806</v>
      </c>
      <c r="K91" s="51">
        <v>410337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80</v>
      </c>
      <c r="B92" s="55" t="s">
        <v>25</v>
      </c>
      <c r="C92" s="5" t="s">
        <v>84</v>
      </c>
      <c r="D92" s="37">
        <v>23</v>
      </c>
      <c r="E92" s="33">
        <v>15</v>
      </c>
      <c r="F92" s="33">
        <v>11</v>
      </c>
      <c r="G92" s="33">
        <v>23</v>
      </c>
      <c r="H92" s="33">
        <v>100</v>
      </c>
      <c r="I92" s="33">
        <v>179</v>
      </c>
      <c r="J92" s="33">
        <v>148</v>
      </c>
      <c r="K92" s="40">
        <v>499</v>
      </c>
      <c r="L92" s="25">
        <f>+D92/D$96*100</f>
        <v>1.1494252873563218</v>
      </c>
      <c r="M92" s="23">
        <f aca="true" t="shared" si="17" ref="M92:S96">+E92/E$96*100</f>
        <v>0.9157509157509158</v>
      </c>
      <c r="N92" s="23">
        <f t="shared" si="17"/>
        <v>0.6260671599317018</v>
      </c>
      <c r="O92" s="23">
        <f t="shared" si="17"/>
        <v>0.8228980322003578</v>
      </c>
      <c r="P92" s="23">
        <f t="shared" si="17"/>
        <v>1.0222858311183807</v>
      </c>
      <c r="Q92" s="23">
        <f t="shared" si="17"/>
        <v>1.0696145802210935</v>
      </c>
      <c r="R92" s="23">
        <f t="shared" si="17"/>
        <v>0.7393715341959335</v>
      </c>
      <c r="S92" s="23">
        <f t="shared" si="17"/>
        <v>0.9118318867062585</v>
      </c>
    </row>
    <row r="93" spans="1:19" ht="12.75">
      <c r="A93" s="60"/>
      <c r="B93" s="54"/>
      <c r="C93" s="5" t="s">
        <v>85</v>
      </c>
      <c r="D93" s="37">
        <v>39</v>
      </c>
      <c r="E93" s="33">
        <v>28</v>
      </c>
      <c r="F93" s="33">
        <v>33</v>
      </c>
      <c r="G93" s="33">
        <v>62</v>
      </c>
      <c r="H93" s="33">
        <v>259</v>
      </c>
      <c r="I93" s="33">
        <v>471</v>
      </c>
      <c r="J93" s="33">
        <v>531</v>
      </c>
      <c r="K93" s="40">
        <v>1423</v>
      </c>
      <c r="L93" s="25">
        <f>+D93/D$96*100</f>
        <v>1.9490254872563717</v>
      </c>
      <c r="M93" s="23">
        <f t="shared" si="17"/>
        <v>1.7094017094017095</v>
      </c>
      <c r="N93" s="23">
        <f t="shared" si="17"/>
        <v>1.8782014797951052</v>
      </c>
      <c r="O93" s="23">
        <f t="shared" si="17"/>
        <v>2.21824686940966</v>
      </c>
      <c r="P93" s="23">
        <f t="shared" si="17"/>
        <v>2.647720302596606</v>
      </c>
      <c r="Q93" s="23">
        <f t="shared" si="17"/>
        <v>2.8144607110845534</v>
      </c>
      <c r="R93" s="23">
        <f t="shared" si="17"/>
        <v>2.6527451666083826</v>
      </c>
      <c r="S93" s="23">
        <f t="shared" si="17"/>
        <v>2.600274097761535</v>
      </c>
    </row>
    <row r="94" spans="1:19" ht="12.75">
      <c r="A94" s="60"/>
      <c r="B94" s="54"/>
      <c r="C94" s="28" t="s">
        <v>86</v>
      </c>
      <c r="D94" s="37">
        <v>5</v>
      </c>
      <c r="E94" s="33">
        <v>3</v>
      </c>
      <c r="F94" s="33">
        <v>3</v>
      </c>
      <c r="G94" s="33">
        <v>13</v>
      </c>
      <c r="H94" s="33">
        <v>26</v>
      </c>
      <c r="I94" s="33">
        <v>52</v>
      </c>
      <c r="J94" s="33">
        <v>75</v>
      </c>
      <c r="K94" s="40">
        <v>177</v>
      </c>
      <c r="L94" s="25">
        <f>+D94/D$96*100</f>
        <v>0.24987506246876562</v>
      </c>
      <c r="M94" s="23">
        <f t="shared" si="17"/>
        <v>0.18315018315018314</v>
      </c>
      <c r="N94" s="23">
        <f t="shared" si="17"/>
        <v>0.1707455890722823</v>
      </c>
      <c r="O94" s="23">
        <f t="shared" si="17"/>
        <v>0.46511627906976744</v>
      </c>
      <c r="P94" s="23">
        <f t="shared" si="17"/>
        <v>0.26579431609077897</v>
      </c>
      <c r="Q94" s="23">
        <f t="shared" si="17"/>
        <v>0.31072602330445176</v>
      </c>
      <c r="R94" s="23">
        <f t="shared" si="17"/>
        <v>0.3746815207073987</v>
      </c>
      <c r="S94" s="23">
        <f t="shared" si="17"/>
        <v>0.323435358611238</v>
      </c>
    </row>
    <row r="95" spans="1:19" ht="12.75" customHeight="1">
      <c r="A95" s="60"/>
      <c r="B95" s="54"/>
      <c r="C95" s="5" t="s">
        <v>11</v>
      </c>
      <c r="D95" s="37">
        <v>1934</v>
      </c>
      <c r="E95" s="33">
        <v>1592</v>
      </c>
      <c r="F95" s="33">
        <v>1710</v>
      </c>
      <c r="G95" s="33">
        <v>2697</v>
      </c>
      <c r="H95" s="33">
        <v>9397</v>
      </c>
      <c r="I95" s="33">
        <v>16033</v>
      </c>
      <c r="J95" s="33">
        <v>19263</v>
      </c>
      <c r="K95" s="40">
        <v>52626</v>
      </c>
      <c r="L95" s="25">
        <f>+D95/D$96*100</f>
        <v>96.65167416291854</v>
      </c>
      <c r="M95" s="23">
        <f t="shared" si="17"/>
        <v>97.19169719169719</v>
      </c>
      <c r="N95" s="23">
        <f t="shared" si="17"/>
        <v>97.32498577120091</v>
      </c>
      <c r="O95" s="23">
        <f t="shared" si="17"/>
        <v>96.49373881932021</v>
      </c>
      <c r="P95" s="23">
        <f t="shared" si="17"/>
        <v>96.06419955019423</v>
      </c>
      <c r="Q95" s="23">
        <f t="shared" si="17"/>
        <v>95.8051986853899</v>
      </c>
      <c r="R95" s="23">
        <f t="shared" si="17"/>
        <v>96.23320177848828</v>
      </c>
      <c r="S95" s="23">
        <f t="shared" si="17"/>
        <v>96.16445865692097</v>
      </c>
    </row>
    <row r="96" spans="1:19" ht="13.5" thickBot="1">
      <c r="A96" s="60"/>
      <c r="B96" s="56"/>
      <c r="C96" s="5" t="s">
        <v>1</v>
      </c>
      <c r="D96" s="37">
        <v>2001</v>
      </c>
      <c r="E96" s="33">
        <v>1638</v>
      </c>
      <c r="F96" s="33">
        <v>1757</v>
      </c>
      <c r="G96" s="33">
        <v>2795</v>
      </c>
      <c r="H96" s="33">
        <v>9782</v>
      </c>
      <c r="I96" s="33">
        <v>16735</v>
      </c>
      <c r="J96" s="33">
        <v>20017</v>
      </c>
      <c r="K96" s="40">
        <v>54725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8" t="s">
        <v>26</v>
      </c>
      <c r="C97" s="42" t="s">
        <v>84</v>
      </c>
      <c r="D97" s="43">
        <v>157</v>
      </c>
      <c r="E97" s="44">
        <v>109</v>
      </c>
      <c r="F97" s="44">
        <v>86</v>
      </c>
      <c r="G97" s="44">
        <v>107</v>
      </c>
      <c r="H97" s="44">
        <v>353</v>
      </c>
      <c r="I97" s="44">
        <v>570</v>
      </c>
      <c r="J97" s="44">
        <v>507</v>
      </c>
      <c r="K97" s="45">
        <v>1889</v>
      </c>
      <c r="L97" s="46">
        <f>+D97/D$101*100</f>
        <v>7.384760112888053</v>
      </c>
      <c r="M97" s="47">
        <f aca="true" t="shared" si="18" ref="M97:S101">+E97/E$101*100</f>
        <v>5.949781659388647</v>
      </c>
      <c r="N97" s="47">
        <f t="shared" si="18"/>
        <v>5.439595192915876</v>
      </c>
      <c r="O97" s="47">
        <f t="shared" si="18"/>
        <v>4.18295543393276</v>
      </c>
      <c r="P97" s="47">
        <f t="shared" si="18"/>
        <v>4.278787878787878</v>
      </c>
      <c r="Q97" s="47">
        <f t="shared" si="18"/>
        <v>4.070847021854021</v>
      </c>
      <c r="R97" s="47">
        <f t="shared" si="18"/>
        <v>3.080943121050073</v>
      </c>
      <c r="S97" s="47">
        <f t="shared" si="18"/>
        <v>4.035893601110993</v>
      </c>
    </row>
    <row r="98" spans="1:19" ht="12.75">
      <c r="A98" s="60"/>
      <c r="B98" s="54"/>
      <c r="C98" s="5" t="s">
        <v>85</v>
      </c>
      <c r="D98" s="37">
        <v>275</v>
      </c>
      <c r="E98" s="33">
        <v>257</v>
      </c>
      <c r="F98" s="33">
        <v>205</v>
      </c>
      <c r="G98" s="33">
        <v>270</v>
      </c>
      <c r="H98" s="33">
        <v>821</v>
      </c>
      <c r="I98" s="33">
        <v>1381</v>
      </c>
      <c r="J98" s="33">
        <v>1514</v>
      </c>
      <c r="K98" s="40">
        <v>4723</v>
      </c>
      <c r="L98" s="25">
        <f>+D98/D$101*100</f>
        <v>12.935089369708372</v>
      </c>
      <c r="M98" s="23">
        <f t="shared" si="18"/>
        <v>14.028384279475983</v>
      </c>
      <c r="N98" s="23">
        <f t="shared" si="18"/>
        <v>12.966476913345984</v>
      </c>
      <c r="O98" s="23">
        <f t="shared" si="18"/>
        <v>10.55512118842846</v>
      </c>
      <c r="P98" s="23">
        <f t="shared" si="18"/>
        <v>9.951515151515151</v>
      </c>
      <c r="Q98" s="23">
        <f t="shared" si="18"/>
        <v>9.862876731895444</v>
      </c>
      <c r="R98" s="23">
        <f t="shared" si="18"/>
        <v>9.200291686922704</v>
      </c>
      <c r="S98" s="23">
        <f t="shared" si="18"/>
        <v>10.090802264715308</v>
      </c>
    </row>
    <row r="99" spans="1:19" ht="12.75" customHeight="1">
      <c r="A99" s="60"/>
      <c r="B99" s="54"/>
      <c r="C99" s="28" t="s">
        <v>86</v>
      </c>
      <c r="D99" s="37">
        <v>26</v>
      </c>
      <c r="E99" s="33">
        <v>18</v>
      </c>
      <c r="F99" s="33">
        <v>14</v>
      </c>
      <c r="G99" s="33">
        <v>28</v>
      </c>
      <c r="H99" s="33">
        <v>48</v>
      </c>
      <c r="I99" s="33">
        <v>67</v>
      </c>
      <c r="J99" s="33">
        <v>71</v>
      </c>
      <c r="K99" s="40">
        <v>272</v>
      </c>
      <c r="L99" s="25">
        <f>+D99/D$101*100</f>
        <v>1.2229539040451554</v>
      </c>
      <c r="M99" s="23">
        <f t="shared" si="18"/>
        <v>0.9825327510917031</v>
      </c>
      <c r="N99" s="23">
        <f t="shared" si="18"/>
        <v>0.8855154965211892</v>
      </c>
      <c r="O99" s="23">
        <f t="shared" si="18"/>
        <v>1.09460516028147</v>
      </c>
      <c r="P99" s="23">
        <f t="shared" si="18"/>
        <v>0.5818181818181818</v>
      </c>
      <c r="Q99" s="23">
        <f t="shared" si="18"/>
        <v>0.4785030709898586</v>
      </c>
      <c r="R99" s="23">
        <f t="shared" si="18"/>
        <v>0.4314535731648031</v>
      </c>
      <c r="S99" s="23">
        <f t="shared" si="18"/>
        <v>0.5811344941779724</v>
      </c>
    </row>
    <row r="100" spans="1:19" ht="12.75">
      <c r="A100" s="60"/>
      <c r="B100" s="54"/>
      <c r="C100" s="5" t="s">
        <v>11</v>
      </c>
      <c r="D100" s="37">
        <v>1668</v>
      </c>
      <c r="E100" s="33">
        <v>1448</v>
      </c>
      <c r="F100" s="33">
        <v>1276</v>
      </c>
      <c r="G100" s="33">
        <v>2153</v>
      </c>
      <c r="H100" s="33">
        <v>7028</v>
      </c>
      <c r="I100" s="33">
        <v>11984</v>
      </c>
      <c r="J100" s="33">
        <v>14364</v>
      </c>
      <c r="K100" s="40">
        <v>39921</v>
      </c>
      <c r="L100" s="25">
        <f>+D100/D$101*100</f>
        <v>78.45719661335842</v>
      </c>
      <c r="M100" s="23">
        <f t="shared" si="18"/>
        <v>79.03930131004367</v>
      </c>
      <c r="N100" s="23">
        <f t="shared" si="18"/>
        <v>80.70841239721696</v>
      </c>
      <c r="O100" s="23">
        <f t="shared" si="18"/>
        <v>84.1673182173573</v>
      </c>
      <c r="P100" s="23">
        <f t="shared" si="18"/>
        <v>85.18787878787879</v>
      </c>
      <c r="Q100" s="23">
        <f t="shared" si="18"/>
        <v>85.58777317526068</v>
      </c>
      <c r="R100" s="23">
        <f t="shared" si="18"/>
        <v>87.28731161886242</v>
      </c>
      <c r="S100" s="23">
        <f t="shared" si="18"/>
        <v>85.29216963999573</v>
      </c>
    </row>
    <row r="101" spans="1:19" ht="13.5" thickBot="1">
      <c r="A101" s="60"/>
      <c r="B101" s="57"/>
      <c r="C101" s="48" t="s">
        <v>1</v>
      </c>
      <c r="D101" s="49">
        <v>2126</v>
      </c>
      <c r="E101" s="50">
        <v>1832</v>
      </c>
      <c r="F101" s="50">
        <v>1581</v>
      </c>
      <c r="G101" s="50">
        <v>2558</v>
      </c>
      <c r="H101" s="50">
        <v>8250</v>
      </c>
      <c r="I101" s="50">
        <v>14002</v>
      </c>
      <c r="J101" s="50">
        <v>16456</v>
      </c>
      <c r="K101" s="51">
        <v>46805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5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1694</v>
      </c>
      <c r="E105" s="33">
        <v>1550</v>
      </c>
      <c r="F105" s="33">
        <v>1620</v>
      </c>
      <c r="G105" s="33">
        <v>2314</v>
      </c>
      <c r="H105" s="33">
        <v>6356</v>
      </c>
      <c r="I105" s="33">
        <v>9091</v>
      </c>
      <c r="J105" s="33">
        <v>9655</v>
      </c>
      <c r="K105" s="40">
        <v>32280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1694</v>
      </c>
      <c r="E106" s="33">
        <v>1550</v>
      </c>
      <c r="F106" s="33">
        <v>1620</v>
      </c>
      <c r="G106" s="33">
        <v>2314</v>
      </c>
      <c r="H106" s="33">
        <v>6356</v>
      </c>
      <c r="I106" s="33">
        <v>9091</v>
      </c>
      <c r="J106" s="33">
        <v>9655</v>
      </c>
      <c r="K106" s="40">
        <v>32280</v>
      </c>
      <c r="L106" s="25">
        <f>+D106/D$106*100</f>
        <v>100</v>
      </c>
      <c r="M106" s="23">
        <f aca="true" t="shared" si="20" ref="M106:S106">+E106/E$86*100</f>
        <v>360.4651162790698</v>
      </c>
      <c r="N106" s="23">
        <f t="shared" si="20"/>
        <v>282.22996515679444</v>
      </c>
      <c r="O106" s="23">
        <f t="shared" si="20"/>
        <v>223.35907335907334</v>
      </c>
      <c r="P106" s="23">
        <f t="shared" si="20"/>
        <v>222.3154949282966</v>
      </c>
      <c r="Q106" s="23">
        <f t="shared" si="20"/>
        <v>287.9632562559392</v>
      </c>
      <c r="R106" s="23">
        <f t="shared" si="20"/>
        <v>346.6786355475763</v>
      </c>
      <c r="S106" s="23">
        <f t="shared" si="20"/>
        <v>285.2598091198303</v>
      </c>
    </row>
    <row r="107" spans="1:19" ht="12.75" customHeight="1">
      <c r="A107" s="60"/>
      <c r="B107" s="54" t="s">
        <v>28</v>
      </c>
      <c r="C107" s="4" t="s">
        <v>84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1" ref="M107:S111">+E107/E$111*100</f>
        <v>0</v>
      </c>
      <c r="N107" s="26">
        <f t="shared" si="21"/>
        <v>0</v>
      </c>
      <c r="O107" s="26">
        <f t="shared" si="21"/>
        <v>0</v>
      </c>
      <c r="P107" s="26">
        <f t="shared" si="21"/>
        <v>0</v>
      </c>
      <c r="Q107" s="26">
        <f t="shared" si="21"/>
        <v>0</v>
      </c>
      <c r="R107" s="26">
        <f t="shared" si="21"/>
        <v>0</v>
      </c>
      <c r="S107" s="26">
        <f t="shared" si="21"/>
        <v>0</v>
      </c>
    </row>
    <row r="108" spans="1:19" ht="12.75">
      <c r="A108" s="60"/>
      <c r="B108" s="54"/>
      <c r="C108" s="5" t="s">
        <v>85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1"/>
        <v>0</v>
      </c>
      <c r="N108" s="23">
        <f t="shared" si="21"/>
        <v>0</v>
      </c>
      <c r="O108" s="23">
        <f t="shared" si="21"/>
        <v>0</v>
      </c>
      <c r="P108" s="23">
        <f t="shared" si="21"/>
        <v>0</v>
      </c>
      <c r="Q108" s="23">
        <f t="shared" si="21"/>
        <v>0</v>
      </c>
      <c r="R108" s="23">
        <f t="shared" si="21"/>
        <v>0</v>
      </c>
      <c r="S108" s="23">
        <f t="shared" si="21"/>
        <v>0</v>
      </c>
    </row>
    <row r="109" spans="1:19" ht="12.75">
      <c r="A109" s="60"/>
      <c r="B109" s="54"/>
      <c r="C109" s="28" t="s">
        <v>86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1"/>
        <v>0</v>
      </c>
      <c r="N109" s="23">
        <f t="shared" si="21"/>
        <v>0</v>
      </c>
      <c r="O109" s="23">
        <f t="shared" si="21"/>
        <v>0</v>
      </c>
      <c r="P109" s="23">
        <f t="shared" si="21"/>
        <v>0</v>
      </c>
      <c r="Q109" s="23">
        <f t="shared" si="21"/>
        <v>0</v>
      </c>
      <c r="R109" s="23">
        <f t="shared" si="21"/>
        <v>0</v>
      </c>
      <c r="S109" s="23">
        <f t="shared" si="21"/>
        <v>0</v>
      </c>
    </row>
    <row r="110" spans="1:19" ht="12.75">
      <c r="A110" s="60"/>
      <c r="B110" s="54"/>
      <c r="C110" s="5" t="s">
        <v>11</v>
      </c>
      <c r="D110" s="37">
        <v>508</v>
      </c>
      <c r="E110" s="33">
        <v>456</v>
      </c>
      <c r="F110" s="33">
        <v>418</v>
      </c>
      <c r="G110" s="33">
        <v>691</v>
      </c>
      <c r="H110" s="33">
        <v>1841</v>
      </c>
      <c r="I110" s="33">
        <v>2668</v>
      </c>
      <c r="J110" s="33">
        <v>2724</v>
      </c>
      <c r="K110" s="40">
        <v>9306</v>
      </c>
      <c r="L110" s="25">
        <f>+D110/D$111*100</f>
        <v>100</v>
      </c>
      <c r="M110" s="23">
        <f t="shared" si="21"/>
        <v>100</v>
      </c>
      <c r="N110" s="23">
        <f t="shared" si="21"/>
        <v>100</v>
      </c>
      <c r="O110" s="23">
        <f t="shared" si="21"/>
        <v>100</v>
      </c>
      <c r="P110" s="23">
        <f t="shared" si="21"/>
        <v>100</v>
      </c>
      <c r="Q110" s="23">
        <f t="shared" si="21"/>
        <v>100</v>
      </c>
      <c r="R110" s="23">
        <f t="shared" si="21"/>
        <v>100</v>
      </c>
      <c r="S110" s="23">
        <f t="shared" si="21"/>
        <v>100</v>
      </c>
    </row>
    <row r="111" spans="1:19" ht="12.75" customHeight="1" thickBot="1">
      <c r="A111" s="60"/>
      <c r="B111" s="56"/>
      <c r="C111" s="5" t="s">
        <v>1</v>
      </c>
      <c r="D111" s="37">
        <v>508</v>
      </c>
      <c r="E111" s="33">
        <v>456</v>
      </c>
      <c r="F111" s="33">
        <v>418</v>
      </c>
      <c r="G111" s="33">
        <v>691</v>
      </c>
      <c r="H111" s="33">
        <v>1841</v>
      </c>
      <c r="I111" s="33">
        <v>2668</v>
      </c>
      <c r="J111" s="33">
        <v>2724</v>
      </c>
      <c r="K111" s="40">
        <v>9306</v>
      </c>
      <c r="L111" s="25">
        <f>+D111/D$111*100</f>
        <v>100</v>
      </c>
      <c r="M111" s="23">
        <f t="shared" si="21"/>
        <v>100</v>
      </c>
      <c r="N111" s="23">
        <f t="shared" si="21"/>
        <v>100</v>
      </c>
      <c r="O111" s="23">
        <f t="shared" si="21"/>
        <v>100</v>
      </c>
      <c r="P111" s="23">
        <f t="shared" si="21"/>
        <v>100</v>
      </c>
      <c r="Q111" s="23">
        <f t="shared" si="21"/>
        <v>100</v>
      </c>
      <c r="R111" s="23">
        <f t="shared" si="21"/>
        <v>100</v>
      </c>
      <c r="S111" s="23">
        <f t="shared" si="21"/>
        <v>100</v>
      </c>
    </row>
    <row r="112" spans="1:19" ht="12.75">
      <c r="A112" s="60"/>
      <c r="B112" s="58" t="s">
        <v>29</v>
      </c>
      <c r="C112" s="42" t="s">
        <v>84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>+D112/D$116*100</f>
        <v>0</v>
      </c>
      <c r="M112" s="47">
        <f aca="true" t="shared" si="22" ref="M112:S116">+E112/E$116*100</f>
        <v>0</v>
      </c>
      <c r="N112" s="47">
        <f t="shared" si="22"/>
        <v>0</v>
      </c>
      <c r="O112" s="47">
        <f t="shared" si="22"/>
        <v>0</v>
      </c>
      <c r="P112" s="47">
        <f t="shared" si="22"/>
        <v>0</v>
      </c>
      <c r="Q112" s="47">
        <f t="shared" si="22"/>
        <v>0</v>
      </c>
      <c r="R112" s="47">
        <f t="shared" si="22"/>
        <v>0</v>
      </c>
      <c r="S112" s="47">
        <f t="shared" si="22"/>
        <v>0</v>
      </c>
    </row>
    <row r="113" spans="1:19" ht="12.75">
      <c r="A113" s="60"/>
      <c r="B113" s="54"/>
      <c r="C113" s="5" t="s">
        <v>85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>+D113/D$116*100</f>
        <v>0</v>
      </c>
      <c r="M113" s="23">
        <f t="shared" si="22"/>
        <v>0</v>
      </c>
      <c r="N113" s="23">
        <f t="shared" si="22"/>
        <v>0</v>
      </c>
      <c r="O113" s="23">
        <f t="shared" si="22"/>
        <v>0</v>
      </c>
      <c r="P113" s="23">
        <f t="shared" si="22"/>
        <v>0</v>
      </c>
      <c r="Q113" s="23">
        <f t="shared" si="22"/>
        <v>0</v>
      </c>
      <c r="R113" s="23">
        <f t="shared" si="22"/>
        <v>0</v>
      </c>
      <c r="S113" s="23">
        <f t="shared" si="22"/>
        <v>0</v>
      </c>
    </row>
    <row r="114" spans="1:19" ht="12.75">
      <c r="A114" s="60"/>
      <c r="B114" s="54"/>
      <c r="C114" s="28" t="s">
        <v>86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>+D114/D$116*100</f>
        <v>0</v>
      </c>
      <c r="M114" s="23">
        <f t="shared" si="22"/>
        <v>0</v>
      </c>
      <c r="N114" s="23">
        <f t="shared" si="22"/>
        <v>0</v>
      </c>
      <c r="O114" s="23">
        <f t="shared" si="22"/>
        <v>0</v>
      </c>
      <c r="P114" s="23">
        <f t="shared" si="22"/>
        <v>0</v>
      </c>
      <c r="Q114" s="23">
        <f t="shared" si="22"/>
        <v>0</v>
      </c>
      <c r="R114" s="23">
        <f t="shared" si="22"/>
        <v>0</v>
      </c>
      <c r="S114" s="23">
        <f t="shared" si="22"/>
        <v>0</v>
      </c>
    </row>
    <row r="115" spans="1:19" ht="12.75" customHeight="1">
      <c r="A115" s="60"/>
      <c r="B115" s="54"/>
      <c r="C115" s="5" t="s">
        <v>11</v>
      </c>
      <c r="D115" s="37">
        <v>1135</v>
      </c>
      <c r="E115" s="33">
        <v>896</v>
      </c>
      <c r="F115" s="33">
        <v>919</v>
      </c>
      <c r="G115" s="33">
        <v>1401</v>
      </c>
      <c r="H115" s="33">
        <v>4382</v>
      </c>
      <c r="I115" s="33">
        <v>6945</v>
      </c>
      <c r="J115" s="33">
        <v>7886</v>
      </c>
      <c r="K115" s="40">
        <v>23564</v>
      </c>
      <c r="L115" s="25">
        <f>+D115/D$116*100</f>
        <v>100</v>
      </c>
      <c r="M115" s="23">
        <f t="shared" si="22"/>
        <v>100</v>
      </c>
      <c r="N115" s="23">
        <f t="shared" si="22"/>
        <v>100</v>
      </c>
      <c r="O115" s="23">
        <f t="shared" si="22"/>
        <v>100</v>
      </c>
      <c r="P115" s="23">
        <f t="shared" si="22"/>
        <v>100</v>
      </c>
      <c r="Q115" s="23">
        <f t="shared" si="22"/>
        <v>100</v>
      </c>
      <c r="R115" s="23">
        <f t="shared" si="22"/>
        <v>100</v>
      </c>
      <c r="S115" s="23">
        <f t="shared" si="22"/>
        <v>100</v>
      </c>
    </row>
    <row r="116" spans="1:19" ht="12.75">
      <c r="A116" s="60"/>
      <c r="B116" s="56"/>
      <c r="C116" s="5" t="s">
        <v>1</v>
      </c>
      <c r="D116" s="37">
        <v>1135</v>
      </c>
      <c r="E116" s="33">
        <v>896</v>
      </c>
      <c r="F116" s="33">
        <v>919</v>
      </c>
      <c r="G116" s="33">
        <v>1401</v>
      </c>
      <c r="H116" s="33">
        <v>4382</v>
      </c>
      <c r="I116" s="33">
        <v>6945</v>
      </c>
      <c r="J116" s="33">
        <v>7886</v>
      </c>
      <c r="K116" s="40">
        <v>23564</v>
      </c>
      <c r="L116" s="25">
        <f>+D116/D$116*100</f>
        <v>100</v>
      </c>
      <c r="M116" s="23">
        <f t="shared" si="22"/>
        <v>100</v>
      </c>
      <c r="N116" s="23">
        <f t="shared" si="22"/>
        <v>100</v>
      </c>
      <c r="O116" s="23">
        <f t="shared" si="22"/>
        <v>100</v>
      </c>
      <c r="P116" s="23">
        <f t="shared" si="22"/>
        <v>100</v>
      </c>
      <c r="Q116" s="23">
        <f t="shared" si="22"/>
        <v>100</v>
      </c>
      <c r="R116" s="23">
        <f t="shared" si="22"/>
        <v>100</v>
      </c>
      <c r="S116" s="23">
        <f t="shared" si="22"/>
        <v>100</v>
      </c>
    </row>
    <row r="117" spans="1:19" ht="12.75">
      <c r="A117" s="60"/>
      <c r="B117" s="54" t="s">
        <v>30</v>
      </c>
      <c r="C117" s="4" t="s">
        <v>84</v>
      </c>
      <c r="D117" s="36">
        <v>16</v>
      </c>
      <c r="E117" s="34">
        <v>6</v>
      </c>
      <c r="F117" s="34">
        <v>9</v>
      </c>
      <c r="G117" s="34">
        <v>12</v>
      </c>
      <c r="H117" s="34">
        <v>53</v>
      </c>
      <c r="I117" s="34">
        <v>110</v>
      </c>
      <c r="J117" s="34">
        <v>69</v>
      </c>
      <c r="K117" s="39">
        <v>275</v>
      </c>
      <c r="L117" s="31">
        <f>+D117/D$121*100</f>
        <v>4.177545691906006</v>
      </c>
      <c r="M117" s="26">
        <f aca="true" t="shared" si="23" ref="M117:S121">+E117/E$121*100</f>
        <v>1.69971671388102</v>
      </c>
      <c r="N117" s="26">
        <f t="shared" si="23"/>
        <v>2.1791767554479415</v>
      </c>
      <c r="O117" s="26">
        <f t="shared" si="23"/>
        <v>1.8633540372670807</v>
      </c>
      <c r="P117" s="26">
        <f t="shared" si="23"/>
        <v>2.372426141450313</v>
      </c>
      <c r="Q117" s="26">
        <f t="shared" si="23"/>
        <v>2.7714789619551525</v>
      </c>
      <c r="R117" s="26">
        <f t="shared" si="23"/>
        <v>1.5610859728506787</v>
      </c>
      <c r="S117" s="26">
        <f t="shared" si="23"/>
        <v>2.2148840206185567</v>
      </c>
    </row>
    <row r="118" spans="1:19" ht="12.75">
      <c r="A118" s="60"/>
      <c r="B118" s="54"/>
      <c r="C118" s="5" t="s">
        <v>85</v>
      </c>
      <c r="D118" s="37">
        <v>15</v>
      </c>
      <c r="E118" s="33">
        <v>6</v>
      </c>
      <c r="F118" s="33">
        <v>13</v>
      </c>
      <c r="G118" s="33">
        <v>27</v>
      </c>
      <c r="H118" s="33">
        <v>111</v>
      </c>
      <c r="I118" s="33">
        <v>243</v>
      </c>
      <c r="J118" s="33">
        <v>221</v>
      </c>
      <c r="K118" s="40">
        <v>636</v>
      </c>
      <c r="L118" s="25">
        <f>+D118/D$121*100</f>
        <v>3.91644908616188</v>
      </c>
      <c r="M118" s="23">
        <f t="shared" si="23"/>
        <v>1.69971671388102</v>
      </c>
      <c r="N118" s="23">
        <f t="shared" si="23"/>
        <v>3.14769975786925</v>
      </c>
      <c r="O118" s="23">
        <f t="shared" si="23"/>
        <v>4.192546583850932</v>
      </c>
      <c r="P118" s="23">
        <f t="shared" si="23"/>
        <v>4.968666069829902</v>
      </c>
      <c r="Q118" s="23">
        <f t="shared" si="23"/>
        <v>6.122448979591836</v>
      </c>
      <c r="R118" s="23">
        <f t="shared" si="23"/>
        <v>5</v>
      </c>
      <c r="S118" s="23">
        <f t="shared" si="23"/>
        <v>5.122422680412371</v>
      </c>
    </row>
    <row r="119" spans="1:19" ht="12.75" customHeight="1">
      <c r="A119" s="60"/>
      <c r="B119" s="54"/>
      <c r="C119" s="28" t="s">
        <v>86</v>
      </c>
      <c r="D119" s="37">
        <v>2</v>
      </c>
      <c r="E119" s="33">
        <v>2</v>
      </c>
      <c r="F119" s="33">
        <v>2</v>
      </c>
      <c r="G119" s="33">
        <v>3</v>
      </c>
      <c r="H119" s="33">
        <v>15</v>
      </c>
      <c r="I119" s="33">
        <v>25</v>
      </c>
      <c r="J119" s="33">
        <v>37</v>
      </c>
      <c r="K119" s="40">
        <v>86</v>
      </c>
      <c r="L119" s="25">
        <f>+D119/D$121*100</f>
        <v>0.5221932114882507</v>
      </c>
      <c r="M119" s="23">
        <f t="shared" si="23"/>
        <v>0.56657223796034</v>
      </c>
      <c r="N119" s="23">
        <f t="shared" si="23"/>
        <v>0.48426150121065376</v>
      </c>
      <c r="O119" s="23">
        <f t="shared" si="23"/>
        <v>0.4658385093167702</v>
      </c>
      <c r="P119" s="23">
        <f t="shared" si="23"/>
        <v>0.6714413607878245</v>
      </c>
      <c r="Q119" s="23">
        <f t="shared" si="23"/>
        <v>0.6298815822625347</v>
      </c>
      <c r="R119" s="23">
        <f t="shared" si="23"/>
        <v>0.8371040723981901</v>
      </c>
      <c r="S119" s="23">
        <f t="shared" si="23"/>
        <v>0.6926546391752577</v>
      </c>
    </row>
    <row r="120" spans="1:19" ht="12.75">
      <c r="A120" s="60"/>
      <c r="B120" s="54"/>
      <c r="C120" s="5" t="s">
        <v>11</v>
      </c>
      <c r="D120" s="37">
        <v>350</v>
      </c>
      <c r="E120" s="33">
        <v>339</v>
      </c>
      <c r="F120" s="33">
        <v>389</v>
      </c>
      <c r="G120" s="33">
        <v>602</v>
      </c>
      <c r="H120" s="33">
        <v>2055</v>
      </c>
      <c r="I120" s="33">
        <v>3591</v>
      </c>
      <c r="J120" s="33">
        <v>4093</v>
      </c>
      <c r="K120" s="40">
        <v>11419</v>
      </c>
      <c r="L120" s="25">
        <f>+D120/D$121*100</f>
        <v>91.38381201044386</v>
      </c>
      <c r="M120" s="23">
        <f t="shared" si="23"/>
        <v>96.03399433427762</v>
      </c>
      <c r="N120" s="23">
        <f t="shared" si="23"/>
        <v>94.18886198547214</v>
      </c>
      <c r="O120" s="23">
        <f t="shared" si="23"/>
        <v>93.47826086956522</v>
      </c>
      <c r="P120" s="23">
        <f t="shared" si="23"/>
        <v>91.98746642793196</v>
      </c>
      <c r="Q120" s="23">
        <f t="shared" si="23"/>
        <v>90.47619047619048</v>
      </c>
      <c r="R120" s="23">
        <f t="shared" si="23"/>
        <v>92.60180995475113</v>
      </c>
      <c r="S120" s="23">
        <f t="shared" si="23"/>
        <v>91.97003865979381</v>
      </c>
    </row>
    <row r="121" spans="1:19" ht="12.75">
      <c r="A121" s="60"/>
      <c r="B121" s="54"/>
      <c r="C121" s="29" t="s">
        <v>1</v>
      </c>
      <c r="D121" s="38">
        <v>383</v>
      </c>
      <c r="E121" s="35">
        <v>353</v>
      </c>
      <c r="F121" s="35">
        <v>413</v>
      </c>
      <c r="G121" s="35">
        <v>644</v>
      </c>
      <c r="H121" s="35">
        <v>2234</v>
      </c>
      <c r="I121" s="35">
        <v>3969</v>
      </c>
      <c r="J121" s="35">
        <v>4420</v>
      </c>
      <c r="K121" s="41">
        <v>12416</v>
      </c>
      <c r="L121" s="32">
        <f>+D121/D$121*100</f>
        <v>100</v>
      </c>
      <c r="M121" s="24">
        <f t="shared" si="23"/>
        <v>100</v>
      </c>
      <c r="N121" s="24">
        <f t="shared" si="23"/>
        <v>100</v>
      </c>
      <c r="O121" s="24">
        <f t="shared" si="23"/>
        <v>100</v>
      </c>
      <c r="P121" s="24">
        <f t="shared" si="23"/>
        <v>100</v>
      </c>
      <c r="Q121" s="24">
        <f t="shared" si="23"/>
        <v>100</v>
      </c>
      <c r="R121" s="24">
        <f t="shared" si="23"/>
        <v>100</v>
      </c>
      <c r="S121" s="24">
        <f t="shared" si="23"/>
        <v>100</v>
      </c>
    </row>
    <row r="122" spans="1:19" ht="12.75">
      <c r="A122" s="60"/>
      <c r="B122" s="55" t="s">
        <v>31</v>
      </c>
      <c r="C122" s="5" t="s">
        <v>84</v>
      </c>
      <c r="D122" s="37">
        <v>77</v>
      </c>
      <c r="E122" s="33">
        <v>42</v>
      </c>
      <c r="F122" s="33">
        <v>43</v>
      </c>
      <c r="G122" s="33">
        <v>60</v>
      </c>
      <c r="H122" s="33">
        <v>275</v>
      </c>
      <c r="I122" s="33">
        <v>473</v>
      </c>
      <c r="J122" s="33">
        <v>495</v>
      </c>
      <c r="K122" s="40">
        <v>1465</v>
      </c>
      <c r="L122" s="25">
        <f>+D122/D$126*100</f>
        <v>37.745098039215684</v>
      </c>
      <c r="M122" s="23">
        <f aca="true" t="shared" si="24" ref="M122:S126">+E122/E$126*100</f>
        <v>28.37837837837838</v>
      </c>
      <c r="N122" s="23">
        <f t="shared" si="24"/>
        <v>23.626373626373624</v>
      </c>
      <c r="O122" s="23">
        <f t="shared" si="24"/>
        <v>19.867549668874172</v>
      </c>
      <c r="P122" s="23">
        <f t="shared" si="24"/>
        <v>23.99650959860384</v>
      </c>
      <c r="Q122" s="23">
        <f t="shared" si="24"/>
        <v>22.385234264079507</v>
      </c>
      <c r="R122" s="23">
        <f t="shared" si="24"/>
        <v>20.582120582120584</v>
      </c>
      <c r="S122" s="23">
        <f t="shared" si="24"/>
        <v>22.538461538461537</v>
      </c>
    </row>
    <row r="123" spans="1:19" ht="12.75" customHeight="1">
      <c r="A123" s="60"/>
      <c r="B123" s="54"/>
      <c r="C123" s="5" t="s">
        <v>85</v>
      </c>
      <c r="D123" s="37">
        <v>110</v>
      </c>
      <c r="E123" s="33">
        <v>88</v>
      </c>
      <c r="F123" s="33">
        <v>118</v>
      </c>
      <c r="G123" s="33">
        <v>214</v>
      </c>
      <c r="H123" s="33">
        <v>784</v>
      </c>
      <c r="I123" s="33">
        <v>1490</v>
      </c>
      <c r="J123" s="33">
        <v>1697</v>
      </c>
      <c r="K123" s="40">
        <v>4501</v>
      </c>
      <c r="L123" s="25">
        <f>+D123/D$126*100</f>
        <v>53.92156862745098</v>
      </c>
      <c r="M123" s="23">
        <f t="shared" si="24"/>
        <v>59.45945945945946</v>
      </c>
      <c r="N123" s="23">
        <f t="shared" si="24"/>
        <v>64.83516483516483</v>
      </c>
      <c r="O123" s="23">
        <f t="shared" si="24"/>
        <v>70.86092715231787</v>
      </c>
      <c r="P123" s="23">
        <f t="shared" si="24"/>
        <v>68.41186736474695</v>
      </c>
      <c r="Q123" s="23">
        <f t="shared" si="24"/>
        <v>70.51585423568386</v>
      </c>
      <c r="R123" s="23">
        <f t="shared" si="24"/>
        <v>70.56133056133056</v>
      </c>
      <c r="S123" s="23">
        <f t="shared" si="24"/>
        <v>69.24615384615385</v>
      </c>
    </row>
    <row r="124" spans="1:19" ht="12.75">
      <c r="A124" s="60"/>
      <c r="B124" s="54"/>
      <c r="C124" s="28" t="s">
        <v>86</v>
      </c>
      <c r="D124" s="37">
        <v>17</v>
      </c>
      <c r="E124" s="33">
        <v>18</v>
      </c>
      <c r="F124" s="33">
        <v>21</v>
      </c>
      <c r="G124" s="33">
        <v>28</v>
      </c>
      <c r="H124" s="33">
        <v>84</v>
      </c>
      <c r="I124" s="33">
        <v>148</v>
      </c>
      <c r="J124" s="33">
        <v>211</v>
      </c>
      <c r="K124" s="40">
        <v>527</v>
      </c>
      <c r="L124" s="25">
        <f>+D124/D$126*100</f>
        <v>8.333333333333332</v>
      </c>
      <c r="M124" s="23">
        <f t="shared" si="24"/>
        <v>12.162162162162163</v>
      </c>
      <c r="N124" s="23">
        <f t="shared" si="24"/>
        <v>11.538461538461538</v>
      </c>
      <c r="O124" s="23">
        <f t="shared" si="24"/>
        <v>9.271523178807946</v>
      </c>
      <c r="P124" s="23">
        <f t="shared" si="24"/>
        <v>7.329842931937172</v>
      </c>
      <c r="Q124" s="23">
        <f t="shared" si="24"/>
        <v>7.004259346900142</v>
      </c>
      <c r="R124" s="23">
        <f t="shared" si="24"/>
        <v>8.773388773388774</v>
      </c>
      <c r="S124" s="23">
        <f t="shared" si="24"/>
        <v>8.107692307692307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3</v>
      </c>
      <c r="I125" s="33">
        <v>2</v>
      </c>
      <c r="J125" s="33">
        <v>2</v>
      </c>
      <c r="K125" s="40">
        <v>7</v>
      </c>
      <c r="L125" s="25">
        <f>+D125/D$126*100</f>
        <v>0</v>
      </c>
      <c r="M125" s="23">
        <f t="shared" si="24"/>
        <v>0</v>
      </c>
      <c r="N125" s="23">
        <f t="shared" si="24"/>
        <v>0</v>
      </c>
      <c r="O125" s="23">
        <f t="shared" si="24"/>
        <v>0</v>
      </c>
      <c r="P125" s="23">
        <f t="shared" si="24"/>
        <v>0.2617801047120419</v>
      </c>
      <c r="Q125" s="23">
        <f t="shared" si="24"/>
        <v>0.09465215333648841</v>
      </c>
      <c r="R125" s="23">
        <f t="shared" si="24"/>
        <v>0.08316008316008316</v>
      </c>
      <c r="S125" s="23">
        <f t="shared" si="24"/>
        <v>0.10769230769230768</v>
      </c>
    </row>
    <row r="126" spans="1:19" ht="13.5" thickBot="1">
      <c r="A126" s="60"/>
      <c r="B126" s="57"/>
      <c r="C126" s="48" t="s">
        <v>1</v>
      </c>
      <c r="D126" s="49">
        <v>204</v>
      </c>
      <c r="E126" s="50">
        <v>148</v>
      </c>
      <c r="F126" s="50">
        <v>182</v>
      </c>
      <c r="G126" s="50">
        <v>302</v>
      </c>
      <c r="H126" s="50">
        <v>1146</v>
      </c>
      <c r="I126" s="50">
        <v>2113</v>
      </c>
      <c r="J126" s="50">
        <v>2405</v>
      </c>
      <c r="K126" s="51">
        <v>6500</v>
      </c>
      <c r="L126" s="52">
        <f>+D126/D$126*100</f>
        <v>100</v>
      </c>
      <c r="M126" s="53">
        <f t="shared" si="24"/>
        <v>100</v>
      </c>
      <c r="N126" s="53">
        <f t="shared" si="24"/>
        <v>100</v>
      </c>
      <c r="O126" s="53">
        <f t="shared" si="24"/>
        <v>100</v>
      </c>
      <c r="P126" s="53">
        <f t="shared" si="24"/>
        <v>100</v>
      </c>
      <c r="Q126" s="53">
        <f t="shared" si="24"/>
        <v>100</v>
      </c>
      <c r="R126" s="53">
        <f t="shared" si="24"/>
        <v>100</v>
      </c>
      <c r="S126" s="53">
        <f t="shared" si="24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112</v>
      </c>
      <c r="E127" s="33">
        <v>110</v>
      </c>
      <c r="F127" s="33">
        <v>132</v>
      </c>
      <c r="G127" s="33">
        <v>212</v>
      </c>
      <c r="H127" s="33">
        <v>743</v>
      </c>
      <c r="I127" s="33">
        <v>1095</v>
      </c>
      <c r="J127" s="33">
        <v>915</v>
      </c>
      <c r="K127" s="40">
        <v>3319</v>
      </c>
      <c r="L127" s="25">
        <f>+D127/D$131*100</f>
        <v>30.107526881720432</v>
      </c>
      <c r="M127" s="23">
        <f aca="true" t="shared" si="25" ref="M127:S131">+E127/E$131*100</f>
        <v>34.70031545741325</v>
      </c>
      <c r="N127" s="23">
        <f t="shared" si="25"/>
        <v>33.41772151898734</v>
      </c>
      <c r="O127" s="23">
        <f t="shared" si="25"/>
        <v>28.26666666666667</v>
      </c>
      <c r="P127" s="23">
        <f t="shared" si="25"/>
        <v>30.24013024013024</v>
      </c>
      <c r="Q127" s="23">
        <f t="shared" si="25"/>
        <v>28.552803129074317</v>
      </c>
      <c r="R127" s="23">
        <f t="shared" si="25"/>
        <v>26.391693106432072</v>
      </c>
      <c r="S127" s="23">
        <f t="shared" si="25"/>
        <v>28.62934529457431</v>
      </c>
    </row>
    <row r="128" spans="1:19" ht="12.75">
      <c r="A128" s="60"/>
      <c r="B128" s="54"/>
      <c r="C128" s="5" t="s">
        <v>85</v>
      </c>
      <c r="D128" s="37">
        <v>223</v>
      </c>
      <c r="E128" s="33">
        <v>178</v>
      </c>
      <c r="F128" s="33">
        <v>225</v>
      </c>
      <c r="G128" s="33">
        <v>473</v>
      </c>
      <c r="H128" s="33">
        <v>1528</v>
      </c>
      <c r="I128" s="33">
        <v>2466</v>
      </c>
      <c r="J128" s="33">
        <v>2263</v>
      </c>
      <c r="K128" s="40">
        <v>7356</v>
      </c>
      <c r="L128" s="25">
        <f>+D128/D$131*100</f>
        <v>59.946236559139784</v>
      </c>
      <c r="M128" s="23">
        <f t="shared" si="25"/>
        <v>56.15141955835961</v>
      </c>
      <c r="N128" s="23">
        <f t="shared" si="25"/>
        <v>56.9620253164557</v>
      </c>
      <c r="O128" s="23">
        <f t="shared" si="25"/>
        <v>63.06666666666667</v>
      </c>
      <c r="P128" s="23">
        <f t="shared" si="25"/>
        <v>62.18966218966219</v>
      </c>
      <c r="Q128" s="23">
        <f t="shared" si="25"/>
        <v>64.30247718383312</v>
      </c>
      <c r="R128" s="23">
        <f t="shared" si="25"/>
        <v>65.27256994519757</v>
      </c>
      <c r="S128" s="23">
        <f t="shared" si="25"/>
        <v>63.45208315362719</v>
      </c>
    </row>
    <row r="129" spans="1:19" ht="12.75">
      <c r="A129" s="60"/>
      <c r="B129" s="54"/>
      <c r="C129" s="28" t="s">
        <v>86</v>
      </c>
      <c r="D129" s="37">
        <v>29</v>
      </c>
      <c r="E129" s="33">
        <v>22</v>
      </c>
      <c r="F129" s="33">
        <v>35</v>
      </c>
      <c r="G129" s="33">
        <v>62</v>
      </c>
      <c r="H129" s="33">
        <v>169</v>
      </c>
      <c r="I129" s="33">
        <v>245</v>
      </c>
      <c r="J129" s="33">
        <v>261</v>
      </c>
      <c r="K129" s="40">
        <v>823</v>
      </c>
      <c r="L129" s="25">
        <f>+D129/D$131*100</f>
        <v>7.795698924731183</v>
      </c>
      <c r="M129" s="23">
        <f t="shared" si="25"/>
        <v>6.940063091482649</v>
      </c>
      <c r="N129" s="23">
        <f t="shared" si="25"/>
        <v>8.860759493670885</v>
      </c>
      <c r="O129" s="23">
        <f t="shared" si="25"/>
        <v>8.266666666666666</v>
      </c>
      <c r="P129" s="23">
        <f t="shared" si="25"/>
        <v>6.878306878306878</v>
      </c>
      <c r="Q129" s="23">
        <f t="shared" si="25"/>
        <v>6.388526727509778</v>
      </c>
      <c r="R129" s="23">
        <f t="shared" si="25"/>
        <v>7.528122295933083</v>
      </c>
      <c r="S129" s="23">
        <f t="shared" si="25"/>
        <v>7.09911153282153</v>
      </c>
    </row>
    <row r="130" spans="1:19" ht="12.75">
      <c r="A130" s="60"/>
      <c r="B130" s="54"/>
      <c r="C130" s="5" t="s">
        <v>11</v>
      </c>
      <c r="D130" s="37">
        <v>8</v>
      </c>
      <c r="E130" s="33">
        <v>7</v>
      </c>
      <c r="F130" s="33">
        <v>3</v>
      </c>
      <c r="G130" s="33">
        <v>3</v>
      </c>
      <c r="H130" s="33">
        <v>17</v>
      </c>
      <c r="I130" s="33">
        <v>29</v>
      </c>
      <c r="J130" s="33">
        <v>28</v>
      </c>
      <c r="K130" s="40">
        <v>95</v>
      </c>
      <c r="L130" s="25">
        <f>+D130/D$131*100</f>
        <v>2.1505376344086025</v>
      </c>
      <c r="M130" s="23">
        <f t="shared" si="25"/>
        <v>2.2082018927444795</v>
      </c>
      <c r="N130" s="23">
        <f t="shared" si="25"/>
        <v>0.7594936708860759</v>
      </c>
      <c r="O130" s="23">
        <f t="shared" si="25"/>
        <v>0.4</v>
      </c>
      <c r="P130" s="23">
        <f t="shared" si="25"/>
        <v>0.6919006919006919</v>
      </c>
      <c r="Q130" s="23">
        <f t="shared" si="25"/>
        <v>0.7561929595827901</v>
      </c>
      <c r="R130" s="23">
        <f t="shared" si="25"/>
        <v>0.8076146524372656</v>
      </c>
      <c r="S130" s="23">
        <f t="shared" si="25"/>
        <v>0.819460018976969</v>
      </c>
    </row>
    <row r="131" spans="1:19" ht="12.75" customHeight="1" thickBot="1">
      <c r="A131" s="60"/>
      <c r="B131" s="56"/>
      <c r="C131" s="5" t="s">
        <v>1</v>
      </c>
      <c r="D131" s="37">
        <v>372</v>
      </c>
      <c r="E131" s="33">
        <v>317</v>
      </c>
      <c r="F131" s="33">
        <v>395</v>
      </c>
      <c r="G131" s="33">
        <v>750</v>
      </c>
      <c r="H131" s="33">
        <v>2457</v>
      </c>
      <c r="I131" s="33">
        <v>3835</v>
      </c>
      <c r="J131" s="33">
        <v>3467</v>
      </c>
      <c r="K131" s="40">
        <v>11593</v>
      </c>
      <c r="L131" s="25">
        <f>+D131/D$131*100</f>
        <v>100</v>
      </c>
      <c r="M131" s="23">
        <f t="shared" si="25"/>
        <v>100</v>
      </c>
      <c r="N131" s="23">
        <f t="shared" si="25"/>
        <v>100</v>
      </c>
      <c r="O131" s="23">
        <f t="shared" si="25"/>
        <v>100</v>
      </c>
      <c r="P131" s="23">
        <f t="shared" si="25"/>
        <v>100</v>
      </c>
      <c r="Q131" s="23">
        <f t="shared" si="25"/>
        <v>100</v>
      </c>
      <c r="R131" s="23">
        <f t="shared" si="25"/>
        <v>100</v>
      </c>
      <c r="S131" s="23">
        <f t="shared" si="25"/>
        <v>100</v>
      </c>
    </row>
    <row r="132" spans="1:19" ht="12.75">
      <c r="A132" s="60"/>
      <c r="B132" s="58" t="s">
        <v>33</v>
      </c>
      <c r="C132" s="42" t="s">
        <v>84</v>
      </c>
      <c r="D132" s="43">
        <v>94</v>
      </c>
      <c r="E132" s="44">
        <v>104</v>
      </c>
      <c r="F132" s="44">
        <v>112</v>
      </c>
      <c r="G132" s="44">
        <v>151</v>
      </c>
      <c r="H132" s="44">
        <v>432</v>
      </c>
      <c r="I132" s="44">
        <v>561</v>
      </c>
      <c r="J132" s="44">
        <v>441</v>
      </c>
      <c r="K132" s="45">
        <v>1895</v>
      </c>
      <c r="L132" s="46">
        <f>+D132/D$136*100</f>
        <v>29.652996845425868</v>
      </c>
      <c r="M132" s="47">
        <f aca="true" t="shared" si="26" ref="M132:S136">+E132/E$136*100</f>
        <v>32.80757097791798</v>
      </c>
      <c r="N132" s="47">
        <f t="shared" si="26"/>
        <v>32.84457478005865</v>
      </c>
      <c r="O132" s="47">
        <f t="shared" si="26"/>
        <v>26.07944732297064</v>
      </c>
      <c r="P132" s="47">
        <f t="shared" si="26"/>
        <v>29.93762993762994</v>
      </c>
      <c r="Q132" s="47">
        <f t="shared" si="26"/>
        <v>30</v>
      </c>
      <c r="R132" s="47">
        <f t="shared" si="26"/>
        <v>26.775956284153008</v>
      </c>
      <c r="S132" s="47">
        <f t="shared" si="26"/>
        <v>29.09118821000921</v>
      </c>
    </row>
    <row r="133" spans="1:19" ht="12.75">
      <c r="A133" s="60"/>
      <c r="B133" s="54"/>
      <c r="C133" s="5" t="s">
        <v>85</v>
      </c>
      <c r="D133" s="37">
        <v>187</v>
      </c>
      <c r="E133" s="33">
        <v>196</v>
      </c>
      <c r="F133" s="33">
        <v>200</v>
      </c>
      <c r="G133" s="33">
        <v>380</v>
      </c>
      <c r="H133" s="33">
        <v>927</v>
      </c>
      <c r="I133" s="33">
        <v>1223</v>
      </c>
      <c r="J133" s="33">
        <v>1131</v>
      </c>
      <c r="K133" s="40">
        <v>4244</v>
      </c>
      <c r="L133" s="25">
        <f>+D133/D$136*100</f>
        <v>58.99053627760252</v>
      </c>
      <c r="M133" s="23">
        <f t="shared" si="26"/>
        <v>61.82965299684543</v>
      </c>
      <c r="N133" s="23">
        <f t="shared" si="26"/>
        <v>58.65102639296188</v>
      </c>
      <c r="O133" s="23">
        <f t="shared" si="26"/>
        <v>65.63039723661485</v>
      </c>
      <c r="P133" s="23">
        <f t="shared" si="26"/>
        <v>64.24116424116424</v>
      </c>
      <c r="Q133" s="23">
        <f t="shared" si="26"/>
        <v>65.40106951871658</v>
      </c>
      <c r="R133" s="23">
        <f t="shared" si="26"/>
        <v>68.6703096539162</v>
      </c>
      <c r="S133" s="23">
        <f t="shared" si="26"/>
        <v>65.15198035001535</v>
      </c>
    </row>
    <row r="134" spans="1:19" ht="12.75">
      <c r="A134" s="60"/>
      <c r="B134" s="54"/>
      <c r="C134" s="28" t="s">
        <v>86</v>
      </c>
      <c r="D134" s="37">
        <v>36</v>
      </c>
      <c r="E134" s="33">
        <v>17</v>
      </c>
      <c r="F134" s="33">
        <v>29</v>
      </c>
      <c r="G134" s="33">
        <v>47</v>
      </c>
      <c r="H134" s="33">
        <v>78</v>
      </c>
      <c r="I134" s="33">
        <v>83</v>
      </c>
      <c r="J134" s="33">
        <v>73</v>
      </c>
      <c r="K134" s="40">
        <v>363</v>
      </c>
      <c r="L134" s="25">
        <f>+D134/D$136*100</f>
        <v>11.35646687697161</v>
      </c>
      <c r="M134" s="23">
        <f t="shared" si="26"/>
        <v>5.3627760252365935</v>
      </c>
      <c r="N134" s="23">
        <f t="shared" si="26"/>
        <v>8.504398826979472</v>
      </c>
      <c r="O134" s="23">
        <f t="shared" si="26"/>
        <v>8.117443868739207</v>
      </c>
      <c r="P134" s="23">
        <f t="shared" si="26"/>
        <v>5.405405405405405</v>
      </c>
      <c r="Q134" s="23">
        <f t="shared" si="26"/>
        <v>4.438502673796791</v>
      </c>
      <c r="R134" s="23">
        <f t="shared" si="26"/>
        <v>4.432301153612629</v>
      </c>
      <c r="S134" s="23">
        <f t="shared" si="26"/>
        <v>5.5726128338962235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1</v>
      </c>
      <c r="H135" s="33">
        <v>6</v>
      </c>
      <c r="I135" s="33">
        <v>3</v>
      </c>
      <c r="J135" s="33">
        <v>2</v>
      </c>
      <c r="K135" s="40">
        <v>12</v>
      </c>
      <c r="L135" s="25">
        <f>+D135/D$136*100</f>
        <v>0</v>
      </c>
      <c r="M135" s="23">
        <f t="shared" si="26"/>
        <v>0</v>
      </c>
      <c r="N135" s="23">
        <f t="shared" si="26"/>
        <v>0</v>
      </c>
      <c r="O135" s="23">
        <f t="shared" si="26"/>
        <v>0.17271157167530224</v>
      </c>
      <c r="P135" s="23">
        <f t="shared" si="26"/>
        <v>0.4158004158004158</v>
      </c>
      <c r="Q135" s="23">
        <f t="shared" si="26"/>
        <v>0.16042780748663102</v>
      </c>
      <c r="R135" s="23">
        <f t="shared" si="26"/>
        <v>0.12143290831815423</v>
      </c>
      <c r="S135" s="23">
        <f t="shared" si="26"/>
        <v>0.184218606079214</v>
      </c>
    </row>
    <row r="136" spans="1:19" ht="12.75">
      <c r="A136" s="60"/>
      <c r="B136" s="56"/>
      <c r="C136" s="5" t="s">
        <v>1</v>
      </c>
      <c r="D136" s="37">
        <v>317</v>
      </c>
      <c r="E136" s="33">
        <v>317</v>
      </c>
      <c r="F136" s="33">
        <v>341</v>
      </c>
      <c r="G136" s="33">
        <v>579</v>
      </c>
      <c r="H136" s="33">
        <v>1443</v>
      </c>
      <c r="I136" s="33">
        <v>1870</v>
      </c>
      <c r="J136" s="33">
        <v>1647</v>
      </c>
      <c r="K136" s="40">
        <v>6514</v>
      </c>
      <c r="L136" s="25">
        <f>+D136/D$136*100</f>
        <v>100</v>
      </c>
      <c r="M136" s="23">
        <f t="shared" si="26"/>
        <v>100</v>
      </c>
      <c r="N136" s="23">
        <f t="shared" si="26"/>
        <v>100</v>
      </c>
      <c r="O136" s="23">
        <f t="shared" si="26"/>
        <v>100</v>
      </c>
      <c r="P136" s="23">
        <f t="shared" si="26"/>
        <v>100</v>
      </c>
      <c r="Q136" s="23">
        <f t="shared" si="26"/>
        <v>100</v>
      </c>
      <c r="R136" s="23">
        <f t="shared" si="26"/>
        <v>100</v>
      </c>
      <c r="S136" s="23">
        <f t="shared" si="26"/>
        <v>100</v>
      </c>
    </row>
    <row r="137" spans="1:19" ht="12.75">
      <c r="A137" s="60"/>
      <c r="B137" s="54" t="s">
        <v>34</v>
      </c>
      <c r="C137" s="4" t="s">
        <v>84</v>
      </c>
      <c r="D137" s="36">
        <v>136</v>
      </c>
      <c r="E137" s="34">
        <v>101</v>
      </c>
      <c r="F137" s="34">
        <v>105</v>
      </c>
      <c r="G137" s="34">
        <v>208</v>
      </c>
      <c r="H137" s="34">
        <v>672</v>
      </c>
      <c r="I137" s="34">
        <v>1090</v>
      </c>
      <c r="J137" s="34">
        <v>1076</v>
      </c>
      <c r="K137" s="39">
        <v>3388</v>
      </c>
      <c r="L137" s="31">
        <f>+D137/D$141*100</f>
        <v>37.77777777777778</v>
      </c>
      <c r="M137" s="26">
        <f aca="true" t="shared" si="27" ref="M137:S141">+E137/E$141*100</f>
        <v>32.06349206349206</v>
      </c>
      <c r="N137" s="26">
        <f t="shared" si="27"/>
        <v>31.15727002967359</v>
      </c>
      <c r="O137" s="26">
        <f t="shared" si="27"/>
        <v>33.5483870967742</v>
      </c>
      <c r="P137" s="26">
        <f t="shared" si="27"/>
        <v>35.55555555555556</v>
      </c>
      <c r="Q137" s="26">
        <f t="shared" si="27"/>
        <v>34.958306606799226</v>
      </c>
      <c r="R137" s="26">
        <f t="shared" si="27"/>
        <v>33.3539987600744</v>
      </c>
      <c r="S137" s="26">
        <f t="shared" si="27"/>
        <v>34.340158118791805</v>
      </c>
    </row>
    <row r="138" spans="1:19" ht="12.75">
      <c r="A138" s="60"/>
      <c r="B138" s="54"/>
      <c r="C138" s="5" t="s">
        <v>85</v>
      </c>
      <c r="D138" s="37">
        <v>205</v>
      </c>
      <c r="E138" s="33">
        <v>182</v>
      </c>
      <c r="F138" s="33">
        <v>195</v>
      </c>
      <c r="G138" s="33">
        <v>333</v>
      </c>
      <c r="H138" s="33">
        <v>1136</v>
      </c>
      <c r="I138" s="33">
        <v>1940</v>
      </c>
      <c r="J138" s="33">
        <v>2087</v>
      </c>
      <c r="K138" s="40">
        <v>6078</v>
      </c>
      <c r="L138" s="25">
        <f>+D138/D$141*100</f>
        <v>56.94444444444444</v>
      </c>
      <c r="M138" s="23">
        <f t="shared" si="27"/>
        <v>57.77777777777777</v>
      </c>
      <c r="N138" s="23">
        <f t="shared" si="27"/>
        <v>57.86350148367953</v>
      </c>
      <c r="O138" s="23">
        <f t="shared" si="27"/>
        <v>53.70967741935484</v>
      </c>
      <c r="P138" s="23">
        <f t="shared" si="27"/>
        <v>60.10582010582011</v>
      </c>
      <c r="Q138" s="23">
        <f t="shared" si="27"/>
        <v>62.219371391917896</v>
      </c>
      <c r="R138" s="23">
        <f t="shared" si="27"/>
        <v>64.69311841289522</v>
      </c>
      <c r="S138" s="23">
        <f t="shared" si="27"/>
        <v>61.60551388607338</v>
      </c>
    </row>
    <row r="139" spans="1:19" ht="12.75" customHeight="1">
      <c r="A139" s="60"/>
      <c r="B139" s="54"/>
      <c r="C139" s="28" t="s">
        <v>86</v>
      </c>
      <c r="D139" s="37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40">
        <v>0</v>
      </c>
      <c r="L139" s="25">
        <f>+D139/D$141*100</f>
        <v>0</v>
      </c>
      <c r="M139" s="23">
        <f t="shared" si="27"/>
        <v>0</v>
      </c>
      <c r="N139" s="23">
        <f t="shared" si="27"/>
        <v>0</v>
      </c>
      <c r="O139" s="23">
        <f t="shared" si="27"/>
        <v>0</v>
      </c>
      <c r="P139" s="23">
        <f t="shared" si="27"/>
        <v>0</v>
      </c>
      <c r="Q139" s="23">
        <f t="shared" si="27"/>
        <v>0</v>
      </c>
      <c r="R139" s="23">
        <f t="shared" si="27"/>
        <v>0</v>
      </c>
      <c r="S139" s="23">
        <f t="shared" si="27"/>
        <v>0</v>
      </c>
    </row>
    <row r="140" spans="1:19" ht="12.75">
      <c r="A140" s="60"/>
      <c r="B140" s="54"/>
      <c r="C140" s="5" t="s">
        <v>11</v>
      </c>
      <c r="D140" s="37">
        <v>19</v>
      </c>
      <c r="E140" s="33">
        <v>32</v>
      </c>
      <c r="F140" s="33">
        <v>37</v>
      </c>
      <c r="G140" s="33">
        <v>79</v>
      </c>
      <c r="H140" s="33">
        <v>82</v>
      </c>
      <c r="I140" s="33">
        <v>88</v>
      </c>
      <c r="J140" s="33">
        <v>63</v>
      </c>
      <c r="K140" s="40">
        <v>400</v>
      </c>
      <c r="L140" s="25">
        <f>+D140/D$141*100</f>
        <v>5.277777777777778</v>
      </c>
      <c r="M140" s="23">
        <f t="shared" si="27"/>
        <v>10.158730158730158</v>
      </c>
      <c r="N140" s="23">
        <f t="shared" si="27"/>
        <v>10.979228486646884</v>
      </c>
      <c r="O140" s="23">
        <f t="shared" si="27"/>
        <v>12.741935483870966</v>
      </c>
      <c r="P140" s="23">
        <f t="shared" si="27"/>
        <v>4.338624338624339</v>
      </c>
      <c r="Q140" s="23">
        <f t="shared" si="27"/>
        <v>2.8223220012828736</v>
      </c>
      <c r="R140" s="23">
        <f t="shared" si="27"/>
        <v>1.9528828270303782</v>
      </c>
      <c r="S140" s="23">
        <f t="shared" si="27"/>
        <v>4.054327995134806</v>
      </c>
    </row>
    <row r="141" spans="1:19" ht="12.75">
      <c r="A141" s="60"/>
      <c r="B141" s="54"/>
      <c r="C141" s="29" t="s">
        <v>1</v>
      </c>
      <c r="D141" s="38">
        <v>360</v>
      </c>
      <c r="E141" s="35">
        <v>315</v>
      </c>
      <c r="F141" s="35">
        <v>337</v>
      </c>
      <c r="G141" s="35">
        <v>620</v>
      </c>
      <c r="H141" s="35">
        <v>1890</v>
      </c>
      <c r="I141" s="35">
        <v>3118</v>
      </c>
      <c r="J141" s="35">
        <v>3226</v>
      </c>
      <c r="K141" s="41">
        <v>9866</v>
      </c>
      <c r="L141" s="32">
        <f>+D141/D$141*100</f>
        <v>100</v>
      </c>
      <c r="M141" s="24">
        <f t="shared" si="27"/>
        <v>100</v>
      </c>
      <c r="N141" s="24">
        <f t="shared" si="27"/>
        <v>100</v>
      </c>
      <c r="O141" s="24">
        <f t="shared" si="27"/>
        <v>100</v>
      </c>
      <c r="P141" s="24">
        <f t="shared" si="27"/>
        <v>100</v>
      </c>
      <c r="Q141" s="24">
        <f t="shared" si="27"/>
        <v>100</v>
      </c>
      <c r="R141" s="24">
        <f t="shared" si="27"/>
        <v>100</v>
      </c>
      <c r="S141" s="24">
        <f t="shared" si="27"/>
        <v>100</v>
      </c>
    </row>
    <row r="142" spans="1:19" ht="12.75">
      <c r="A142" s="60"/>
      <c r="B142" s="55" t="s">
        <v>35</v>
      </c>
      <c r="C142" s="5" t="s">
        <v>84</v>
      </c>
      <c r="D142" s="37">
        <v>58</v>
      </c>
      <c r="E142" s="33">
        <v>38</v>
      </c>
      <c r="F142" s="33">
        <v>37</v>
      </c>
      <c r="G142" s="33">
        <v>77</v>
      </c>
      <c r="H142" s="33">
        <v>258</v>
      </c>
      <c r="I142" s="33">
        <v>454</v>
      </c>
      <c r="J142" s="33">
        <v>377</v>
      </c>
      <c r="K142" s="40">
        <v>1299</v>
      </c>
      <c r="L142" s="25">
        <f>+D142/D$146*100</f>
        <v>26.976744186046513</v>
      </c>
      <c r="M142" s="23">
        <f aca="true" t="shared" si="28" ref="M142:S146">+E142/E$146*100</f>
        <v>30.89430894308943</v>
      </c>
      <c r="N142" s="23">
        <f t="shared" si="28"/>
        <v>25.170068027210885</v>
      </c>
      <c r="O142" s="23">
        <f t="shared" si="28"/>
        <v>26.923076923076923</v>
      </c>
      <c r="P142" s="23">
        <f t="shared" si="28"/>
        <v>22.974176313446126</v>
      </c>
      <c r="Q142" s="23">
        <f t="shared" si="28"/>
        <v>21.816434406535322</v>
      </c>
      <c r="R142" s="23">
        <f t="shared" si="28"/>
        <v>18.029650884744143</v>
      </c>
      <c r="S142" s="23">
        <f t="shared" si="28"/>
        <v>21.41444114737883</v>
      </c>
    </row>
    <row r="143" spans="1:19" ht="12.75" customHeight="1">
      <c r="A143" s="60"/>
      <c r="B143" s="54"/>
      <c r="C143" s="5" t="s">
        <v>85</v>
      </c>
      <c r="D143" s="37">
        <v>134</v>
      </c>
      <c r="E143" s="33">
        <v>79</v>
      </c>
      <c r="F143" s="33">
        <v>99</v>
      </c>
      <c r="G143" s="33">
        <v>196</v>
      </c>
      <c r="H143" s="33">
        <v>798</v>
      </c>
      <c r="I143" s="33">
        <v>1463</v>
      </c>
      <c r="J143" s="33">
        <v>1533</v>
      </c>
      <c r="K143" s="40">
        <v>4302</v>
      </c>
      <c r="L143" s="25">
        <f>+D143/D$146*100</f>
        <v>62.32558139534884</v>
      </c>
      <c r="M143" s="23">
        <f t="shared" si="28"/>
        <v>64.22764227642277</v>
      </c>
      <c r="N143" s="23">
        <f t="shared" si="28"/>
        <v>67.3469387755102</v>
      </c>
      <c r="O143" s="23">
        <f t="shared" si="28"/>
        <v>68.53146853146853</v>
      </c>
      <c r="P143" s="23">
        <f t="shared" si="28"/>
        <v>71.05966162065896</v>
      </c>
      <c r="Q143" s="23">
        <f t="shared" si="28"/>
        <v>70.30273906775588</v>
      </c>
      <c r="R143" s="23">
        <f t="shared" si="28"/>
        <v>73.3142037302726</v>
      </c>
      <c r="S143" s="23">
        <f t="shared" si="28"/>
        <v>70.91988130563797</v>
      </c>
    </row>
    <row r="144" spans="1:19" ht="12.75">
      <c r="A144" s="60"/>
      <c r="B144" s="54"/>
      <c r="C144" s="28" t="s">
        <v>86</v>
      </c>
      <c r="D144" s="37">
        <v>22</v>
      </c>
      <c r="E144" s="33">
        <v>6</v>
      </c>
      <c r="F144" s="33">
        <v>10</v>
      </c>
      <c r="G144" s="33">
        <v>13</v>
      </c>
      <c r="H144" s="33">
        <v>67</v>
      </c>
      <c r="I144" s="33">
        <v>163</v>
      </c>
      <c r="J144" s="33">
        <v>179</v>
      </c>
      <c r="K144" s="40">
        <v>460</v>
      </c>
      <c r="L144" s="25">
        <f>+D144/D$146*100</f>
        <v>10.232558139534884</v>
      </c>
      <c r="M144" s="23">
        <f t="shared" si="28"/>
        <v>4.878048780487805</v>
      </c>
      <c r="N144" s="23">
        <f t="shared" si="28"/>
        <v>6.802721088435375</v>
      </c>
      <c r="O144" s="23">
        <f t="shared" si="28"/>
        <v>4.545454545454546</v>
      </c>
      <c r="P144" s="23">
        <f t="shared" si="28"/>
        <v>5.966162065894924</v>
      </c>
      <c r="Q144" s="23">
        <f t="shared" si="28"/>
        <v>7.832772705430082</v>
      </c>
      <c r="R144" s="23">
        <f t="shared" si="28"/>
        <v>8.56049736967958</v>
      </c>
      <c r="S144" s="23">
        <f t="shared" si="28"/>
        <v>7.583250906693043</v>
      </c>
    </row>
    <row r="145" spans="1:19" ht="12.75">
      <c r="A145" s="60"/>
      <c r="B145" s="54"/>
      <c r="C145" s="5" t="s">
        <v>11</v>
      </c>
      <c r="D145" s="37">
        <v>1</v>
      </c>
      <c r="E145" s="33">
        <v>0</v>
      </c>
      <c r="F145" s="33">
        <v>1</v>
      </c>
      <c r="G145" s="33">
        <v>0</v>
      </c>
      <c r="H145" s="33">
        <v>0</v>
      </c>
      <c r="I145" s="33">
        <v>1</v>
      </c>
      <c r="J145" s="33">
        <v>2</v>
      </c>
      <c r="K145" s="40">
        <v>5</v>
      </c>
      <c r="L145" s="25">
        <f>+D145/D$146*100</f>
        <v>0.46511627906976744</v>
      </c>
      <c r="M145" s="23">
        <f t="shared" si="28"/>
        <v>0</v>
      </c>
      <c r="N145" s="23">
        <f t="shared" si="28"/>
        <v>0.6802721088435374</v>
      </c>
      <c r="O145" s="23">
        <f t="shared" si="28"/>
        <v>0</v>
      </c>
      <c r="P145" s="23">
        <f t="shared" si="28"/>
        <v>0</v>
      </c>
      <c r="Q145" s="23">
        <f t="shared" si="28"/>
        <v>0.04805382027871216</v>
      </c>
      <c r="R145" s="23">
        <f t="shared" si="28"/>
        <v>0.09564801530368246</v>
      </c>
      <c r="S145" s="23">
        <f t="shared" si="28"/>
        <v>0.08242664029014178</v>
      </c>
    </row>
    <row r="146" spans="1:19" ht="12.75">
      <c r="A146" s="60"/>
      <c r="B146" s="56"/>
      <c r="C146" s="5" t="s">
        <v>1</v>
      </c>
      <c r="D146" s="37">
        <v>215</v>
      </c>
      <c r="E146" s="33">
        <v>123</v>
      </c>
      <c r="F146" s="33">
        <v>147</v>
      </c>
      <c r="G146" s="33">
        <v>286</v>
      </c>
      <c r="H146" s="33">
        <v>1123</v>
      </c>
      <c r="I146" s="33">
        <v>2081</v>
      </c>
      <c r="J146" s="33">
        <v>2091</v>
      </c>
      <c r="K146" s="40">
        <v>6066</v>
      </c>
      <c r="L146" s="25">
        <f>+D146/D$146*100</f>
        <v>100</v>
      </c>
      <c r="M146" s="23">
        <f t="shared" si="28"/>
        <v>100</v>
      </c>
      <c r="N146" s="23">
        <f t="shared" si="28"/>
        <v>100</v>
      </c>
      <c r="O146" s="23">
        <f t="shared" si="28"/>
        <v>100</v>
      </c>
      <c r="P146" s="23">
        <f t="shared" si="28"/>
        <v>100</v>
      </c>
      <c r="Q146" s="23">
        <f t="shared" si="28"/>
        <v>100</v>
      </c>
      <c r="R146" s="23">
        <f t="shared" si="28"/>
        <v>100</v>
      </c>
      <c r="S146" s="23">
        <f t="shared" si="28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76</v>
      </c>
      <c r="E147" s="34">
        <v>69</v>
      </c>
      <c r="F147" s="34">
        <v>71</v>
      </c>
      <c r="G147" s="34">
        <v>92</v>
      </c>
      <c r="H147" s="34">
        <v>231</v>
      </c>
      <c r="I147" s="34">
        <v>248</v>
      </c>
      <c r="J147" s="34">
        <v>204</v>
      </c>
      <c r="K147" s="39">
        <v>991</v>
      </c>
      <c r="L147" s="31">
        <f>+D147/D$151*100</f>
        <v>33.18777292576419</v>
      </c>
      <c r="M147" s="26">
        <f aca="true" t="shared" si="29" ref="M147:S151">+E147/E$151*100</f>
        <v>27.490039840637447</v>
      </c>
      <c r="N147" s="26">
        <f t="shared" si="29"/>
        <v>24.2320819112628</v>
      </c>
      <c r="O147" s="26">
        <f t="shared" si="29"/>
        <v>21.00456621004566</v>
      </c>
      <c r="P147" s="26">
        <f t="shared" si="29"/>
        <v>24.470338983050848</v>
      </c>
      <c r="Q147" s="26">
        <f t="shared" si="29"/>
        <v>20.999153259949196</v>
      </c>
      <c r="R147" s="26">
        <f t="shared" si="29"/>
        <v>19.921875</v>
      </c>
      <c r="S147" s="26">
        <f t="shared" si="29"/>
        <v>22.729357798165136</v>
      </c>
    </row>
    <row r="148" spans="1:19" ht="12.75">
      <c r="A148" s="60"/>
      <c r="B148" s="54"/>
      <c r="C148" s="5" t="s">
        <v>85</v>
      </c>
      <c r="D148" s="37">
        <v>135</v>
      </c>
      <c r="E148" s="33">
        <v>163</v>
      </c>
      <c r="F148" s="33">
        <v>209</v>
      </c>
      <c r="G148" s="33">
        <v>312</v>
      </c>
      <c r="H148" s="33">
        <v>649</v>
      </c>
      <c r="I148" s="33">
        <v>835</v>
      </c>
      <c r="J148" s="33">
        <v>746</v>
      </c>
      <c r="K148" s="40">
        <v>3049</v>
      </c>
      <c r="L148" s="25">
        <f>+D148/D$151*100</f>
        <v>58.951965065502186</v>
      </c>
      <c r="M148" s="23">
        <f t="shared" si="29"/>
        <v>64.9402390438247</v>
      </c>
      <c r="N148" s="23">
        <f t="shared" si="29"/>
        <v>71.33105802047781</v>
      </c>
      <c r="O148" s="23">
        <f t="shared" si="29"/>
        <v>71.23287671232876</v>
      </c>
      <c r="P148" s="23">
        <f t="shared" si="29"/>
        <v>68.75</v>
      </c>
      <c r="Q148" s="23">
        <f t="shared" si="29"/>
        <v>70.70279424216766</v>
      </c>
      <c r="R148" s="23">
        <f t="shared" si="29"/>
        <v>72.8515625</v>
      </c>
      <c r="S148" s="23">
        <f t="shared" si="29"/>
        <v>69.93119266055045</v>
      </c>
    </row>
    <row r="149" spans="1:19" ht="12.75">
      <c r="A149" s="60"/>
      <c r="B149" s="54"/>
      <c r="C149" s="28" t="s">
        <v>86</v>
      </c>
      <c r="D149" s="37">
        <v>18</v>
      </c>
      <c r="E149" s="33">
        <v>19</v>
      </c>
      <c r="F149" s="33">
        <v>13</v>
      </c>
      <c r="G149" s="33">
        <v>34</v>
      </c>
      <c r="H149" s="33">
        <v>64</v>
      </c>
      <c r="I149" s="33">
        <v>98</v>
      </c>
      <c r="J149" s="33">
        <v>74</v>
      </c>
      <c r="K149" s="40">
        <v>320</v>
      </c>
      <c r="L149" s="25">
        <f>+D149/D$151*100</f>
        <v>7.860262008733625</v>
      </c>
      <c r="M149" s="23">
        <f t="shared" si="29"/>
        <v>7.569721115537849</v>
      </c>
      <c r="N149" s="23">
        <f t="shared" si="29"/>
        <v>4.436860068259386</v>
      </c>
      <c r="O149" s="23">
        <f t="shared" si="29"/>
        <v>7.76255707762557</v>
      </c>
      <c r="P149" s="23">
        <f t="shared" si="29"/>
        <v>6.779661016949152</v>
      </c>
      <c r="Q149" s="23">
        <f t="shared" si="29"/>
        <v>8.29805249788315</v>
      </c>
      <c r="R149" s="23">
        <f t="shared" si="29"/>
        <v>7.2265625</v>
      </c>
      <c r="S149" s="23">
        <f t="shared" si="29"/>
        <v>7.339449541284404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40">
        <v>0</v>
      </c>
      <c r="L150" s="25">
        <f>+D150/D$151*100</f>
        <v>0</v>
      </c>
      <c r="M150" s="23">
        <f t="shared" si="29"/>
        <v>0</v>
      </c>
      <c r="N150" s="23">
        <f t="shared" si="29"/>
        <v>0</v>
      </c>
      <c r="O150" s="23">
        <f t="shared" si="29"/>
        <v>0</v>
      </c>
      <c r="P150" s="23">
        <f t="shared" si="29"/>
        <v>0</v>
      </c>
      <c r="Q150" s="23">
        <f t="shared" si="29"/>
        <v>0</v>
      </c>
      <c r="R150" s="23">
        <f t="shared" si="29"/>
        <v>0</v>
      </c>
      <c r="S150" s="23">
        <f t="shared" si="29"/>
        <v>0</v>
      </c>
    </row>
    <row r="151" spans="1:19" ht="12.75" customHeight="1">
      <c r="A151" s="60"/>
      <c r="B151" s="54"/>
      <c r="C151" s="29" t="s">
        <v>1</v>
      </c>
      <c r="D151" s="38">
        <v>229</v>
      </c>
      <c r="E151" s="35">
        <v>251</v>
      </c>
      <c r="F151" s="35">
        <v>293</v>
      </c>
      <c r="G151" s="35">
        <v>438</v>
      </c>
      <c r="H151" s="35">
        <v>944</v>
      </c>
      <c r="I151" s="35">
        <v>1181</v>
      </c>
      <c r="J151" s="35">
        <v>1024</v>
      </c>
      <c r="K151" s="41">
        <v>4360</v>
      </c>
      <c r="L151" s="32">
        <f>+D151/D$151*100</f>
        <v>100</v>
      </c>
      <c r="M151" s="24">
        <f t="shared" si="29"/>
        <v>100</v>
      </c>
      <c r="N151" s="24">
        <f t="shared" si="29"/>
        <v>100</v>
      </c>
      <c r="O151" s="24">
        <f t="shared" si="29"/>
        <v>100</v>
      </c>
      <c r="P151" s="24">
        <f t="shared" si="29"/>
        <v>100</v>
      </c>
      <c r="Q151" s="24">
        <f t="shared" si="29"/>
        <v>100</v>
      </c>
      <c r="R151" s="24">
        <f t="shared" si="29"/>
        <v>100</v>
      </c>
      <c r="S151" s="24">
        <f t="shared" si="29"/>
        <v>100</v>
      </c>
    </row>
    <row r="152" spans="1:19" ht="12.75">
      <c r="A152" s="60"/>
      <c r="B152" s="55" t="s">
        <v>37</v>
      </c>
      <c r="C152" s="5" t="s">
        <v>84</v>
      </c>
      <c r="D152" s="37">
        <v>48</v>
      </c>
      <c r="E152" s="33">
        <v>53</v>
      </c>
      <c r="F152" s="33">
        <v>51</v>
      </c>
      <c r="G152" s="33">
        <v>116</v>
      </c>
      <c r="H152" s="33">
        <v>279</v>
      </c>
      <c r="I152" s="33">
        <v>290</v>
      </c>
      <c r="J152" s="33">
        <v>230</v>
      </c>
      <c r="K152" s="40">
        <v>1067</v>
      </c>
      <c r="L152" s="25">
        <f>+D152/D$156*100</f>
        <v>31.57894736842105</v>
      </c>
      <c r="M152" s="23">
        <f aca="true" t="shared" si="30" ref="M152:S156">+E152/E$156*100</f>
        <v>31.547619047619047</v>
      </c>
      <c r="N152" s="23">
        <f t="shared" si="30"/>
        <v>23.61111111111111</v>
      </c>
      <c r="O152" s="23">
        <f t="shared" si="30"/>
        <v>28.641975308641975</v>
      </c>
      <c r="P152" s="23">
        <f t="shared" si="30"/>
        <v>26.12359550561798</v>
      </c>
      <c r="Q152" s="23">
        <f t="shared" si="30"/>
        <v>22.997620935765266</v>
      </c>
      <c r="R152" s="23">
        <f t="shared" si="30"/>
        <v>20.985401459854014</v>
      </c>
      <c r="S152" s="23">
        <f t="shared" si="30"/>
        <v>24.438845625286305</v>
      </c>
    </row>
    <row r="153" spans="1:19" ht="12.75">
      <c r="A153" s="60"/>
      <c r="B153" s="54"/>
      <c r="C153" s="5" t="s">
        <v>85</v>
      </c>
      <c r="D153" s="37">
        <v>92</v>
      </c>
      <c r="E153" s="33">
        <v>98</v>
      </c>
      <c r="F153" s="33">
        <v>143</v>
      </c>
      <c r="G153" s="33">
        <v>255</v>
      </c>
      <c r="H153" s="33">
        <v>705</v>
      </c>
      <c r="I153" s="33">
        <v>838</v>
      </c>
      <c r="J153" s="33">
        <v>751</v>
      </c>
      <c r="K153" s="40">
        <v>2882</v>
      </c>
      <c r="L153" s="25">
        <f>+D153/D$156*100</f>
        <v>60.526315789473685</v>
      </c>
      <c r="M153" s="23">
        <f t="shared" si="30"/>
        <v>58.333333333333336</v>
      </c>
      <c r="N153" s="23">
        <f t="shared" si="30"/>
        <v>66.20370370370371</v>
      </c>
      <c r="O153" s="23">
        <f t="shared" si="30"/>
        <v>62.96296296296296</v>
      </c>
      <c r="P153" s="23">
        <f t="shared" si="30"/>
        <v>66.01123595505618</v>
      </c>
      <c r="Q153" s="23">
        <f t="shared" si="30"/>
        <v>66.45519429024583</v>
      </c>
      <c r="R153" s="23">
        <f t="shared" si="30"/>
        <v>68.52189781021897</v>
      </c>
      <c r="S153" s="23">
        <f t="shared" si="30"/>
        <v>66.01007787448465</v>
      </c>
    </row>
    <row r="154" spans="1:19" ht="12.75">
      <c r="A154" s="60"/>
      <c r="B154" s="54"/>
      <c r="C154" s="28" t="s">
        <v>86</v>
      </c>
      <c r="D154" s="37">
        <v>12</v>
      </c>
      <c r="E154" s="33">
        <v>17</v>
      </c>
      <c r="F154" s="33">
        <v>22</v>
      </c>
      <c r="G154" s="33">
        <v>34</v>
      </c>
      <c r="H154" s="33">
        <v>84</v>
      </c>
      <c r="I154" s="33">
        <v>132</v>
      </c>
      <c r="J154" s="33">
        <v>115</v>
      </c>
      <c r="K154" s="40">
        <v>416</v>
      </c>
      <c r="L154" s="25">
        <f>+D154/D$156*100</f>
        <v>7.894736842105263</v>
      </c>
      <c r="M154" s="23">
        <f t="shared" si="30"/>
        <v>10.119047619047619</v>
      </c>
      <c r="N154" s="23">
        <f t="shared" si="30"/>
        <v>10.185185185185185</v>
      </c>
      <c r="O154" s="23">
        <f t="shared" si="30"/>
        <v>8.395061728395062</v>
      </c>
      <c r="P154" s="23">
        <f t="shared" si="30"/>
        <v>7.865168539325842</v>
      </c>
      <c r="Q154" s="23">
        <f t="shared" si="30"/>
        <v>10.467882632831087</v>
      </c>
      <c r="R154" s="23">
        <f t="shared" si="30"/>
        <v>10.492700729927007</v>
      </c>
      <c r="S154" s="23">
        <f t="shared" si="30"/>
        <v>9.528172240036646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1</v>
      </c>
      <c r="J155" s="33">
        <v>0</v>
      </c>
      <c r="K155" s="40">
        <v>1</v>
      </c>
      <c r="L155" s="25">
        <f>+D155/D$156*100</f>
        <v>0</v>
      </c>
      <c r="M155" s="23">
        <f t="shared" si="30"/>
        <v>0</v>
      </c>
      <c r="N155" s="23">
        <f t="shared" si="30"/>
        <v>0</v>
      </c>
      <c r="O155" s="23">
        <f t="shared" si="30"/>
        <v>0</v>
      </c>
      <c r="P155" s="23">
        <f t="shared" si="30"/>
        <v>0</v>
      </c>
      <c r="Q155" s="23">
        <f t="shared" si="30"/>
        <v>0.07930214115781126</v>
      </c>
      <c r="R155" s="23">
        <f t="shared" si="30"/>
        <v>0</v>
      </c>
      <c r="S155" s="23">
        <f t="shared" si="30"/>
        <v>0.022904260192395786</v>
      </c>
    </row>
    <row r="156" spans="1:19" ht="12.75">
      <c r="A156" s="60"/>
      <c r="B156" s="56"/>
      <c r="C156" s="5" t="s">
        <v>1</v>
      </c>
      <c r="D156" s="37">
        <v>152</v>
      </c>
      <c r="E156" s="33">
        <v>168</v>
      </c>
      <c r="F156" s="33">
        <v>216</v>
      </c>
      <c r="G156" s="33">
        <v>405</v>
      </c>
      <c r="H156" s="33">
        <v>1068</v>
      </c>
      <c r="I156" s="33">
        <v>1261</v>
      </c>
      <c r="J156" s="33">
        <v>1096</v>
      </c>
      <c r="K156" s="40">
        <v>4366</v>
      </c>
      <c r="L156" s="25">
        <f>+D156/D$156*100</f>
        <v>100</v>
      </c>
      <c r="M156" s="23">
        <f t="shared" si="30"/>
        <v>100</v>
      </c>
      <c r="N156" s="23">
        <f t="shared" si="30"/>
        <v>100</v>
      </c>
      <c r="O156" s="23">
        <f t="shared" si="30"/>
        <v>100</v>
      </c>
      <c r="P156" s="23">
        <f t="shared" si="30"/>
        <v>100</v>
      </c>
      <c r="Q156" s="23">
        <f t="shared" si="30"/>
        <v>100</v>
      </c>
      <c r="R156" s="23">
        <f t="shared" si="30"/>
        <v>100</v>
      </c>
      <c r="S156" s="23">
        <f t="shared" si="30"/>
        <v>100</v>
      </c>
    </row>
    <row r="157" spans="1:19" ht="12.75">
      <c r="A157" s="60"/>
      <c r="B157" s="54" t="s">
        <v>38</v>
      </c>
      <c r="C157" s="4" t="s">
        <v>84</v>
      </c>
      <c r="D157" s="36">
        <v>74</v>
      </c>
      <c r="E157" s="34">
        <v>59</v>
      </c>
      <c r="F157" s="34">
        <v>51</v>
      </c>
      <c r="G157" s="34">
        <v>75</v>
      </c>
      <c r="H157" s="34">
        <v>230</v>
      </c>
      <c r="I157" s="34">
        <v>340</v>
      </c>
      <c r="J157" s="34">
        <v>288</v>
      </c>
      <c r="K157" s="39">
        <v>1117</v>
      </c>
      <c r="L157" s="31">
        <f>+D157/D$161*100</f>
        <v>37.56345177664975</v>
      </c>
      <c r="M157" s="26">
        <f aca="true" t="shared" si="31" ref="M157:S161">+E157/E$161*100</f>
        <v>35.97560975609756</v>
      </c>
      <c r="N157" s="26">
        <f t="shared" si="31"/>
        <v>30.357142857142854</v>
      </c>
      <c r="O157" s="26">
        <f t="shared" si="31"/>
        <v>25</v>
      </c>
      <c r="P157" s="26">
        <f t="shared" si="31"/>
        <v>26.406429391504016</v>
      </c>
      <c r="Q157" s="26">
        <f t="shared" si="31"/>
        <v>24.26837972876517</v>
      </c>
      <c r="R157" s="26">
        <f t="shared" si="31"/>
        <v>21.492537313432834</v>
      </c>
      <c r="S157" s="26">
        <f t="shared" si="31"/>
        <v>25.151992794415673</v>
      </c>
    </row>
    <row r="158" spans="1:19" ht="12.75">
      <c r="A158" s="60"/>
      <c r="B158" s="54"/>
      <c r="C158" s="5" t="s">
        <v>85</v>
      </c>
      <c r="D158" s="37">
        <v>105</v>
      </c>
      <c r="E158" s="33">
        <v>91</v>
      </c>
      <c r="F158" s="33">
        <v>102</v>
      </c>
      <c r="G158" s="33">
        <v>199</v>
      </c>
      <c r="H158" s="33">
        <v>572</v>
      </c>
      <c r="I158" s="33">
        <v>943</v>
      </c>
      <c r="J158" s="33">
        <v>927</v>
      </c>
      <c r="K158" s="40">
        <v>2939</v>
      </c>
      <c r="L158" s="25">
        <f>+D158/D$161*100</f>
        <v>53.299492385786806</v>
      </c>
      <c r="M158" s="23">
        <f t="shared" si="31"/>
        <v>55.487804878048784</v>
      </c>
      <c r="N158" s="23">
        <f t="shared" si="31"/>
        <v>60.71428571428571</v>
      </c>
      <c r="O158" s="23">
        <f t="shared" si="31"/>
        <v>66.33333333333333</v>
      </c>
      <c r="P158" s="23">
        <f t="shared" si="31"/>
        <v>65.67164179104478</v>
      </c>
      <c r="Q158" s="23">
        <f t="shared" si="31"/>
        <v>67.30906495360458</v>
      </c>
      <c r="R158" s="23">
        <f t="shared" si="31"/>
        <v>69.17910447761194</v>
      </c>
      <c r="S158" s="23">
        <f t="shared" si="31"/>
        <v>66.17878856113488</v>
      </c>
    </row>
    <row r="159" spans="1:19" ht="12.75" customHeight="1">
      <c r="A159" s="60"/>
      <c r="B159" s="54"/>
      <c r="C159" s="28" t="s">
        <v>86</v>
      </c>
      <c r="D159" s="37">
        <v>18</v>
      </c>
      <c r="E159" s="33">
        <v>14</v>
      </c>
      <c r="F159" s="33">
        <v>15</v>
      </c>
      <c r="G159" s="33">
        <v>23</v>
      </c>
      <c r="H159" s="33">
        <v>66</v>
      </c>
      <c r="I159" s="33">
        <v>116</v>
      </c>
      <c r="J159" s="33">
        <v>123</v>
      </c>
      <c r="K159" s="40">
        <v>375</v>
      </c>
      <c r="L159" s="25">
        <f>+D159/D$161*100</f>
        <v>9.137055837563452</v>
      </c>
      <c r="M159" s="23">
        <f t="shared" si="31"/>
        <v>8.536585365853659</v>
      </c>
      <c r="N159" s="23">
        <f t="shared" si="31"/>
        <v>8.928571428571429</v>
      </c>
      <c r="O159" s="23">
        <f t="shared" si="31"/>
        <v>7.666666666666666</v>
      </c>
      <c r="P159" s="23">
        <f t="shared" si="31"/>
        <v>7.577497129735936</v>
      </c>
      <c r="Q159" s="23">
        <f t="shared" si="31"/>
        <v>8.279800142755175</v>
      </c>
      <c r="R159" s="23">
        <f t="shared" si="31"/>
        <v>9.17910447761194</v>
      </c>
      <c r="S159" s="23">
        <f t="shared" si="31"/>
        <v>8.444044134204008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3</v>
      </c>
      <c r="H160" s="33">
        <v>3</v>
      </c>
      <c r="I160" s="33">
        <v>2</v>
      </c>
      <c r="J160" s="33">
        <v>2</v>
      </c>
      <c r="K160" s="40">
        <v>10</v>
      </c>
      <c r="L160" s="25">
        <f>+D160/D$161*100</f>
        <v>0</v>
      </c>
      <c r="M160" s="23">
        <f t="shared" si="31"/>
        <v>0</v>
      </c>
      <c r="N160" s="23">
        <f t="shared" si="31"/>
        <v>0</v>
      </c>
      <c r="O160" s="23">
        <f t="shared" si="31"/>
        <v>1</v>
      </c>
      <c r="P160" s="23">
        <f t="shared" si="31"/>
        <v>0.3444316877152698</v>
      </c>
      <c r="Q160" s="23">
        <f t="shared" si="31"/>
        <v>0.14275517487508924</v>
      </c>
      <c r="R160" s="23">
        <f t="shared" si="31"/>
        <v>0.1492537313432836</v>
      </c>
      <c r="S160" s="23">
        <f t="shared" si="31"/>
        <v>0.22517451024544022</v>
      </c>
    </row>
    <row r="161" spans="1:19" ht="12.75">
      <c r="A161" s="60"/>
      <c r="B161" s="54"/>
      <c r="C161" s="29" t="s">
        <v>1</v>
      </c>
      <c r="D161" s="38">
        <v>197</v>
      </c>
      <c r="E161" s="35">
        <v>164</v>
      </c>
      <c r="F161" s="35">
        <v>168</v>
      </c>
      <c r="G161" s="35">
        <v>300</v>
      </c>
      <c r="H161" s="35">
        <v>871</v>
      </c>
      <c r="I161" s="35">
        <v>1401</v>
      </c>
      <c r="J161" s="35">
        <v>1340</v>
      </c>
      <c r="K161" s="41">
        <v>4441</v>
      </c>
      <c r="L161" s="32">
        <f>+D161/D$161*100</f>
        <v>100</v>
      </c>
      <c r="M161" s="24">
        <f t="shared" si="31"/>
        <v>100</v>
      </c>
      <c r="N161" s="24">
        <f t="shared" si="31"/>
        <v>100</v>
      </c>
      <c r="O161" s="24">
        <f t="shared" si="31"/>
        <v>100</v>
      </c>
      <c r="P161" s="24">
        <f t="shared" si="31"/>
        <v>100</v>
      </c>
      <c r="Q161" s="24">
        <f t="shared" si="31"/>
        <v>100</v>
      </c>
      <c r="R161" s="24">
        <f t="shared" si="31"/>
        <v>100</v>
      </c>
      <c r="S161" s="24">
        <f t="shared" si="31"/>
        <v>100</v>
      </c>
    </row>
    <row r="162" spans="1:19" ht="12.75">
      <c r="A162" s="60"/>
      <c r="B162" s="55" t="s">
        <v>39</v>
      </c>
      <c r="C162" s="5" t="s">
        <v>84</v>
      </c>
      <c r="D162" s="37">
        <v>48</v>
      </c>
      <c r="E162" s="33">
        <v>42</v>
      </c>
      <c r="F162" s="33">
        <v>57</v>
      </c>
      <c r="G162" s="33">
        <v>89</v>
      </c>
      <c r="H162" s="33">
        <v>218</v>
      </c>
      <c r="I162" s="33">
        <v>210</v>
      </c>
      <c r="J162" s="33">
        <v>146</v>
      </c>
      <c r="K162" s="40">
        <v>810</v>
      </c>
      <c r="L162" s="25">
        <f>+D162/D$166*100</f>
        <v>30.18867924528302</v>
      </c>
      <c r="M162" s="23">
        <f aca="true" t="shared" si="32" ref="M162:S166">+E162/E$166*100</f>
        <v>25.454545454545453</v>
      </c>
      <c r="N162" s="23">
        <f t="shared" si="32"/>
        <v>25.11013215859031</v>
      </c>
      <c r="O162" s="23">
        <f t="shared" si="32"/>
        <v>23.98921832884097</v>
      </c>
      <c r="P162" s="23">
        <f t="shared" si="32"/>
        <v>24.71655328798186</v>
      </c>
      <c r="Q162" s="23">
        <f t="shared" si="32"/>
        <v>22.151898734177212</v>
      </c>
      <c r="R162" s="23">
        <f t="shared" si="32"/>
        <v>18.1592039800995</v>
      </c>
      <c r="S162" s="23">
        <f t="shared" si="32"/>
        <v>22.778402699662543</v>
      </c>
    </row>
    <row r="163" spans="1:19" ht="12.75" customHeight="1">
      <c r="A163" s="60"/>
      <c r="B163" s="54"/>
      <c r="C163" s="5" t="s">
        <v>85</v>
      </c>
      <c r="D163" s="37">
        <v>93</v>
      </c>
      <c r="E163" s="33">
        <v>111</v>
      </c>
      <c r="F163" s="33">
        <v>154</v>
      </c>
      <c r="G163" s="33">
        <v>255</v>
      </c>
      <c r="H163" s="33">
        <v>598</v>
      </c>
      <c r="I163" s="33">
        <v>669</v>
      </c>
      <c r="J163" s="33">
        <v>584</v>
      </c>
      <c r="K163" s="40">
        <v>2464</v>
      </c>
      <c r="L163" s="25">
        <f>+D163/D$166*100</f>
        <v>58.490566037735846</v>
      </c>
      <c r="M163" s="23">
        <f t="shared" si="32"/>
        <v>67.27272727272727</v>
      </c>
      <c r="N163" s="23">
        <f t="shared" si="32"/>
        <v>67.84140969162996</v>
      </c>
      <c r="O163" s="23">
        <f t="shared" si="32"/>
        <v>68.73315363881402</v>
      </c>
      <c r="P163" s="23">
        <f t="shared" si="32"/>
        <v>67.80045351473923</v>
      </c>
      <c r="Q163" s="23">
        <f t="shared" si="32"/>
        <v>70.56962025316456</v>
      </c>
      <c r="R163" s="23">
        <f t="shared" si="32"/>
        <v>72.636815920398</v>
      </c>
      <c r="S163" s="23">
        <f t="shared" si="32"/>
        <v>69.29133858267717</v>
      </c>
    </row>
    <row r="164" spans="1:19" ht="12.75">
      <c r="A164" s="60"/>
      <c r="B164" s="54"/>
      <c r="C164" s="28" t="s">
        <v>86</v>
      </c>
      <c r="D164" s="37">
        <v>18</v>
      </c>
      <c r="E164" s="33">
        <v>12</v>
      </c>
      <c r="F164" s="33">
        <v>14</v>
      </c>
      <c r="G164" s="33">
        <v>27</v>
      </c>
      <c r="H164" s="33">
        <v>66</v>
      </c>
      <c r="I164" s="33">
        <v>69</v>
      </c>
      <c r="J164" s="33">
        <v>74</v>
      </c>
      <c r="K164" s="40">
        <v>280</v>
      </c>
      <c r="L164" s="25">
        <f>+D164/D$166*100</f>
        <v>11.320754716981133</v>
      </c>
      <c r="M164" s="23">
        <f t="shared" si="32"/>
        <v>7.2727272727272725</v>
      </c>
      <c r="N164" s="23">
        <f t="shared" si="32"/>
        <v>6.167400881057269</v>
      </c>
      <c r="O164" s="23">
        <f t="shared" si="32"/>
        <v>7.277628032345014</v>
      </c>
      <c r="P164" s="23">
        <f t="shared" si="32"/>
        <v>7.482993197278912</v>
      </c>
      <c r="Q164" s="23">
        <f t="shared" si="32"/>
        <v>7.2784810126582276</v>
      </c>
      <c r="R164" s="23">
        <f t="shared" si="32"/>
        <v>9.203980099502488</v>
      </c>
      <c r="S164" s="23">
        <f t="shared" si="32"/>
        <v>7.874015748031496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2</v>
      </c>
      <c r="G165" s="33">
        <v>0</v>
      </c>
      <c r="H165" s="33">
        <v>0</v>
      </c>
      <c r="I165" s="33">
        <v>0</v>
      </c>
      <c r="J165" s="33">
        <v>0</v>
      </c>
      <c r="K165" s="40">
        <v>2</v>
      </c>
      <c r="L165" s="25">
        <f>+D165/D$166*100</f>
        <v>0</v>
      </c>
      <c r="M165" s="23">
        <f t="shared" si="32"/>
        <v>0</v>
      </c>
      <c r="N165" s="23">
        <f t="shared" si="32"/>
        <v>0.881057268722467</v>
      </c>
      <c r="O165" s="23">
        <f t="shared" si="32"/>
        <v>0</v>
      </c>
      <c r="P165" s="23">
        <f t="shared" si="32"/>
        <v>0</v>
      </c>
      <c r="Q165" s="23">
        <f t="shared" si="32"/>
        <v>0</v>
      </c>
      <c r="R165" s="23">
        <f t="shared" si="32"/>
        <v>0</v>
      </c>
      <c r="S165" s="23">
        <f t="shared" si="32"/>
        <v>0.05624296962879641</v>
      </c>
    </row>
    <row r="166" spans="1:19" ht="12.75">
      <c r="A166" s="60"/>
      <c r="B166" s="56"/>
      <c r="C166" s="5" t="s">
        <v>1</v>
      </c>
      <c r="D166" s="37">
        <v>159</v>
      </c>
      <c r="E166" s="33">
        <v>165</v>
      </c>
      <c r="F166" s="33">
        <v>227</v>
      </c>
      <c r="G166" s="33">
        <v>371</v>
      </c>
      <c r="H166" s="33">
        <v>882</v>
      </c>
      <c r="I166" s="33">
        <v>948</v>
      </c>
      <c r="J166" s="33">
        <v>804</v>
      </c>
      <c r="K166" s="40">
        <v>3556</v>
      </c>
      <c r="L166" s="25">
        <f>+D166/D$166*100</f>
        <v>100</v>
      </c>
      <c r="M166" s="23">
        <f t="shared" si="32"/>
        <v>100</v>
      </c>
      <c r="N166" s="23">
        <f t="shared" si="32"/>
        <v>100</v>
      </c>
      <c r="O166" s="23">
        <f t="shared" si="32"/>
        <v>100</v>
      </c>
      <c r="P166" s="23">
        <f t="shared" si="32"/>
        <v>100</v>
      </c>
      <c r="Q166" s="23">
        <f t="shared" si="32"/>
        <v>100</v>
      </c>
      <c r="R166" s="23">
        <f t="shared" si="32"/>
        <v>100</v>
      </c>
      <c r="S166" s="23">
        <f t="shared" si="32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14</v>
      </c>
      <c r="E167" s="34">
        <v>13</v>
      </c>
      <c r="F167" s="34">
        <v>11</v>
      </c>
      <c r="G167" s="34">
        <v>19</v>
      </c>
      <c r="H167" s="34">
        <v>73</v>
      </c>
      <c r="I167" s="34">
        <v>77</v>
      </c>
      <c r="J167" s="34">
        <v>85</v>
      </c>
      <c r="K167" s="39">
        <v>292</v>
      </c>
      <c r="L167" s="31">
        <f>+D167/D$171*100</f>
        <v>31.11111111111111</v>
      </c>
      <c r="M167" s="26">
        <f aca="true" t="shared" si="33" ref="M167:S171">+E167/E$171*100</f>
        <v>30.952380952380953</v>
      </c>
      <c r="N167" s="26">
        <f t="shared" si="33"/>
        <v>25.581395348837212</v>
      </c>
      <c r="O167" s="26">
        <f t="shared" si="33"/>
        <v>25.333333333333336</v>
      </c>
      <c r="P167" s="26">
        <f t="shared" si="33"/>
        <v>22.884012539184955</v>
      </c>
      <c r="Q167" s="26">
        <f t="shared" si="33"/>
        <v>17.46031746031746</v>
      </c>
      <c r="R167" s="26">
        <f t="shared" si="33"/>
        <v>19.630484988452658</v>
      </c>
      <c r="S167" s="26">
        <f t="shared" si="33"/>
        <v>20.88698140200286</v>
      </c>
    </row>
    <row r="168" spans="1:19" ht="12.75">
      <c r="A168" s="60"/>
      <c r="B168" s="54"/>
      <c r="C168" s="5" t="s">
        <v>85</v>
      </c>
      <c r="D168" s="37">
        <v>20</v>
      </c>
      <c r="E168" s="33">
        <v>24</v>
      </c>
      <c r="F168" s="33">
        <v>23</v>
      </c>
      <c r="G168" s="33">
        <v>48</v>
      </c>
      <c r="H168" s="33">
        <v>191</v>
      </c>
      <c r="I168" s="33">
        <v>302</v>
      </c>
      <c r="J168" s="33">
        <v>283</v>
      </c>
      <c r="K168" s="40">
        <v>891</v>
      </c>
      <c r="L168" s="25">
        <f>+D168/D$171*100</f>
        <v>44.44444444444444</v>
      </c>
      <c r="M168" s="23">
        <f t="shared" si="33"/>
        <v>57.14285714285714</v>
      </c>
      <c r="N168" s="23">
        <f t="shared" si="33"/>
        <v>53.48837209302325</v>
      </c>
      <c r="O168" s="23">
        <f t="shared" si="33"/>
        <v>64</v>
      </c>
      <c r="P168" s="23">
        <f t="shared" si="33"/>
        <v>59.87460815047022</v>
      </c>
      <c r="Q168" s="23">
        <f t="shared" si="33"/>
        <v>68.48072562358276</v>
      </c>
      <c r="R168" s="23">
        <f t="shared" si="33"/>
        <v>65.35796766743648</v>
      </c>
      <c r="S168" s="23">
        <f t="shared" si="33"/>
        <v>63.73390557939914</v>
      </c>
    </row>
    <row r="169" spans="1:19" ht="12.75">
      <c r="A169" s="60"/>
      <c r="B169" s="54"/>
      <c r="C169" s="28" t="s">
        <v>86</v>
      </c>
      <c r="D169" s="37">
        <v>9</v>
      </c>
      <c r="E169" s="33">
        <v>4</v>
      </c>
      <c r="F169" s="33">
        <v>3</v>
      </c>
      <c r="G169" s="33">
        <v>4</v>
      </c>
      <c r="H169" s="33">
        <v>25</v>
      </c>
      <c r="I169" s="33">
        <v>35</v>
      </c>
      <c r="J169" s="33">
        <v>41</v>
      </c>
      <c r="K169" s="40">
        <v>121</v>
      </c>
      <c r="L169" s="25">
        <f>+D169/D$171*100</f>
        <v>20</v>
      </c>
      <c r="M169" s="23">
        <f t="shared" si="33"/>
        <v>9.523809523809524</v>
      </c>
      <c r="N169" s="23">
        <f t="shared" si="33"/>
        <v>6.976744186046512</v>
      </c>
      <c r="O169" s="23">
        <f t="shared" si="33"/>
        <v>5.333333333333334</v>
      </c>
      <c r="P169" s="23">
        <f t="shared" si="33"/>
        <v>7.836990595611286</v>
      </c>
      <c r="Q169" s="23">
        <f t="shared" si="33"/>
        <v>7.936507936507936</v>
      </c>
      <c r="R169" s="23">
        <f t="shared" si="33"/>
        <v>9.468822170900692</v>
      </c>
      <c r="S169" s="23">
        <f t="shared" si="33"/>
        <v>8.6552217453505</v>
      </c>
    </row>
    <row r="170" spans="1:19" ht="12.75">
      <c r="A170" s="60"/>
      <c r="B170" s="54"/>
      <c r="C170" s="5" t="s">
        <v>11</v>
      </c>
      <c r="D170" s="37">
        <v>2</v>
      </c>
      <c r="E170" s="33">
        <v>1</v>
      </c>
      <c r="F170" s="33">
        <v>6</v>
      </c>
      <c r="G170" s="33">
        <v>4</v>
      </c>
      <c r="H170" s="33">
        <v>30</v>
      </c>
      <c r="I170" s="33">
        <v>27</v>
      </c>
      <c r="J170" s="33">
        <v>24</v>
      </c>
      <c r="K170" s="40">
        <v>94</v>
      </c>
      <c r="L170" s="25">
        <f>+D170/D$171*100</f>
        <v>4.444444444444445</v>
      </c>
      <c r="M170" s="23">
        <f t="shared" si="33"/>
        <v>2.380952380952381</v>
      </c>
      <c r="N170" s="23">
        <f t="shared" si="33"/>
        <v>13.953488372093023</v>
      </c>
      <c r="O170" s="23">
        <f t="shared" si="33"/>
        <v>5.333333333333334</v>
      </c>
      <c r="P170" s="23">
        <f t="shared" si="33"/>
        <v>9.404388714733543</v>
      </c>
      <c r="Q170" s="23">
        <f t="shared" si="33"/>
        <v>6.122448979591836</v>
      </c>
      <c r="R170" s="23">
        <f t="shared" si="33"/>
        <v>5.542725173210162</v>
      </c>
      <c r="S170" s="23">
        <f t="shared" si="33"/>
        <v>6.723891273247497</v>
      </c>
    </row>
    <row r="171" spans="1:19" ht="12.75" customHeight="1">
      <c r="A171" s="60"/>
      <c r="B171" s="54"/>
      <c r="C171" s="29" t="s">
        <v>1</v>
      </c>
      <c r="D171" s="38">
        <v>45</v>
      </c>
      <c r="E171" s="35">
        <v>42</v>
      </c>
      <c r="F171" s="35">
        <v>43</v>
      </c>
      <c r="G171" s="35">
        <v>75</v>
      </c>
      <c r="H171" s="35">
        <v>319</v>
      </c>
      <c r="I171" s="35">
        <v>441</v>
      </c>
      <c r="J171" s="35">
        <v>433</v>
      </c>
      <c r="K171" s="41">
        <v>1398</v>
      </c>
      <c r="L171" s="32">
        <f>+D171/D$171*100</f>
        <v>100</v>
      </c>
      <c r="M171" s="24">
        <f t="shared" si="33"/>
        <v>100</v>
      </c>
      <c r="N171" s="24">
        <f t="shared" si="33"/>
        <v>100</v>
      </c>
      <c r="O171" s="24">
        <f t="shared" si="33"/>
        <v>100</v>
      </c>
      <c r="P171" s="24">
        <f t="shared" si="33"/>
        <v>100</v>
      </c>
      <c r="Q171" s="24">
        <f t="shared" si="33"/>
        <v>100</v>
      </c>
      <c r="R171" s="24">
        <f t="shared" si="33"/>
        <v>100</v>
      </c>
      <c r="S171" s="24">
        <f t="shared" si="33"/>
        <v>100</v>
      </c>
    </row>
    <row r="172" spans="1:19" ht="12.75">
      <c r="A172" s="60"/>
      <c r="B172" s="55" t="s">
        <v>41</v>
      </c>
      <c r="C172" s="5" t="s">
        <v>84</v>
      </c>
      <c r="D172" s="37">
        <v>19</v>
      </c>
      <c r="E172" s="33">
        <v>16</v>
      </c>
      <c r="F172" s="33">
        <v>13</v>
      </c>
      <c r="G172" s="33">
        <v>34</v>
      </c>
      <c r="H172" s="33">
        <v>109</v>
      </c>
      <c r="I172" s="33">
        <v>99</v>
      </c>
      <c r="J172" s="33">
        <v>79</v>
      </c>
      <c r="K172" s="40">
        <v>369</v>
      </c>
      <c r="L172" s="25">
        <f>+D172/D$176*100</f>
        <v>35.84905660377358</v>
      </c>
      <c r="M172" s="23">
        <f aca="true" t="shared" si="34" ref="M172:S176">+E172/E$176*100</f>
        <v>37.2093023255814</v>
      </c>
      <c r="N172" s="23">
        <f t="shared" si="34"/>
        <v>22.807017543859647</v>
      </c>
      <c r="O172" s="23">
        <f t="shared" si="34"/>
        <v>22.666666666666664</v>
      </c>
      <c r="P172" s="23">
        <f t="shared" si="34"/>
        <v>28.98936170212766</v>
      </c>
      <c r="Q172" s="23">
        <f t="shared" si="34"/>
        <v>25.581395348837212</v>
      </c>
      <c r="R172" s="23">
        <f t="shared" si="34"/>
        <v>24.085365853658537</v>
      </c>
      <c r="S172" s="23">
        <f t="shared" si="34"/>
        <v>26.47058823529412</v>
      </c>
    </row>
    <row r="173" spans="1:19" ht="12.75">
      <c r="A173" s="60"/>
      <c r="B173" s="54"/>
      <c r="C173" s="5" t="s">
        <v>85</v>
      </c>
      <c r="D173" s="37">
        <v>28</v>
      </c>
      <c r="E173" s="33">
        <v>24</v>
      </c>
      <c r="F173" s="33">
        <v>40</v>
      </c>
      <c r="G173" s="33">
        <v>107</v>
      </c>
      <c r="H173" s="33">
        <v>240</v>
      </c>
      <c r="I173" s="33">
        <v>263</v>
      </c>
      <c r="J173" s="33">
        <v>218</v>
      </c>
      <c r="K173" s="40">
        <v>920</v>
      </c>
      <c r="L173" s="25">
        <f>+D173/D$176*100</f>
        <v>52.83018867924528</v>
      </c>
      <c r="M173" s="23">
        <f t="shared" si="34"/>
        <v>55.81395348837209</v>
      </c>
      <c r="N173" s="23">
        <f t="shared" si="34"/>
        <v>70.17543859649122</v>
      </c>
      <c r="O173" s="23">
        <f t="shared" si="34"/>
        <v>71.33333333333334</v>
      </c>
      <c r="P173" s="23">
        <f t="shared" si="34"/>
        <v>63.829787234042556</v>
      </c>
      <c r="Q173" s="23">
        <f t="shared" si="34"/>
        <v>67.95865633074936</v>
      </c>
      <c r="R173" s="23">
        <f t="shared" si="34"/>
        <v>66.46341463414635</v>
      </c>
      <c r="S173" s="23">
        <f t="shared" si="34"/>
        <v>65.99713055954088</v>
      </c>
    </row>
    <row r="174" spans="1:19" ht="12.75">
      <c r="A174" s="60"/>
      <c r="B174" s="54"/>
      <c r="C174" s="28" t="s">
        <v>86</v>
      </c>
      <c r="D174" s="37">
        <v>6</v>
      </c>
      <c r="E174" s="33">
        <v>3</v>
      </c>
      <c r="F174" s="33">
        <v>4</v>
      </c>
      <c r="G174" s="33">
        <v>9</v>
      </c>
      <c r="H174" s="33">
        <v>27</v>
      </c>
      <c r="I174" s="33">
        <v>25</v>
      </c>
      <c r="J174" s="33">
        <v>31</v>
      </c>
      <c r="K174" s="40">
        <v>105</v>
      </c>
      <c r="L174" s="25">
        <f>+D174/D$176*100</f>
        <v>11.320754716981133</v>
      </c>
      <c r="M174" s="23">
        <f t="shared" si="34"/>
        <v>6.976744186046512</v>
      </c>
      <c r="N174" s="23">
        <f t="shared" si="34"/>
        <v>7.017543859649122</v>
      </c>
      <c r="O174" s="23">
        <f t="shared" si="34"/>
        <v>6</v>
      </c>
      <c r="P174" s="23">
        <f t="shared" si="34"/>
        <v>7.180851063829788</v>
      </c>
      <c r="Q174" s="23">
        <f t="shared" si="34"/>
        <v>6.459948320413436</v>
      </c>
      <c r="R174" s="23">
        <f t="shared" si="34"/>
        <v>9.451219512195122</v>
      </c>
      <c r="S174" s="23">
        <f t="shared" si="34"/>
        <v>7.532281205164992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>+D175/D$176*100</f>
        <v>0</v>
      </c>
      <c r="M175" s="23">
        <f t="shared" si="34"/>
        <v>0</v>
      </c>
      <c r="N175" s="23">
        <f t="shared" si="34"/>
        <v>0</v>
      </c>
      <c r="O175" s="23">
        <f t="shared" si="34"/>
        <v>0</v>
      </c>
      <c r="P175" s="23">
        <f t="shared" si="34"/>
        <v>0</v>
      </c>
      <c r="Q175" s="23">
        <f t="shared" si="34"/>
        <v>0</v>
      </c>
      <c r="R175" s="23">
        <f t="shared" si="34"/>
        <v>0</v>
      </c>
      <c r="S175" s="23">
        <f t="shared" si="34"/>
        <v>0</v>
      </c>
    </row>
    <row r="176" spans="1:19" ht="13.5" thickBot="1">
      <c r="A176" s="60"/>
      <c r="B176" s="57"/>
      <c r="C176" s="48" t="s">
        <v>1</v>
      </c>
      <c r="D176" s="49">
        <v>53</v>
      </c>
      <c r="E176" s="50">
        <v>43</v>
      </c>
      <c r="F176" s="50">
        <v>57</v>
      </c>
      <c r="G176" s="50">
        <v>150</v>
      </c>
      <c r="H176" s="50">
        <v>376</v>
      </c>
      <c r="I176" s="50">
        <v>387</v>
      </c>
      <c r="J176" s="50">
        <v>328</v>
      </c>
      <c r="K176" s="51">
        <v>1394</v>
      </c>
      <c r="L176" s="52">
        <f>+D176/D$176*100</f>
        <v>100</v>
      </c>
      <c r="M176" s="53">
        <f t="shared" si="34"/>
        <v>100</v>
      </c>
      <c r="N176" s="53">
        <f t="shared" si="34"/>
        <v>100</v>
      </c>
      <c r="O176" s="53">
        <f t="shared" si="34"/>
        <v>100</v>
      </c>
      <c r="P176" s="53">
        <f t="shared" si="34"/>
        <v>100</v>
      </c>
      <c r="Q176" s="53">
        <f t="shared" si="34"/>
        <v>100</v>
      </c>
      <c r="R176" s="53">
        <f t="shared" si="34"/>
        <v>100</v>
      </c>
      <c r="S176" s="53">
        <f t="shared" si="34"/>
        <v>100</v>
      </c>
    </row>
    <row r="177" spans="1:19" ht="12.75">
      <c r="A177" s="60"/>
      <c r="B177" s="55" t="s">
        <v>42</v>
      </c>
      <c r="C177" s="5" t="s">
        <v>84</v>
      </c>
      <c r="D177" s="37">
        <v>87</v>
      </c>
      <c r="E177" s="33">
        <v>77</v>
      </c>
      <c r="F177" s="33">
        <v>80</v>
      </c>
      <c r="G177" s="33">
        <v>121</v>
      </c>
      <c r="H177" s="33">
        <v>325</v>
      </c>
      <c r="I177" s="33">
        <v>362</v>
      </c>
      <c r="J177" s="33">
        <v>311</v>
      </c>
      <c r="K177" s="40">
        <v>1363</v>
      </c>
      <c r="L177" s="25">
        <f>+D177/D$181*100</f>
        <v>29.896907216494846</v>
      </c>
      <c r="M177" s="23">
        <f aca="true" t="shared" si="35" ref="M177:S181">+E177/E$181*100</f>
        <v>31.557377049180328</v>
      </c>
      <c r="N177" s="23">
        <f t="shared" si="35"/>
        <v>28.46975088967972</v>
      </c>
      <c r="O177" s="23">
        <f t="shared" si="35"/>
        <v>25.155925155925157</v>
      </c>
      <c r="P177" s="23">
        <f t="shared" si="35"/>
        <v>23.58490566037736</v>
      </c>
      <c r="Q177" s="23">
        <f t="shared" si="35"/>
        <v>21.599045346062052</v>
      </c>
      <c r="R177" s="23">
        <f t="shared" si="35"/>
        <v>19.04470300061237</v>
      </c>
      <c r="S177" s="23">
        <f t="shared" si="35"/>
        <v>22.7774064171123</v>
      </c>
    </row>
    <row r="178" spans="1:19" ht="12.75">
      <c r="A178" s="60"/>
      <c r="B178" s="54"/>
      <c r="C178" s="5" t="s">
        <v>85</v>
      </c>
      <c r="D178" s="37">
        <v>183</v>
      </c>
      <c r="E178" s="33">
        <v>149</v>
      </c>
      <c r="F178" s="33">
        <v>183</v>
      </c>
      <c r="G178" s="33">
        <v>329</v>
      </c>
      <c r="H178" s="33">
        <v>953</v>
      </c>
      <c r="I178" s="33">
        <v>1159</v>
      </c>
      <c r="J178" s="33">
        <v>1157</v>
      </c>
      <c r="K178" s="40">
        <v>4113</v>
      </c>
      <c r="L178" s="25">
        <f>+D178/D$181*100</f>
        <v>62.88659793814433</v>
      </c>
      <c r="M178" s="23">
        <f t="shared" si="35"/>
        <v>61.065573770491795</v>
      </c>
      <c r="N178" s="23">
        <f t="shared" si="35"/>
        <v>65.12455516014235</v>
      </c>
      <c r="O178" s="23">
        <f t="shared" si="35"/>
        <v>68.3991683991684</v>
      </c>
      <c r="P178" s="23">
        <f t="shared" si="35"/>
        <v>69.15820029027576</v>
      </c>
      <c r="Q178" s="23">
        <f t="shared" si="35"/>
        <v>69.1527446300716</v>
      </c>
      <c r="R178" s="23">
        <f t="shared" si="35"/>
        <v>70.85119412124924</v>
      </c>
      <c r="S178" s="23">
        <f t="shared" si="35"/>
        <v>68.73328877005348</v>
      </c>
    </row>
    <row r="179" spans="1:19" ht="12.75" customHeight="1">
      <c r="A179" s="60"/>
      <c r="B179" s="54"/>
      <c r="C179" s="28" t="s">
        <v>86</v>
      </c>
      <c r="D179" s="37">
        <v>21</v>
      </c>
      <c r="E179" s="33">
        <v>17</v>
      </c>
      <c r="F179" s="33">
        <v>18</v>
      </c>
      <c r="G179" s="33">
        <v>30</v>
      </c>
      <c r="H179" s="33">
        <v>94</v>
      </c>
      <c r="I179" s="33">
        <v>142</v>
      </c>
      <c r="J179" s="33">
        <v>159</v>
      </c>
      <c r="K179" s="40">
        <v>481</v>
      </c>
      <c r="L179" s="25">
        <f>+D179/D$181*100</f>
        <v>7.216494845360824</v>
      </c>
      <c r="M179" s="23">
        <f t="shared" si="35"/>
        <v>6.967213114754098</v>
      </c>
      <c r="N179" s="23">
        <f t="shared" si="35"/>
        <v>6.405693950177936</v>
      </c>
      <c r="O179" s="23">
        <f t="shared" si="35"/>
        <v>6.237006237006238</v>
      </c>
      <c r="P179" s="23">
        <f t="shared" si="35"/>
        <v>6.821480406386067</v>
      </c>
      <c r="Q179" s="23">
        <f t="shared" si="35"/>
        <v>8.47255369928401</v>
      </c>
      <c r="R179" s="23">
        <f t="shared" si="35"/>
        <v>9.736680955296999</v>
      </c>
      <c r="S179" s="23">
        <f t="shared" si="35"/>
        <v>8.038101604278076</v>
      </c>
    </row>
    <row r="180" spans="1:19" ht="12.75">
      <c r="A180" s="60"/>
      <c r="B180" s="54"/>
      <c r="C180" s="5" t="s">
        <v>11</v>
      </c>
      <c r="D180" s="37">
        <v>0</v>
      </c>
      <c r="E180" s="33">
        <v>1</v>
      </c>
      <c r="F180" s="33">
        <v>0</v>
      </c>
      <c r="G180" s="33">
        <v>1</v>
      </c>
      <c r="H180" s="33">
        <v>6</v>
      </c>
      <c r="I180" s="33">
        <v>13</v>
      </c>
      <c r="J180" s="33">
        <v>6</v>
      </c>
      <c r="K180" s="40">
        <v>27</v>
      </c>
      <c r="L180" s="25">
        <f>+D180/D$181*100</f>
        <v>0</v>
      </c>
      <c r="M180" s="23">
        <f t="shared" si="35"/>
        <v>0.4098360655737705</v>
      </c>
      <c r="N180" s="23">
        <f t="shared" si="35"/>
        <v>0</v>
      </c>
      <c r="O180" s="23">
        <f t="shared" si="35"/>
        <v>0.2079002079002079</v>
      </c>
      <c r="P180" s="23">
        <f t="shared" si="35"/>
        <v>0.43541364296081275</v>
      </c>
      <c r="Q180" s="23">
        <f t="shared" si="35"/>
        <v>0.7756563245823389</v>
      </c>
      <c r="R180" s="23">
        <f t="shared" si="35"/>
        <v>0.3674219228413962</v>
      </c>
      <c r="S180" s="23">
        <f t="shared" si="35"/>
        <v>0.4512032085561497</v>
      </c>
    </row>
    <row r="181" spans="1:19" ht="12.75">
      <c r="A181" s="60"/>
      <c r="B181" s="54"/>
      <c r="C181" s="29" t="s">
        <v>1</v>
      </c>
      <c r="D181" s="38">
        <v>291</v>
      </c>
      <c r="E181" s="35">
        <v>244</v>
      </c>
      <c r="F181" s="35">
        <v>281</v>
      </c>
      <c r="G181" s="35">
        <v>481</v>
      </c>
      <c r="H181" s="35">
        <v>1378</v>
      </c>
      <c r="I181" s="35">
        <v>1676</v>
      </c>
      <c r="J181" s="35">
        <v>1633</v>
      </c>
      <c r="K181" s="41">
        <v>5984</v>
      </c>
      <c r="L181" s="32">
        <f>+D181/D$181*100</f>
        <v>100</v>
      </c>
      <c r="M181" s="24">
        <f t="shared" si="35"/>
        <v>100</v>
      </c>
      <c r="N181" s="24">
        <f t="shared" si="35"/>
        <v>100</v>
      </c>
      <c r="O181" s="24">
        <f t="shared" si="35"/>
        <v>100</v>
      </c>
      <c r="P181" s="24">
        <f t="shared" si="35"/>
        <v>100</v>
      </c>
      <c r="Q181" s="24">
        <f t="shared" si="35"/>
        <v>100</v>
      </c>
      <c r="R181" s="24">
        <f t="shared" si="35"/>
        <v>100</v>
      </c>
      <c r="S181" s="24">
        <f t="shared" si="35"/>
        <v>100</v>
      </c>
    </row>
    <row r="182" spans="1:19" ht="12.75">
      <c r="A182" s="60"/>
      <c r="B182" s="55" t="s">
        <v>43</v>
      </c>
      <c r="C182" s="5" t="s">
        <v>84</v>
      </c>
      <c r="D182" s="37">
        <v>17</v>
      </c>
      <c r="E182" s="33">
        <v>20</v>
      </c>
      <c r="F182" s="33">
        <v>5</v>
      </c>
      <c r="G182" s="33">
        <v>33</v>
      </c>
      <c r="H182" s="33">
        <v>64</v>
      </c>
      <c r="I182" s="33">
        <v>52</v>
      </c>
      <c r="J182" s="33">
        <v>63</v>
      </c>
      <c r="K182" s="40">
        <v>254</v>
      </c>
      <c r="L182" s="25">
        <f>+D182/D$186*100</f>
        <v>34.69387755102041</v>
      </c>
      <c r="M182" s="23">
        <f aca="true" t="shared" si="36" ref="M182:S186">+E182/E$186*100</f>
        <v>37.735849056603776</v>
      </c>
      <c r="N182" s="23">
        <f t="shared" si="36"/>
        <v>8.19672131147541</v>
      </c>
      <c r="O182" s="23">
        <f t="shared" si="36"/>
        <v>33.33333333333333</v>
      </c>
      <c r="P182" s="23">
        <f t="shared" si="36"/>
        <v>25.806451612903224</v>
      </c>
      <c r="Q182" s="23">
        <f t="shared" si="36"/>
        <v>17.869415807560138</v>
      </c>
      <c r="R182" s="23">
        <f t="shared" si="36"/>
        <v>20.655737704918035</v>
      </c>
      <c r="S182" s="23">
        <f t="shared" si="36"/>
        <v>22.965641952983727</v>
      </c>
    </row>
    <row r="183" spans="1:19" ht="12.75" customHeight="1">
      <c r="A183" s="60"/>
      <c r="B183" s="54"/>
      <c r="C183" s="5" t="s">
        <v>85</v>
      </c>
      <c r="D183" s="37">
        <v>27</v>
      </c>
      <c r="E183" s="33">
        <v>29</v>
      </c>
      <c r="F183" s="33">
        <v>54</v>
      </c>
      <c r="G183" s="33">
        <v>57</v>
      </c>
      <c r="H183" s="33">
        <v>175</v>
      </c>
      <c r="I183" s="33">
        <v>203</v>
      </c>
      <c r="J183" s="33">
        <v>213</v>
      </c>
      <c r="K183" s="40">
        <v>758</v>
      </c>
      <c r="L183" s="25">
        <f>+D183/D$186*100</f>
        <v>55.10204081632652</v>
      </c>
      <c r="M183" s="23">
        <f t="shared" si="36"/>
        <v>54.71698113207547</v>
      </c>
      <c r="N183" s="23">
        <f t="shared" si="36"/>
        <v>88.52459016393442</v>
      </c>
      <c r="O183" s="23">
        <f t="shared" si="36"/>
        <v>57.57575757575758</v>
      </c>
      <c r="P183" s="23">
        <f t="shared" si="36"/>
        <v>70.56451612903226</v>
      </c>
      <c r="Q183" s="23">
        <f t="shared" si="36"/>
        <v>69.7594501718213</v>
      </c>
      <c r="R183" s="23">
        <f t="shared" si="36"/>
        <v>69.83606557377048</v>
      </c>
      <c r="S183" s="23">
        <f t="shared" si="36"/>
        <v>68.53526220614829</v>
      </c>
    </row>
    <row r="184" spans="1:19" ht="12.75">
      <c r="A184" s="60"/>
      <c r="B184" s="54"/>
      <c r="C184" s="28" t="s">
        <v>86</v>
      </c>
      <c r="D184" s="37">
        <v>5</v>
      </c>
      <c r="E184" s="33">
        <v>4</v>
      </c>
      <c r="F184" s="33">
        <v>2</v>
      </c>
      <c r="G184" s="33">
        <v>9</v>
      </c>
      <c r="H184" s="33">
        <v>9</v>
      </c>
      <c r="I184" s="33">
        <v>36</v>
      </c>
      <c r="J184" s="33">
        <v>29</v>
      </c>
      <c r="K184" s="40">
        <v>94</v>
      </c>
      <c r="L184" s="25">
        <f>+D184/D$186*100</f>
        <v>10.204081632653061</v>
      </c>
      <c r="M184" s="23">
        <f t="shared" si="36"/>
        <v>7.547169811320755</v>
      </c>
      <c r="N184" s="23">
        <f t="shared" si="36"/>
        <v>3.278688524590164</v>
      </c>
      <c r="O184" s="23">
        <f t="shared" si="36"/>
        <v>9.090909090909092</v>
      </c>
      <c r="P184" s="23">
        <f t="shared" si="36"/>
        <v>3.6290322580645165</v>
      </c>
      <c r="Q184" s="23">
        <f t="shared" si="36"/>
        <v>12.371134020618557</v>
      </c>
      <c r="R184" s="23">
        <f t="shared" si="36"/>
        <v>9.508196721311474</v>
      </c>
      <c r="S184" s="23">
        <f t="shared" si="36"/>
        <v>8.499095840867993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6"/>
        <v>0</v>
      </c>
      <c r="N185" s="23">
        <f t="shared" si="36"/>
        <v>0</v>
      </c>
      <c r="O185" s="23">
        <f t="shared" si="36"/>
        <v>0</v>
      </c>
      <c r="P185" s="23">
        <f t="shared" si="36"/>
        <v>0</v>
      </c>
      <c r="Q185" s="23">
        <f t="shared" si="36"/>
        <v>0</v>
      </c>
      <c r="R185" s="23">
        <f t="shared" si="36"/>
        <v>0</v>
      </c>
      <c r="S185" s="23">
        <f t="shared" si="36"/>
        <v>0</v>
      </c>
    </row>
    <row r="186" spans="1:19" ht="12.75">
      <c r="A186" s="60"/>
      <c r="B186" s="56"/>
      <c r="C186" s="5" t="s">
        <v>1</v>
      </c>
      <c r="D186" s="37">
        <v>49</v>
      </c>
      <c r="E186" s="33">
        <v>53</v>
      </c>
      <c r="F186" s="33">
        <v>61</v>
      </c>
      <c r="G186" s="33">
        <v>99</v>
      </c>
      <c r="H186" s="33">
        <v>248</v>
      </c>
      <c r="I186" s="33">
        <v>291</v>
      </c>
      <c r="J186" s="33">
        <v>305</v>
      </c>
      <c r="K186" s="40">
        <v>1106</v>
      </c>
      <c r="L186" s="25">
        <f>+D186/D$186*100</f>
        <v>100</v>
      </c>
      <c r="M186" s="23">
        <f t="shared" si="36"/>
        <v>100</v>
      </c>
      <c r="N186" s="23">
        <f t="shared" si="36"/>
        <v>100</v>
      </c>
      <c r="O186" s="23">
        <f t="shared" si="36"/>
        <v>100</v>
      </c>
      <c r="P186" s="23">
        <f t="shared" si="36"/>
        <v>100</v>
      </c>
      <c r="Q186" s="23">
        <f t="shared" si="36"/>
        <v>100</v>
      </c>
      <c r="R186" s="23">
        <f t="shared" si="36"/>
        <v>100</v>
      </c>
      <c r="S186" s="23">
        <f t="shared" si="36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8</v>
      </c>
      <c r="E187" s="34">
        <v>5</v>
      </c>
      <c r="F187" s="34">
        <v>6</v>
      </c>
      <c r="G187" s="34">
        <v>11</v>
      </c>
      <c r="H187" s="34">
        <v>37</v>
      </c>
      <c r="I187" s="34">
        <v>48</v>
      </c>
      <c r="J187" s="34">
        <v>34</v>
      </c>
      <c r="K187" s="39">
        <v>149</v>
      </c>
      <c r="L187" s="31">
        <f>+D187/D$191*100</f>
        <v>33.33333333333333</v>
      </c>
      <c r="M187" s="26">
        <f aca="true" t="shared" si="37" ref="M187:S191">+E187/E$191*100</f>
        <v>17.24137931034483</v>
      </c>
      <c r="N187" s="26">
        <f t="shared" si="37"/>
        <v>28.57142857142857</v>
      </c>
      <c r="O187" s="26">
        <f t="shared" si="37"/>
        <v>16.417910447761194</v>
      </c>
      <c r="P187" s="26">
        <f t="shared" si="37"/>
        <v>18.226600985221676</v>
      </c>
      <c r="Q187" s="26">
        <f t="shared" si="37"/>
        <v>20.869565217391305</v>
      </c>
      <c r="R187" s="26">
        <f t="shared" si="37"/>
        <v>15.813953488372093</v>
      </c>
      <c r="S187" s="26">
        <f t="shared" si="37"/>
        <v>18.88466413181242</v>
      </c>
    </row>
    <row r="188" spans="1:19" ht="12.75">
      <c r="A188" s="60"/>
      <c r="B188" s="54"/>
      <c r="C188" s="5" t="s">
        <v>85</v>
      </c>
      <c r="D188" s="37">
        <v>14</v>
      </c>
      <c r="E188" s="33">
        <v>21</v>
      </c>
      <c r="F188" s="33">
        <v>15</v>
      </c>
      <c r="G188" s="33">
        <v>53</v>
      </c>
      <c r="H188" s="33">
        <v>156</v>
      </c>
      <c r="I188" s="33">
        <v>168</v>
      </c>
      <c r="J188" s="33">
        <v>161</v>
      </c>
      <c r="K188" s="40">
        <v>588</v>
      </c>
      <c r="L188" s="25">
        <f>+D188/D$191*100</f>
        <v>58.333333333333336</v>
      </c>
      <c r="M188" s="23">
        <f t="shared" si="37"/>
        <v>72.41379310344827</v>
      </c>
      <c r="N188" s="23">
        <f t="shared" si="37"/>
        <v>71.42857142857143</v>
      </c>
      <c r="O188" s="23">
        <f t="shared" si="37"/>
        <v>79.1044776119403</v>
      </c>
      <c r="P188" s="23">
        <f t="shared" si="37"/>
        <v>76.84729064039408</v>
      </c>
      <c r="Q188" s="23">
        <f t="shared" si="37"/>
        <v>73.04347826086956</v>
      </c>
      <c r="R188" s="23">
        <f t="shared" si="37"/>
        <v>74.88372093023256</v>
      </c>
      <c r="S188" s="23">
        <f t="shared" si="37"/>
        <v>74.52471482889734</v>
      </c>
    </row>
    <row r="189" spans="1:19" ht="12.75">
      <c r="A189" s="60"/>
      <c r="B189" s="54"/>
      <c r="C189" s="28" t="s">
        <v>86</v>
      </c>
      <c r="D189" s="37">
        <v>2</v>
      </c>
      <c r="E189" s="33">
        <v>3</v>
      </c>
      <c r="F189" s="33">
        <v>0</v>
      </c>
      <c r="G189" s="33">
        <v>3</v>
      </c>
      <c r="H189" s="33">
        <v>10</v>
      </c>
      <c r="I189" s="33">
        <v>14</v>
      </c>
      <c r="J189" s="33">
        <v>20</v>
      </c>
      <c r="K189" s="40">
        <v>52</v>
      </c>
      <c r="L189" s="25">
        <f>+D189/D$191*100</f>
        <v>8.333333333333332</v>
      </c>
      <c r="M189" s="23">
        <f t="shared" si="37"/>
        <v>10.344827586206897</v>
      </c>
      <c r="N189" s="23">
        <f t="shared" si="37"/>
        <v>0</v>
      </c>
      <c r="O189" s="23">
        <f t="shared" si="37"/>
        <v>4.477611940298507</v>
      </c>
      <c r="P189" s="23">
        <f t="shared" si="37"/>
        <v>4.926108374384237</v>
      </c>
      <c r="Q189" s="23">
        <f t="shared" si="37"/>
        <v>6.086956521739131</v>
      </c>
      <c r="R189" s="23">
        <f t="shared" si="37"/>
        <v>9.30232558139535</v>
      </c>
      <c r="S189" s="23">
        <f t="shared" si="37"/>
        <v>6.590621039290241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>+D190/D$191*100</f>
        <v>0</v>
      </c>
      <c r="M190" s="23">
        <f t="shared" si="37"/>
        <v>0</v>
      </c>
      <c r="N190" s="23">
        <f t="shared" si="37"/>
        <v>0</v>
      </c>
      <c r="O190" s="23">
        <f t="shared" si="37"/>
        <v>0</v>
      </c>
      <c r="P190" s="23">
        <f t="shared" si="37"/>
        <v>0</v>
      </c>
      <c r="Q190" s="23">
        <f t="shared" si="37"/>
        <v>0</v>
      </c>
      <c r="R190" s="23">
        <f t="shared" si="37"/>
        <v>0</v>
      </c>
      <c r="S190" s="23">
        <f t="shared" si="37"/>
        <v>0</v>
      </c>
    </row>
    <row r="191" spans="1:19" ht="12.75" customHeight="1">
      <c r="A191" s="60"/>
      <c r="B191" s="54"/>
      <c r="C191" s="29" t="s">
        <v>1</v>
      </c>
      <c r="D191" s="38">
        <v>24</v>
      </c>
      <c r="E191" s="35">
        <v>29</v>
      </c>
      <c r="F191" s="35">
        <v>21</v>
      </c>
      <c r="G191" s="35">
        <v>67</v>
      </c>
      <c r="H191" s="35">
        <v>203</v>
      </c>
      <c r="I191" s="35">
        <v>230</v>
      </c>
      <c r="J191" s="35">
        <v>215</v>
      </c>
      <c r="K191" s="41">
        <v>789</v>
      </c>
      <c r="L191" s="32">
        <f>+D191/D$191*100</f>
        <v>100</v>
      </c>
      <c r="M191" s="24">
        <f t="shared" si="37"/>
        <v>100</v>
      </c>
      <c r="N191" s="24">
        <f t="shared" si="37"/>
        <v>100</v>
      </c>
      <c r="O191" s="24">
        <f t="shared" si="37"/>
        <v>100</v>
      </c>
      <c r="P191" s="24">
        <f t="shared" si="37"/>
        <v>100</v>
      </c>
      <c r="Q191" s="24">
        <f t="shared" si="37"/>
        <v>100</v>
      </c>
      <c r="R191" s="24">
        <f t="shared" si="37"/>
        <v>100</v>
      </c>
      <c r="S191" s="24">
        <f t="shared" si="37"/>
        <v>100</v>
      </c>
    </row>
    <row r="192" spans="1:19" ht="12.75">
      <c r="A192" s="60"/>
      <c r="B192" s="55" t="s">
        <v>45</v>
      </c>
      <c r="C192" s="5" t="s">
        <v>84</v>
      </c>
      <c r="D192" s="37">
        <v>19</v>
      </c>
      <c r="E192" s="33">
        <v>18</v>
      </c>
      <c r="F192" s="33">
        <v>12</v>
      </c>
      <c r="G192" s="33">
        <v>25</v>
      </c>
      <c r="H192" s="33">
        <v>67</v>
      </c>
      <c r="I192" s="33">
        <v>93</v>
      </c>
      <c r="J192" s="33">
        <v>58</v>
      </c>
      <c r="K192" s="40">
        <v>292</v>
      </c>
      <c r="L192" s="25">
        <f>+D192/D$196*100</f>
        <v>25</v>
      </c>
      <c r="M192" s="23">
        <f aca="true" t="shared" si="38" ref="M192:S196">+E192/E$196*100</f>
        <v>30.508474576271187</v>
      </c>
      <c r="N192" s="23">
        <f t="shared" si="38"/>
        <v>18.75</v>
      </c>
      <c r="O192" s="23">
        <f t="shared" si="38"/>
        <v>24.03846153846154</v>
      </c>
      <c r="P192" s="23">
        <f t="shared" si="38"/>
        <v>21.824104234527688</v>
      </c>
      <c r="Q192" s="23">
        <f t="shared" si="38"/>
        <v>24.47368421052632</v>
      </c>
      <c r="R192" s="23">
        <f t="shared" si="38"/>
        <v>16.292134831460675</v>
      </c>
      <c r="S192" s="23">
        <f t="shared" si="38"/>
        <v>21.693907875185737</v>
      </c>
    </row>
    <row r="193" spans="1:19" ht="12.75">
      <c r="A193" s="60"/>
      <c r="B193" s="54"/>
      <c r="C193" s="5" t="s">
        <v>85</v>
      </c>
      <c r="D193" s="37">
        <v>49</v>
      </c>
      <c r="E193" s="33">
        <v>37</v>
      </c>
      <c r="F193" s="33">
        <v>46</v>
      </c>
      <c r="G193" s="33">
        <v>76</v>
      </c>
      <c r="H193" s="33">
        <v>215</v>
      </c>
      <c r="I193" s="33">
        <v>250</v>
      </c>
      <c r="J193" s="33">
        <v>257</v>
      </c>
      <c r="K193" s="40">
        <v>930</v>
      </c>
      <c r="L193" s="25">
        <f>+D193/D$196*100</f>
        <v>64.47368421052632</v>
      </c>
      <c r="M193" s="23">
        <f t="shared" si="38"/>
        <v>62.71186440677966</v>
      </c>
      <c r="N193" s="23">
        <f t="shared" si="38"/>
        <v>71.875</v>
      </c>
      <c r="O193" s="23">
        <f t="shared" si="38"/>
        <v>73.07692307692307</v>
      </c>
      <c r="P193" s="23">
        <f t="shared" si="38"/>
        <v>70.03257328990227</v>
      </c>
      <c r="Q193" s="23">
        <f t="shared" si="38"/>
        <v>65.78947368421053</v>
      </c>
      <c r="R193" s="23">
        <f t="shared" si="38"/>
        <v>72.19101123595506</v>
      </c>
      <c r="S193" s="23">
        <f t="shared" si="38"/>
        <v>69.09361069836552</v>
      </c>
    </row>
    <row r="194" spans="1:19" ht="12.75">
      <c r="A194" s="60"/>
      <c r="B194" s="54"/>
      <c r="C194" s="28" t="s">
        <v>86</v>
      </c>
      <c r="D194" s="37">
        <v>8</v>
      </c>
      <c r="E194" s="33">
        <v>4</v>
      </c>
      <c r="F194" s="33">
        <v>6</v>
      </c>
      <c r="G194" s="33">
        <v>3</v>
      </c>
      <c r="H194" s="33">
        <v>25</v>
      </c>
      <c r="I194" s="33">
        <v>37</v>
      </c>
      <c r="J194" s="33">
        <v>41</v>
      </c>
      <c r="K194" s="40">
        <v>124</v>
      </c>
      <c r="L194" s="25">
        <f>+D194/D$196*100</f>
        <v>10.526315789473683</v>
      </c>
      <c r="M194" s="23">
        <f t="shared" si="38"/>
        <v>6.779661016949152</v>
      </c>
      <c r="N194" s="23">
        <f t="shared" si="38"/>
        <v>9.375</v>
      </c>
      <c r="O194" s="23">
        <f t="shared" si="38"/>
        <v>2.8846153846153846</v>
      </c>
      <c r="P194" s="23">
        <f t="shared" si="38"/>
        <v>8.143322475570033</v>
      </c>
      <c r="Q194" s="23">
        <f t="shared" si="38"/>
        <v>9.736842105263158</v>
      </c>
      <c r="R194" s="23">
        <f t="shared" si="38"/>
        <v>11.51685393258427</v>
      </c>
      <c r="S194" s="23">
        <f t="shared" si="38"/>
        <v>9.212481426448738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8"/>
        <v>0</v>
      </c>
      <c r="N195" s="23">
        <f t="shared" si="38"/>
        <v>0</v>
      </c>
      <c r="O195" s="23">
        <f t="shared" si="38"/>
        <v>0</v>
      </c>
      <c r="P195" s="23">
        <f t="shared" si="38"/>
        <v>0</v>
      </c>
      <c r="Q195" s="23">
        <f t="shared" si="38"/>
        <v>0</v>
      </c>
      <c r="R195" s="23">
        <f t="shared" si="38"/>
        <v>0</v>
      </c>
      <c r="S195" s="23">
        <f t="shared" si="38"/>
        <v>0</v>
      </c>
    </row>
    <row r="196" spans="1:19" ht="12.75">
      <c r="A196" s="60"/>
      <c r="B196" s="56"/>
      <c r="C196" s="5" t="s">
        <v>1</v>
      </c>
      <c r="D196" s="37">
        <v>76</v>
      </c>
      <c r="E196" s="33">
        <v>59</v>
      </c>
      <c r="F196" s="33">
        <v>64</v>
      </c>
      <c r="G196" s="33">
        <v>104</v>
      </c>
      <c r="H196" s="33">
        <v>307</v>
      </c>
      <c r="I196" s="33">
        <v>380</v>
      </c>
      <c r="J196" s="33">
        <v>356</v>
      </c>
      <c r="K196" s="40">
        <v>1346</v>
      </c>
      <c r="L196" s="25">
        <f>+D196/D$196*100</f>
        <v>100</v>
      </c>
      <c r="M196" s="23">
        <f t="shared" si="38"/>
        <v>100</v>
      </c>
      <c r="N196" s="23">
        <f t="shared" si="38"/>
        <v>100</v>
      </c>
      <c r="O196" s="23">
        <f t="shared" si="38"/>
        <v>100</v>
      </c>
      <c r="P196" s="23">
        <f t="shared" si="38"/>
        <v>100</v>
      </c>
      <c r="Q196" s="23">
        <f t="shared" si="38"/>
        <v>100</v>
      </c>
      <c r="R196" s="23">
        <f t="shared" si="38"/>
        <v>100</v>
      </c>
      <c r="S196" s="23">
        <f t="shared" si="38"/>
        <v>100</v>
      </c>
    </row>
    <row r="197" spans="1:19" ht="12.75">
      <c r="A197" s="60"/>
      <c r="B197" s="54" t="s">
        <v>46</v>
      </c>
      <c r="C197" s="4" t="s">
        <v>84</v>
      </c>
      <c r="D197" s="36">
        <v>7</v>
      </c>
      <c r="E197" s="34">
        <v>6</v>
      </c>
      <c r="F197" s="34">
        <v>11</v>
      </c>
      <c r="G197" s="34">
        <v>18</v>
      </c>
      <c r="H197" s="34">
        <v>42</v>
      </c>
      <c r="I197" s="34">
        <v>53</v>
      </c>
      <c r="J197" s="34">
        <v>50</v>
      </c>
      <c r="K197" s="39">
        <v>187</v>
      </c>
      <c r="L197" s="31">
        <f>+D197/D$201*100</f>
        <v>31.818181818181817</v>
      </c>
      <c r="M197" s="26">
        <f aca="true" t="shared" si="39" ref="M197:S201">+E197/E$201*100</f>
        <v>22.22222222222222</v>
      </c>
      <c r="N197" s="26">
        <f t="shared" si="39"/>
        <v>24.444444444444443</v>
      </c>
      <c r="O197" s="26">
        <f t="shared" si="39"/>
        <v>20.689655172413794</v>
      </c>
      <c r="P197" s="26">
        <f t="shared" si="39"/>
        <v>21.21212121212121</v>
      </c>
      <c r="Q197" s="26">
        <f t="shared" si="39"/>
        <v>22.083333333333332</v>
      </c>
      <c r="R197" s="26">
        <f t="shared" si="39"/>
        <v>20.5761316872428</v>
      </c>
      <c r="S197" s="26">
        <f t="shared" si="39"/>
        <v>21.69373549883991</v>
      </c>
    </row>
    <row r="198" spans="1:19" ht="12.75">
      <c r="A198" s="60"/>
      <c r="B198" s="54"/>
      <c r="C198" s="5" t="s">
        <v>85</v>
      </c>
      <c r="D198" s="37">
        <v>14</v>
      </c>
      <c r="E198" s="33">
        <v>17</v>
      </c>
      <c r="F198" s="33">
        <v>29</v>
      </c>
      <c r="G198" s="33">
        <v>62</v>
      </c>
      <c r="H198" s="33">
        <v>142</v>
      </c>
      <c r="I198" s="33">
        <v>169</v>
      </c>
      <c r="J198" s="33">
        <v>165</v>
      </c>
      <c r="K198" s="40">
        <v>598</v>
      </c>
      <c r="L198" s="25">
        <f>+D198/D$201*100</f>
        <v>63.63636363636363</v>
      </c>
      <c r="M198" s="23">
        <f t="shared" si="39"/>
        <v>62.96296296296296</v>
      </c>
      <c r="N198" s="23">
        <f t="shared" si="39"/>
        <v>64.44444444444444</v>
      </c>
      <c r="O198" s="23">
        <f t="shared" si="39"/>
        <v>71.26436781609196</v>
      </c>
      <c r="P198" s="23">
        <f t="shared" si="39"/>
        <v>71.71717171717171</v>
      </c>
      <c r="Q198" s="23">
        <f t="shared" si="39"/>
        <v>70.41666666666667</v>
      </c>
      <c r="R198" s="23">
        <f t="shared" si="39"/>
        <v>67.90123456790124</v>
      </c>
      <c r="S198" s="23">
        <f t="shared" si="39"/>
        <v>69.37354988399072</v>
      </c>
    </row>
    <row r="199" spans="1:19" ht="12.75" customHeight="1">
      <c r="A199" s="60"/>
      <c r="B199" s="54"/>
      <c r="C199" s="28" t="s">
        <v>86</v>
      </c>
      <c r="D199" s="37">
        <v>1</v>
      </c>
      <c r="E199" s="33">
        <v>4</v>
      </c>
      <c r="F199" s="33">
        <v>5</v>
      </c>
      <c r="G199" s="33">
        <v>7</v>
      </c>
      <c r="H199" s="33">
        <v>14</v>
      </c>
      <c r="I199" s="33">
        <v>18</v>
      </c>
      <c r="J199" s="33">
        <v>28</v>
      </c>
      <c r="K199" s="40">
        <v>77</v>
      </c>
      <c r="L199" s="25">
        <f>+D199/D$201*100</f>
        <v>4.545454545454546</v>
      </c>
      <c r="M199" s="23">
        <f t="shared" si="39"/>
        <v>14.814814814814813</v>
      </c>
      <c r="N199" s="23">
        <f t="shared" si="39"/>
        <v>11.11111111111111</v>
      </c>
      <c r="O199" s="23">
        <f t="shared" si="39"/>
        <v>8.045977011494253</v>
      </c>
      <c r="P199" s="23">
        <f t="shared" si="39"/>
        <v>7.07070707070707</v>
      </c>
      <c r="Q199" s="23">
        <f t="shared" si="39"/>
        <v>7.5</v>
      </c>
      <c r="R199" s="23">
        <f t="shared" si="39"/>
        <v>11.522633744855968</v>
      </c>
      <c r="S199" s="23">
        <f t="shared" si="39"/>
        <v>8.932714617169374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9"/>
        <v>0</v>
      </c>
      <c r="N200" s="23">
        <f t="shared" si="39"/>
        <v>0</v>
      </c>
      <c r="O200" s="23">
        <f t="shared" si="39"/>
        <v>0</v>
      </c>
      <c r="P200" s="23">
        <f t="shared" si="39"/>
        <v>0</v>
      </c>
      <c r="Q200" s="23">
        <f t="shared" si="39"/>
        <v>0</v>
      </c>
      <c r="R200" s="23">
        <f t="shared" si="39"/>
        <v>0</v>
      </c>
      <c r="S200" s="23">
        <f t="shared" si="39"/>
        <v>0</v>
      </c>
    </row>
    <row r="201" spans="1:19" ht="12.75">
      <c r="A201" s="60"/>
      <c r="B201" s="54"/>
      <c r="C201" s="29" t="s">
        <v>1</v>
      </c>
      <c r="D201" s="38">
        <v>22</v>
      </c>
      <c r="E201" s="35">
        <v>27</v>
      </c>
      <c r="F201" s="35">
        <v>45</v>
      </c>
      <c r="G201" s="35">
        <v>87</v>
      </c>
      <c r="H201" s="35">
        <v>198</v>
      </c>
      <c r="I201" s="35">
        <v>240</v>
      </c>
      <c r="J201" s="35">
        <v>243</v>
      </c>
      <c r="K201" s="41">
        <v>862</v>
      </c>
      <c r="L201" s="32">
        <f>+D201/D$201*100</f>
        <v>100</v>
      </c>
      <c r="M201" s="24">
        <f t="shared" si="39"/>
        <v>100</v>
      </c>
      <c r="N201" s="24">
        <f t="shared" si="39"/>
        <v>100</v>
      </c>
      <c r="O201" s="24">
        <f t="shared" si="39"/>
        <v>100</v>
      </c>
      <c r="P201" s="24">
        <f t="shared" si="39"/>
        <v>100</v>
      </c>
      <c r="Q201" s="24">
        <f t="shared" si="39"/>
        <v>100</v>
      </c>
      <c r="R201" s="24">
        <f t="shared" si="39"/>
        <v>100</v>
      </c>
      <c r="S201" s="24">
        <f t="shared" si="39"/>
        <v>100</v>
      </c>
    </row>
    <row r="202" spans="1:19" ht="12.75">
      <c r="A202" s="60"/>
      <c r="B202" s="55" t="s">
        <v>47</v>
      </c>
      <c r="C202" s="5" t="s">
        <v>84</v>
      </c>
      <c r="D202" s="37">
        <v>15</v>
      </c>
      <c r="E202" s="33">
        <v>6</v>
      </c>
      <c r="F202" s="33">
        <v>10</v>
      </c>
      <c r="G202" s="33">
        <v>13</v>
      </c>
      <c r="H202" s="33">
        <v>47</v>
      </c>
      <c r="I202" s="33">
        <v>48</v>
      </c>
      <c r="J202" s="33">
        <v>35</v>
      </c>
      <c r="K202" s="40">
        <v>174</v>
      </c>
      <c r="L202" s="25">
        <f>+D202/D$206*100</f>
        <v>46.875</v>
      </c>
      <c r="M202" s="23">
        <f aca="true" t="shared" si="40" ref="M202:S206">+E202/E$206*100</f>
        <v>24</v>
      </c>
      <c r="N202" s="23">
        <f t="shared" si="40"/>
        <v>33.33333333333333</v>
      </c>
      <c r="O202" s="23">
        <f t="shared" si="40"/>
        <v>22.033898305084744</v>
      </c>
      <c r="P202" s="23">
        <f t="shared" si="40"/>
        <v>23.15270935960591</v>
      </c>
      <c r="Q202" s="23">
        <f t="shared" si="40"/>
        <v>25.53191489361702</v>
      </c>
      <c r="R202" s="23">
        <f t="shared" si="40"/>
        <v>18.71657754010695</v>
      </c>
      <c r="S202" s="23">
        <f t="shared" si="40"/>
        <v>24.03314917127072</v>
      </c>
    </row>
    <row r="203" spans="1:19" ht="12.75" customHeight="1">
      <c r="A203" s="60"/>
      <c r="B203" s="54"/>
      <c r="C203" s="5" t="s">
        <v>85</v>
      </c>
      <c r="D203" s="37">
        <v>13</v>
      </c>
      <c r="E203" s="33">
        <v>17</v>
      </c>
      <c r="F203" s="33">
        <v>14</v>
      </c>
      <c r="G203" s="33">
        <v>43</v>
      </c>
      <c r="H203" s="33">
        <v>137</v>
      </c>
      <c r="I203" s="33">
        <v>123</v>
      </c>
      <c r="J203" s="33">
        <v>137</v>
      </c>
      <c r="K203" s="40">
        <v>484</v>
      </c>
      <c r="L203" s="25">
        <f>+D203/D$206*100</f>
        <v>40.625</v>
      </c>
      <c r="M203" s="23">
        <f t="shared" si="40"/>
        <v>68</v>
      </c>
      <c r="N203" s="23">
        <f t="shared" si="40"/>
        <v>46.666666666666664</v>
      </c>
      <c r="O203" s="23">
        <f t="shared" si="40"/>
        <v>72.88135593220339</v>
      </c>
      <c r="P203" s="23">
        <f t="shared" si="40"/>
        <v>67.48768472906403</v>
      </c>
      <c r="Q203" s="23">
        <f t="shared" si="40"/>
        <v>65.42553191489363</v>
      </c>
      <c r="R203" s="23">
        <f t="shared" si="40"/>
        <v>73.2620320855615</v>
      </c>
      <c r="S203" s="23">
        <f t="shared" si="40"/>
        <v>66.85082872928176</v>
      </c>
    </row>
    <row r="204" spans="1:19" ht="12.75">
      <c r="A204" s="60"/>
      <c r="B204" s="54"/>
      <c r="C204" s="28" t="s">
        <v>86</v>
      </c>
      <c r="D204" s="37">
        <v>4</v>
      </c>
      <c r="E204" s="33">
        <v>2</v>
      </c>
      <c r="F204" s="33">
        <v>6</v>
      </c>
      <c r="G204" s="33">
        <v>3</v>
      </c>
      <c r="H204" s="33">
        <v>15</v>
      </c>
      <c r="I204" s="33">
        <v>15</v>
      </c>
      <c r="J204" s="33">
        <v>15</v>
      </c>
      <c r="K204" s="40">
        <v>60</v>
      </c>
      <c r="L204" s="25">
        <f>+D204/D$206*100</f>
        <v>12.5</v>
      </c>
      <c r="M204" s="23">
        <f t="shared" si="40"/>
        <v>8</v>
      </c>
      <c r="N204" s="23">
        <f t="shared" si="40"/>
        <v>20</v>
      </c>
      <c r="O204" s="23">
        <f t="shared" si="40"/>
        <v>5.084745762711865</v>
      </c>
      <c r="P204" s="23">
        <f t="shared" si="40"/>
        <v>7.389162561576355</v>
      </c>
      <c r="Q204" s="23">
        <f t="shared" si="40"/>
        <v>7.9787234042553195</v>
      </c>
      <c r="R204" s="23">
        <f t="shared" si="40"/>
        <v>8.02139037433155</v>
      </c>
      <c r="S204" s="23">
        <f t="shared" si="40"/>
        <v>8.287292817679557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4</v>
      </c>
      <c r="I205" s="33">
        <v>2</v>
      </c>
      <c r="J205" s="33">
        <v>0</v>
      </c>
      <c r="K205" s="40">
        <v>6</v>
      </c>
      <c r="L205" s="25">
        <f>+D205/D$206*100</f>
        <v>0</v>
      </c>
      <c r="M205" s="23">
        <f t="shared" si="40"/>
        <v>0</v>
      </c>
      <c r="N205" s="23">
        <f t="shared" si="40"/>
        <v>0</v>
      </c>
      <c r="O205" s="23">
        <f t="shared" si="40"/>
        <v>0</v>
      </c>
      <c r="P205" s="23">
        <f t="shared" si="40"/>
        <v>1.9704433497536946</v>
      </c>
      <c r="Q205" s="23">
        <f t="shared" si="40"/>
        <v>1.0638297872340425</v>
      </c>
      <c r="R205" s="23">
        <f t="shared" si="40"/>
        <v>0</v>
      </c>
      <c r="S205" s="23">
        <f t="shared" si="40"/>
        <v>0.8287292817679558</v>
      </c>
    </row>
    <row r="206" spans="1:19" ht="12.75">
      <c r="A206" s="60"/>
      <c r="B206" s="56"/>
      <c r="C206" s="5" t="s">
        <v>1</v>
      </c>
      <c r="D206" s="37">
        <v>32</v>
      </c>
      <c r="E206" s="33">
        <v>25</v>
      </c>
      <c r="F206" s="33">
        <v>30</v>
      </c>
      <c r="G206" s="33">
        <v>59</v>
      </c>
      <c r="H206" s="33">
        <v>203</v>
      </c>
      <c r="I206" s="33">
        <v>188</v>
      </c>
      <c r="J206" s="33">
        <v>187</v>
      </c>
      <c r="K206" s="40">
        <v>724</v>
      </c>
      <c r="L206" s="25">
        <f>+D206/D$206*100</f>
        <v>100</v>
      </c>
      <c r="M206" s="23">
        <f t="shared" si="40"/>
        <v>100</v>
      </c>
      <c r="N206" s="23">
        <f t="shared" si="40"/>
        <v>100</v>
      </c>
      <c r="O206" s="23">
        <f t="shared" si="40"/>
        <v>100</v>
      </c>
      <c r="P206" s="23">
        <f t="shared" si="40"/>
        <v>100</v>
      </c>
      <c r="Q206" s="23">
        <f t="shared" si="40"/>
        <v>100</v>
      </c>
      <c r="R206" s="23">
        <f t="shared" si="40"/>
        <v>100</v>
      </c>
      <c r="S206" s="23">
        <f t="shared" si="40"/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11</v>
      </c>
      <c r="E207" s="34">
        <v>5</v>
      </c>
      <c r="F207" s="34">
        <v>7</v>
      </c>
      <c r="G207" s="34">
        <v>21</v>
      </c>
      <c r="H207" s="34">
        <v>43</v>
      </c>
      <c r="I207" s="34">
        <v>50</v>
      </c>
      <c r="J207" s="34">
        <v>29</v>
      </c>
      <c r="K207" s="39">
        <v>166</v>
      </c>
      <c r="L207" s="31">
        <f>+D207/D$211*100</f>
        <v>29.72972972972973</v>
      </c>
      <c r="M207" s="26">
        <f aca="true" t="shared" si="41" ref="M207:S211">+E207/E$211*100</f>
        <v>25</v>
      </c>
      <c r="N207" s="26">
        <f t="shared" si="41"/>
        <v>26.923076923076923</v>
      </c>
      <c r="O207" s="26">
        <f t="shared" si="41"/>
        <v>30.88235294117647</v>
      </c>
      <c r="P207" s="26">
        <f t="shared" si="41"/>
        <v>26.21951219512195</v>
      </c>
      <c r="Q207" s="26">
        <f t="shared" si="41"/>
        <v>25.252525252525253</v>
      </c>
      <c r="R207" s="26">
        <f t="shared" si="41"/>
        <v>14.795918367346939</v>
      </c>
      <c r="S207" s="26">
        <f t="shared" si="41"/>
        <v>23.413258110014105</v>
      </c>
    </row>
    <row r="208" spans="1:19" ht="12.75">
      <c r="A208" s="60"/>
      <c r="B208" s="54"/>
      <c r="C208" s="5" t="s">
        <v>85</v>
      </c>
      <c r="D208" s="37">
        <v>24</v>
      </c>
      <c r="E208" s="33">
        <v>14</v>
      </c>
      <c r="F208" s="33">
        <v>18</v>
      </c>
      <c r="G208" s="33">
        <v>40</v>
      </c>
      <c r="H208" s="33">
        <v>110</v>
      </c>
      <c r="I208" s="33">
        <v>129</v>
      </c>
      <c r="J208" s="33">
        <v>148</v>
      </c>
      <c r="K208" s="40">
        <v>483</v>
      </c>
      <c r="L208" s="25">
        <f>+D208/D$211*100</f>
        <v>64.86486486486487</v>
      </c>
      <c r="M208" s="23">
        <f t="shared" si="41"/>
        <v>70</v>
      </c>
      <c r="N208" s="23">
        <f t="shared" si="41"/>
        <v>69.23076923076923</v>
      </c>
      <c r="O208" s="23">
        <f t="shared" si="41"/>
        <v>58.82352941176471</v>
      </c>
      <c r="P208" s="23">
        <f t="shared" si="41"/>
        <v>67.07317073170732</v>
      </c>
      <c r="Q208" s="23">
        <f t="shared" si="41"/>
        <v>65.15151515151516</v>
      </c>
      <c r="R208" s="23">
        <f t="shared" si="41"/>
        <v>75.51020408163265</v>
      </c>
      <c r="S208" s="23">
        <f t="shared" si="41"/>
        <v>68.12411847672779</v>
      </c>
    </row>
    <row r="209" spans="1:19" ht="12.75">
      <c r="A209" s="60"/>
      <c r="B209" s="54"/>
      <c r="C209" s="28" t="s">
        <v>86</v>
      </c>
      <c r="D209" s="37">
        <v>2</v>
      </c>
      <c r="E209" s="33">
        <v>1</v>
      </c>
      <c r="F209" s="33">
        <v>1</v>
      </c>
      <c r="G209" s="33">
        <v>7</v>
      </c>
      <c r="H209" s="33">
        <v>11</v>
      </c>
      <c r="I209" s="33">
        <v>19</v>
      </c>
      <c r="J209" s="33">
        <v>19</v>
      </c>
      <c r="K209" s="40">
        <v>60</v>
      </c>
      <c r="L209" s="25">
        <f>+D209/D$211*100</f>
        <v>5.405405405405405</v>
      </c>
      <c r="M209" s="23">
        <f t="shared" si="41"/>
        <v>5</v>
      </c>
      <c r="N209" s="23">
        <f t="shared" si="41"/>
        <v>3.8461538461538463</v>
      </c>
      <c r="O209" s="23">
        <f t="shared" si="41"/>
        <v>10.294117647058822</v>
      </c>
      <c r="P209" s="23">
        <f t="shared" si="41"/>
        <v>6.707317073170732</v>
      </c>
      <c r="Q209" s="23">
        <f t="shared" si="41"/>
        <v>9.595959595959595</v>
      </c>
      <c r="R209" s="23">
        <f t="shared" si="41"/>
        <v>9.693877551020408</v>
      </c>
      <c r="S209" s="23">
        <f t="shared" si="41"/>
        <v>8.46262341325811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1"/>
        <v>0</v>
      </c>
      <c r="N210" s="23">
        <f t="shared" si="41"/>
        <v>0</v>
      </c>
      <c r="O210" s="23">
        <f t="shared" si="41"/>
        <v>0</v>
      </c>
      <c r="P210" s="23">
        <f t="shared" si="41"/>
        <v>0</v>
      </c>
      <c r="Q210" s="23">
        <f t="shared" si="41"/>
        <v>0</v>
      </c>
      <c r="R210" s="23">
        <f t="shared" si="41"/>
        <v>0</v>
      </c>
      <c r="S210" s="23">
        <f t="shared" si="41"/>
        <v>0</v>
      </c>
    </row>
    <row r="211" spans="1:19" ht="12.75" customHeight="1" thickBot="1">
      <c r="A211" s="60"/>
      <c r="B211" s="56"/>
      <c r="C211" s="5" t="s">
        <v>1</v>
      </c>
      <c r="D211" s="37">
        <v>37</v>
      </c>
      <c r="E211" s="33">
        <v>20</v>
      </c>
      <c r="F211" s="33">
        <v>26</v>
      </c>
      <c r="G211" s="33">
        <v>68</v>
      </c>
      <c r="H211" s="33">
        <v>164</v>
      </c>
      <c r="I211" s="33">
        <v>198</v>
      </c>
      <c r="J211" s="33">
        <v>196</v>
      </c>
      <c r="K211" s="40">
        <v>709</v>
      </c>
      <c r="L211" s="25">
        <f>+D211/D$211*100</f>
        <v>100</v>
      </c>
      <c r="M211" s="23">
        <f t="shared" si="41"/>
        <v>100</v>
      </c>
      <c r="N211" s="23">
        <f t="shared" si="41"/>
        <v>100</v>
      </c>
      <c r="O211" s="23">
        <f t="shared" si="41"/>
        <v>100</v>
      </c>
      <c r="P211" s="23">
        <f t="shared" si="41"/>
        <v>100</v>
      </c>
      <c r="Q211" s="23">
        <f t="shared" si="41"/>
        <v>100</v>
      </c>
      <c r="R211" s="23">
        <f t="shared" si="41"/>
        <v>100</v>
      </c>
      <c r="S211" s="23">
        <f t="shared" si="41"/>
        <v>100</v>
      </c>
    </row>
    <row r="212" spans="1:19" ht="12.75">
      <c r="A212" s="60"/>
      <c r="B212" s="58" t="s">
        <v>49</v>
      </c>
      <c r="C212" s="42" t="s">
        <v>84</v>
      </c>
      <c r="D212" s="43">
        <v>11</v>
      </c>
      <c r="E212" s="44">
        <v>9</v>
      </c>
      <c r="F212" s="44">
        <v>11</v>
      </c>
      <c r="G212" s="44">
        <v>23</v>
      </c>
      <c r="H212" s="44">
        <v>61</v>
      </c>
      <c r="I212" s="44">
        <v>64</v>
      </c>
      <c r="J212" s="44">
        <v>52</v>
      </c>
      <c r="K212" s="45">
        <v>231</v>
      </c>
      <c r="L212" s="46">
        <f>+D212/D$216*100</f>
        <v>29.72972972972973</v>
      </c>
      <c r="M212" s="47">
        <f aca="true" t="shared" si="42" ref="M212:S216">+E212/E$216*100</f>
        <v>18</v>
      </c>
      <c r="N212" s="47">
        <f t="shared" si="42"/>
        <v>24.444444444444443</v>
      </c>
      <c r="O212" s="47">
        <f t="shared" si="42"/>
        <v>28.39506172839506</v>
      </c>
      <c r="P212" s="47">
        <f t="shared" si="42"/>
        <v>28.110599078341014</v>
      </c>
      <c r="Q212" s="47">
        <f t="shared" si="42"/>
        <v>24.90272373540856</v>
      </c>
      <c r="R212" s="47">
        <f t="shared" si="42"/>
        <v>18.374558303886925</v>
      </c>
      <c r="S212" s="47">
        <f t="shared" si="42"/>
        <v>23.81443298969072</v>
      </c>
    </row>
    <row r="213" spans="1:19" ht="12.75">
      <c r="A213" s="60"/>
      <c r="B213" s="54"/>
      <c r="C213" s="5" t="s">
        <v>85</v>
      </c>
      <c r="D213" s="37">
        <v>24</v>
      </c>
      <c r="E213" s="33">
        <v>34</v>
      </c>
      <c r="F213" s="33">
        <v>32</v>
      </c>
      <c r="G213" s="33">
        <v>53</v>
      </c>
      <c r="H213" s="33">
        <v>134</v>
      </c>
      <c r="I213" s="33">
        <v>178</v>
      </c>
      <c r="J213" s="33">
        <v>202</v>
      </c>
      <c r="K213" s="40">
        <v>657</v>
      </c>
      <c r="L213" s="25">
        <f>+D213/D$216*100</f>
        <v>64.86486486486487</v>
      </c>
      <c r="M213" s="23">
        <f t="shared" si="42"/>
        <v>68</v>
      </c>
      <c r="N213" s="23">
        <f t="shared" si="42"/>
        <v>71.11111111111111</v>
      </c>
      <c r="O213" s="23">
        <f t="shared" si="42"/>
        <v>65.4320987654321</v>
      </c>
      <c r="P213" s="23">
        <f t="shared" si="42"/>
        <v>61.75115207373272</v>
      </c>
      <c r="Q213" s="23">
        <f t="shared" si="42"/>
        <v>69.26070038910505</v>
      </c>
      <c r="R213" s="23">
        <f t="shared" si="42"/>
        <v>71.37809187279152</v>
      </c>
      <c r="S213" s="23">
        <f t="shared" si="42"/>
        <v>67.7319587628866</v>
      </c>
    </row>
    <row r="214" spans="1:19" ht="12.75">
      <c r="A214" s="60"/>
      <c r="B214" s="54"/>
      <c r="C214" s="28" t="s">
        <v>86</v>
      </c>
      <c r="D214" s="37">
        <v>2</v>
      </c>
      <c r="E214" s="33">
        <v>7</v>
      </c>
      <c r="F214" s="33">
        <v>2</v>
      </c>
      <c r="G214" s="33">
        <v>5</v>
      </c>
      <c r="H214" s="33">
        <v>22</v>
      </c>
      <c r="I214" s="33">
        <v>15</v>
      </c>
      <c r="J214" s="33">
        <v>29</v>
      </c>
      <c r="K214" s="40">
        <v>82</v>
      </c>
      <c r="L214" s="25">
        <f>+D214/D$216*100</f>
        <v>5.405405405405405</v>
      </c>
      <c r="M214" s="23">
        <f t="shared" si="42"/>
        <v>14.000000000000002</v>
      </c>
      <c r="N214" s="23">
        <f t="shared" si="42"/>
        <v>4.444444444444445</v>
      </c>
      <c r="O214" s="23">
        <f t="shared" si="42"/>
        <v>6.172839506172839</v>
      </c>
      <c r="P214" s="23">
        <f t="shared" si="42"/>
        <v>10.138248847926267</v>
      </c>
      <c r="Q214" s="23">
        <f t="shared" si="42"/>
        <v>5.836575875486381</v>
      </c>
      <c r="R214" s="23">
        <f t="shared" si="42"/>
        <v>10.247349823321555</v>
      </c>
      <c r="S214" s="23">
        <f t="shared" si="42"/>
        <v>8.45360824742268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2"/>
        <v>0</v>
      </c>
      <c r="N215" s="23">
        <f t="shared" si="42"/>
        <v>0</v>
      </c>
      <c r="O215" s="23">
        <f t="shared" si="42"/>
        <v>0</v>
      </c>
      <c r="P215" s="23">
        <f t="shared" si="42"/>
        <v>0</v>
      </c>
      <c r="Q215" s="23">
        <f t="shared" si="42"/>
        <v>0</v>
      </c>
      <c r="R215" s="23">
        <f t="shared" si="42"/>
        <v>0</v>
      </c>
      <c r="S215" s="23">
        <f t="shared" si="42"/>
        <v>0</v>
      </c>
    </row>
    <row r="216" spans="1:19" ht="12.75">
      <c r="A216" s="60"/>
      <c r="B216" s="56"/>
      <c r="C216" s="5" t="s">
        <v>1</v>
      </c>
      <c r="D216" s="37">
        <v>37</v>
      </c>
      <c r="E216" s="33">
        <v>50</v>
      </c>
      <c r="F216" s="33">
        <v>45</v>
      </c>
      <c r="G216" s="33">
        <v>81</v>
      </c>
      <c r="H216" s="33">
        <v>217</v>
      </c>
      <c r="I216" s="33">
        <v>257</v>
      </c>
      <c r="J216" s="33">
        <v>283</v>
      </c>
      <c r="K216" s="40">
        <v>970</v>
      </c>
      <c r="L216" s="25">
        <f>+D216/D$216*100</f>
        <v>100</v>
      </c>
      <c r="M216" s="23">
        <f t="shared" si="42"/>
        <v>100</v>
      </c>
      <c r="N216" s="23">
        <f t="shared" si="42"/>
        <v>100</v>
      </c>
      <c r="O216" s="23">
        <f t="shared" si="42"/>
        <v>100</v>
      </c>
      <c r="P216" s="23">
        <f t="shared" si="42"/>
        <v>100</v>
      </c>
      <c r="Q216" s="23">
        <f t="shared" si="42"/>
        <v>100</v>
      </c>
      <c r="R216" s="23">
        <f t="shared" si="42"/>
        <v>100</v>
      </c>
      <c r="S216" s="23">
        <f t="shared" si="42"/>
        <v>100</v>
      </c>
    </row>
    <row r="217" spans="1:19" ht="12.75">
      <c r="A217" s="60"/>
      <c r="B217" s="54" t="s">
        <v>50</v>
      </c>
      <c r="C217" s="4" t="s">
        <v>84</v>
      </c>
      <c r="D217" s="36">
        <v>46</v>
      </c>
      <c r="E217" s="34">
        <v>39</v>
      </c>
      <c r="F217" s="34">
        <v>42</v>
      </c>
      <c r="G217" s="34">
        <v>79</v>
      </c>
      <c r="H217" s="34">
        <v>183</v>
      </c>
      <c r="I217" s="34">
        <v>188</v>
      </c>
      <c r="J217" s="34">
        <v>160</v>
      </c>
      <c r="K217" s="39">
        <v>737</v>
      </c>
      <c r="L217" s="31">
        <f>+D217/D$221*100</f>
        <v>25.842696629213485</v>
      </c>
      <c r="M217" s="26">
        <f aca="true" t="shared" si="43" ref="M217:S221">+E217/E$221*100</f>
        <v>26</v>
      </c>
      <c r="N217" s="26">
        <f t="shared" si="43"/>
        <v>25.149700598802394</v>
      </c>
      <c r="O217" s="26">
        <f t="shared" si="43"/>
        <v>28.214285714285715</v>
      </c>
      <c r="P217" s="26">
        <f t="shared" si="43"/>
        <v>23.828125</v>
      </c>
      <c r="Q217" s="26">
        <f t="shared" si="43"/>
        <v>21.436716077537056</v>
      </c>
      <c r="R217" s="26">
        <f t="shared" si="43"/>
        <v>19.347037484885128</v>
      </c>
      <c r="S217" s="26">
        <f t="shared" si="43"/>
        <v>22.697874961502926</v>
      </c>
    </row>
    <row r="218" spans="1:19" ht="12.75">
      <c r="A218" s="60"/>
      <c r="B218" s="54"/>
      <c r="C218" s="5" t="s">
        <v>85</v>
      </c>
      <c r="D218" s="37">
        <v>118</v>
      </c>
      <c r="E218" s="33">
        <v>100</v>
      </c>
      <c r="F218" s="33">
        <v>113</v>
      </c>
      <c r="G218" s="33">
        <v>184</v>
      </c>
      <c r="H218" s="33">
        <v>534</v>
      </c>
      <c r="I218" s="33">
        <v>609</v>
      </c>
      <c r="J218" s="33">
        <v>595</v>
      </c>
      <c r="K218" s="40">
        <v>2253</v>
      </c>
      <c r="L218" s="25">
        <f>+D218/D$221*100</f>
        <v>66.29213483146067</v>
      </c>
      <c r="M218" s="23">
        <f t="shared" si="43"/>
        <v>66.66666666666666</v>
      </c>
      <c r="N218" s="23">
        <f t="shared" si="43"/>
        <v>67.66467065868264</v>
      </c>
      <c r="O218" s="23">
        <f t="shared" si="43"/>
        <v>65.71428571428571</v>
      </c>
      <c r="P218" s="23">
        <f t="shared" si="43"/>
        <v>69.53125</v>
      </c>
      <c r="Q218" s="23">
        <f t="shared" si="43"/>
        <v>69.4412770809578</v>
      </c>
      <c r="R218" s="23">
        <f t="shared" si="43"/>
        <v>71.94679564691656</v>
      </c>
      <c r="S218" s="23">
        <f t="shared" si="43"/>
        <v>69.38712657838005</v>
      </c>
    </row>
    <row r="219" spans="1:19" ht="12.75" customHeight="1">
      <c r="A219" s="60"/>
      <c r="B219" s="54"/>
      <c r="C219" s="28" t="s">
        <v>86</v>
      </c>
      <c r="D219" s="37">
        <v>14</v>
      </c>
      <c r="E219" s="33">
        <v>11</v>
      </c>
      <c r="F219" s="33">
        <v>12</v>
      </c>
      <c r="G219" s="33">
        <v>17</v>
      </c>
      <c r="H219" s="33">
        <v>51</v>
      </c>
      <c r="I219" s="33">
        <v>80</v>
      </c>
      <c r="J219" s="33">
        <v>72</v>
      </c>
      <c r="K219" s="40">
        <v>257</v>
      </c>
      <c r="L219" s="25">
        <f>+D219/D$221*100</f>
        <v>7.865168539325842</v>
      </c>
      <c r="M219" s="23">
        <f t="shared" si="43"/>
        <v>7.333333333333333</v>
      </c>
      <c r="N219" s="23">
        <f t="shared" si="43"/>
        <v>7.18562874251497</v>
      </c>
      <c r="O219" s="23">
        <f t="shared" si="43"/>
        <v>6.071428571428571</v>
      </c>
      <c r="P219" s="23">
        <f t="shared" si="43"/>
        <v>6.640625</v>
      </c>
      <c r="Q219" s="23">
        <f t="shared" si="43"/>
        <v>9.122006841505131</v>
      </c>
      <c r="R219" s="23">
        <f t="shared" si="43"/>
        <v>8.706166868198308</v>
      </c>
      <c r="S219" s="23">
        <f t="shared" si="43"/>
        <v>7.914998460117031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3"/>
        <v>0</v>
      </c>
      <c r="N220" s="23">
        <f t="shared" si="43"/>
        <v>0</v>
      </c>
      <c r="O220" s="23">
        <f t="shared" si="43"/>
        <v>0</v>
      </c>
      <c r="P220" s="23">
        <f t="shared" si="43"/>
        <v>0</v>
      </c>
      <c r="Q220" s="23">
        <f t="shared" si="43"/>
        <v>0</v>
      </c>
      <c r="R220" s="23">
        <f t="shared" si="43"/>
        <v>0</v>
      </c>
      <c r="S220" s="23">
        <f t="shared" si="43"/>
        <v>0</v>
      </c>
    </row>
    <row r="221" spans="1:19" ht="12.75">
      <c r="A221" s="60"/>
      <c r="B221" s="54"/>
      <c r="C221" s="29" t="s">
        <v>1</v>
      </c>
      <c r="D221" s="38">
        <v>178</v>
      </c>
      <c r="E221" s="35">
        <v>150</v>
      </c>
      <c r="F221" s="35">
        <v>167</v>
      </c>
      <c r="G221" s="35">
        <v>280</v>
      </c>
      <c r="H221" s="35">
        <v>768</v>
      </c>
      <c r="I221" s="35">
        <v>877</v>
      </c>
      <c r="J221" s="35">
        <v>827</v>
      </c>
      <c r="K221" s="41">
        <v>3247</v>
      </c>
      <c r="L221" s="32">
        <f>+D221/D$221*100</f>
        <v>100</v>
      </c>
      <c r="M221" s="24">
        <f t="shared" si="43"/>
        <v>100</v>
      </c>
      <c r="N221" s="24">
        <f t="shared" si="43"/>
        <v>100</v>
      </c>
      <c r="O221" s="24">
        <f t="shared" si="43"/>
        <v>100</v>
      </c>
      <c r="P221" s="24">
        <f t="shared" si="43"/>
        <v>100</v>
      </c>
      <c r="Q221" s="24">
        <f t="shared" si="43"/>
        <v>100</v>
      </c>
      <c r="R221" s="24">
        <f t="shared" si="43"/>
        <v>100</v>
      </c>
      <c r="S221" s="24">
        <f t="shared" si="43"/>
        <v>100</v>
      </c>
    </row>
    <row r="222" spans="1:19" ht="12.75">
      <c r="A222" s="60"/>
      <c r="B222" s="55" t="s">
        <v>51</v>
      </c>
      <c r="C222" s="5" t="s">
        <v>84</v>
      </c>
      <c r="D222" s="37">
        <v>11</v>
      </c>
      <c r="E222" s="33">
        <v>10</v>
      </c>
      <c r="F222" s="33">
        <v>21</v>
      </c>
      <c r="G222" s="33">
        <v>16</v>
      </c>
      <c r="H222" s="33">
        <v>36</v>
      </c>
      <c r="I222" s="33">
        <v>38</v>
      </c>
      <c r="J222" s="33">
        <v>35</v>
      </c>
      <c r="K222" s="40">
        <v>167</v>
      </c>
      <c r="L222" s="25">
        <f>+D222/D$226*100</f>
        <v>32.35294117647059</v>
      </c>
      <c r="M222" s="23">
        <f aca="true" t="shared" si="44" ref="M222:S226">+E222/E$226*100</f>
        <v>20</v>
      </c>
      <c r="N222" s="23">
        <f t="shared" si="44"/>
        <v>37.5</v>
      </c>
      <c r="O222" s="23">
        <f t="shared" si="44"/>
        <v>24.242424242424242</v>
      </c>
      <c r="P222" s="23">
        <f t="shared" si="44"/>
        <v>20.57142857142857</v>
      </c>
      <c r="Q222" s="23">
        <f t="shared" si="44"/>
        <v>19</v>
      </c>
      <c r="R222" s="23">
        <f t="shared" si="44"/>
        <v>18.421052631578945</v>
      </c>
      <c r="S222" s="23">
        <f t="shared" si="44"/>
        <v>21.660181582360572</v>
      </c>
    </row>
    <row r="223" spans="1:19" ht="12.75" customHeight="1">
      <c r="A223" s="60"/>
      <c r="B223" s="54"/>
      <c r="C223" s="5" t="s">
        <v>85</v>
      </c>
      <c r="D223" s="37">
        <v>20</v>
      </c>
      <c r="E223" s="33">
        <v>36</v>
      </c>
      <c r="F223" s="33">
        <v>32</v>
      </c>
      <c r="G223" s="33">
        <v>42</v>
      </c>
      <c r="H223" s="33">
        <v>126</v>
      </c>
      <c r="I223" s="33">
        <v>144</v>
      </c>
      <c r="J223" s="33">
        <v>131</v>
      </c>
      <c r="K223" s="40">
        <v>531</v>
      </c>
      <c r="L223" s="25">
        <f>+D223/D$226*100</f>
        <v>58.82352941176471</v>
      </c>
      <c r="M223" s="23">
        <f t="shared" si="44"/>
        <v>72</v>
      </c>
      <c r="N223" s="23">
        <f t="shared" si="44"/>
        <v>57.14285714285714</v>
      </c>
      <c r="O223" s="23">
        <f t="shared" si="44"/>
        <v>63.63636363636363</v>
      </c>
      <c r="P223" s="23">
        <f t="shared" si="44"/>
        <v>72</v>
      </c>
      <c r="Q223" s="23">
        <f t="shared" si="44"/>
        <v>72</v>
      </c>
      <c r="R223" s="23">
        <f t="shared" si="44"/>
        <v>68.94736842105263</v>
      </c>
      <c r="S223" s="23">
        <f t="shared" si="44"/>
        <v>68.8715953307393</v>
      </c>
    </row>
    <row r="224" spans="1:19" ht="12.75">
      <c r="A224" s="60"/>
      <c r="B224" s="54"/>
      <c r="C224" s="28" t="s">
        <v>86</v>
      </c>
      <c r="D224" s="37">
        <v>3</v>
      </c>
      <c r="E224" s="33">
        <v>4</v>
      </c>
      <c r="F224" s="33">
        <v>3</v>
      </c>
      <c r="G224" s="33">
        <v>8</v>
      </c>
      <c r="H224" s="33">
        <v>13</v>
      </c>
      <c r="I224" s="33">
        <v>18</v>
      </c>
      <c r="J224" s="33">
        <v>24</v>
      </c>
      <c r="K224" s="40">
        <v>73</v>
      </c>
      <c r="L224" s="25">
        <f>+D224/D$226*100</f>
        <v>8.823529411764707</v>
      </c>
      <c r="M224" s="23">
        <f t="shared" si="44"/>
        <v>8</v>
      </c>
      <c r="N224" s="23">
        <f t="shared" si="44"/>
        <v>5.357142857142857</v>
      </c>
      <c r="O224" s="23">
        <f t="shared" si="44"/>
        <v>12.121212121212121</v>
      </c>
      <c r="P224" s="23">
        <f t="shared" si="44"/>
        <v>7.428571428571429</v>
      </c>
      <c r="Q224" s="23">
        <f t="shared" si="44"/>
        <v>9</v>
      </c>
      <c r="R224" s="23">
        <f t="shared" si="44"/>
        <v>12.631578947368421</v>
      </c>
      <c r="S224" s="23">
        <f t="shared" si="44"/>
        <v>9.46822308690013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4"/>
        <v>0</v>
      </c>
      <c r="N225" s="23">
        <f t="shared" si="44"/>
        <v>0</v>
      </c>
      <c r="O225" s="23">
        <f t="shared" si="44"/>
        <v>0</v>
      </c>
      <c r="P225" s="23">
        <f t="shared" si="44"/>
        <v>0</v>
      </c>
      <c r="Q225" s="23">
        <f t="shared" si="44"/>
        <v>0</v>
      </c>
      <c r="R225" s="23">
        <f t="shared" si="44"/>
        <v>0</v>
      </c>
      <c r="S225" s="23">
        <f t="shared" si="44"/>
        <v>0</v>
      </c>
    </row>
    <row r="226" spans="1:19" ht="12.75">
      <c r="A226" s="60"/>
      <c r="B226" s="56"/>
      <c r="C226" s="5" t="s">
        <v>1</v>
      </c>
      <c r="D226" s="37">
        <v>34</v>
      </c>
      <c r="E226" s="33">
        <v>50</v>
      </c>
      <c r="F226" s="33">
        <v>56</v>
      </c>
      <c r="G226" s="33">
        <v>66</v>
      </c>
      <c r="H226" s="33">
        <v>175</v>
      </c>
      <c r="I226" s="33">
        <v>200</v>
      </c>
      <c r="J226" s="33">
        <v>190</v>
      </c>
      <c r="K226" s="40">
        <v>771</v>
      </c>
      <c r="L226" s="25">
        <f>+D226/D$226*100</f>
        <v>100</v>
      </c>
      <c r="M226" s="23">
        <f t="shared" si="44"/>
        <v>100</v>
      </c>
      <c r="N226" s="23">
        <f t="shared" si="44"/>
        <v>100</v>
      </c>
      <c r="O226" s="23">
        <f t="shared" si="44"/>
        <v>100</v>
      </c>
      <c r="P226" s="23">
        <f t="shared" si="44"/>
        <v>100</v>
      </c>
      <c r="Q226" s="23">
        <f t="shared" si="44"/>
        <v>100</v>
      </c>
      <c r="R226" s="23">
        <f t="shared" si="44"/>
        <v>100</v>
      </c>
      <c r="S226" s="23">
        <f t="shared" si="44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13</v>
      </c>
      <c r="E227" s="34">
        <v>9</v>
      </c>
      <c r="F227" s="34">
        <v>9</v>
      </c>
      <c r="G227" s="34">
        <v>13</v>
      </c>
      <c r="H227" s="34">
        <v>54</v>
      </c>
      <c r="I227" s="34">
        <v>47</v>
      </c>
      <c r="J227" s="34">
        <v>40</v>
      </c>
      <c r="K227" s="39">
        <v>185</v>
      </c>
      <c r="L227" s="31">
        <f>+D227/D$231*100</f>
        <v>43.333333333333336</v>
      </c>
      <c r="M227" s="26">
        <f aca="true" t="shared" si="45" ref="M227:S231">+E227/E$231*100</f>
        <v>36</v>
      </c>
      <c r="N227" s="26">
        <f t="shared" si="45"/>
        <v>33.33333333333333</v>
      </c>
      <c r="O227" s="26">
        <f t="shared" si="45"/>
        <v>27.083333333333332</v>
      </c>
      <c r="P227" s="26">
        <f t="shared" si="45"/>
        <v>33.9622641509434</v>
      </c>
      <c r="Q227" s="26">
        <f t="shared" si="45"/>
        <v>22.596153846153847</v>
      </c>
      <c r="R227" s="26">
        <f t="shared" si="45"/>
        <v>18.51851851851852</v>
      </c>
      <c r="S227" s="26">
        <f t="shared" si="45"/>
        <v>25.94670406732118</v>
      </c>
    </row>
    <row r="228" spans="1:19" ht="12.75">
      <c r="A228" s="60"/>
      <c r="B228" s="54"/>
      <c r="C228" s="5" t="s">
        <v>85</v>
      </c>
      <c r="D228" s="37">
        <v>15</v>
      </c>
      <c r="E228" s="33">
        <v>13</v>
      </c>
      <c r="F228" s="33">
        <v>16</v>
      </c>
      <c r="G228" s="33">
        <v>30</v>
      </c>
      <c r="H228" s="33">
        <v>89</v>
      </c>
      <c r="I228" s="33">
        <v>142</v>
      </c>
      <c r="J228" s="33">
        <v>153</v>
      </c>
      <c r="K228" s="40">
        <v>458</v>
      </c>
      <c r="L228" s="25">
        <f>+D228/D$231*100</f>
        <v>50</v>
      </c>
      <c r="M228" s="23">
        <f t="shared" si="45"/>
        <v>52</v>
      </c>
      <c r="N228" s="23">
        <f t="shared" si="45"/>
        <v>59.25925925925925</v>
      </c>
      <c r="O228" s="23">
        <f t="shared" si="45"/>
        <v>62.5</v>
      </c>
      <c r="P228" s="23">
        <f t="shared" si="45"/>
        <v>55.9748427672956</v>
      </c>
      <c r="Q228" s="23">
        <f t="shared" si="45"/>
        <v>68.26923076923077</v>
      </c>
      <c r="R228" s="23">
        <f t="shared" si="45"/>
        <v>70.83333333333334</v>
      </c>
      <c r="S228" s="23">
        <f t="shared" si="45"/>
        <v>64.23562412342217</v>
      </c>
    </row>
    <row r="229" spans="1:19" ht="12.75">
      <c r="A229" s="60"/>
      <c r="B229" s="54"/>
      <c r="C229" s="28" t="s">
        <v>86</v>
      </c>
      <c r="D229" s="37">
        <v>2</v>
      </c>
      <c r="E229" s="33">
        <v>3</v>
      </c>
      <c r="F229" s="33">
        <v>2</v>
      </c>
      <c r="G229" s="33">
        <v>5</v>
      </c>
      <c r="H229" s="33">
        <v>16</v>
      </c>
      <c r="I229" s="33">
        <v>19</v>
      </c>
      <c r="J229" s="33">
        <v>23</v>
      </c>
      <c r="K229" s="40">
        <v>70</v>
      </c>
      <c r="L229" s="25">
        <f>+D229/D$231*100</f>
        <v>6.666666666666667</v>
      </c>
      <c r="M229" s="23">
        <f t="shared" si="45"/>
        <v>12</v>
      </c>
      <c r="N229" s="23">
        <f t="shared" si="45"/>
        <v>7.4074074074074066</v>
      </c>
      <c r="O229" s="23">
        <f t="shared" si="45"/>
        <v>10.416666666666668</v>
      </c>
      <c r="P229" s="23">
        <f t="shared" si="45"/>
        <v>10.062893081761008</v>
      </c>
      <c r="Q229" s="23">
        <f t="shared" si="45"/>
        <v>9.134615384615383</v>
      </c>
      <c r="R229" s="23">
        <f t="shared" si="45"/>
        <v>10.648148148148149</v>
      </c>
      <c r="S229" s="23">
        <f t="shared" si="45"/>
        <v>9.817671809256662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5"/>
        <v>0</v>
      </c>
      <c r="N230" s="23">
        <f t="shared" si="45"/>
        <v>0</v>
      </c>
      <c r="O230" s="23">
        <f t="shared" si="45"/>
        <v>0</v>
      </c>
      <c r="P230" s="23">
        <f t="shared" si="45"/>
        <v>0</v>
      </c>
      <c r="Q230" s="23">
        <f t="shared" si="45"/>
        <v>0</v>
      </c>
      <c r="R230" s="23">
        <f t="shared" si="45"/>
        <v>0</v>
      </c>
      <c r="S230" s="23">
        <f t="shared" si="45"/>
        <v>0</v>
      </c>
    </row>
    <row r="231" spans="1:19" ht="12.75" customHeight="1" thickBot="1">
      <c r="A231" s="60"/>
      <c r="B231" s="57"/>
      <c r="C231" s="48" t="s">
        <v>1</v>
      </c>
      <c r="D231" s="49">
        <v>30</v>
      </c>
      <c r="E231" s="50">
        <v>25</v>
      </c>
      <c r="F231" s="50">
        <v>27</v>
      </c>
      <c r="G231" s="50">
        <v>48</v>
      </c>
      <c r="H231" s="50">
        <v>159</v>
      </c>
      <c r="I231" s="50">
        <v>208</v>
      </c>
      <c r="J231" s="50">
        <v>216</v>
      </c>
      <c r="K231" s="51">
        <v>713</v>
      </c>
      <c r="L231" s="52">
        <f>+D231/D$231*100</f>
        <v>100</v>
      </c>
      <c r="M231" s="53">
        <f t="shared" si="45"/>
        <v>100</v>
      </c>
      <c r="N231" s="53">
        <f t="shared" si="45"/>
        <v>100</v>
      </c>
      <c r="O231" s="53">
        <f t="shared" si="45"/>
        <v>100</v>
      </c>
      <c r="P231" s="53">
        <f t="shared" si="45"/>
        <v>100</v>
      </c>
      <c r="Q231" s="53">
        <f t="shared" si="45"/>
        <v>100</v>
      </c>
      <c r="R231" s="53">
        <f t="shared" si="45"/>
        <v>100</v>
      </c>
      <c r="S231" s="53">
        <f t="shared" si="45"/>
        <v>100</v>
      </c>
    </row>
    <row r="232" spans="1:19" ht="12.75">
      <c r="A232" s="60"/>
      <c r="B232" s="55" t="s">
        <v>53</v>
      </c>
      <c r="C232" s="5" t="s">
        <v>84</v>
      </c>
      <c r="D232" s="37">
        <v>206</v>
      </c>
      <c r="E232" s="33">
        <v>196</v>
      </c>
      <c r="F232" s="33">
        <v>207</v>
      </c>
      <c r="G232" s="33">
        <v>349</v>
      </c>
      <c r="H232" s="33">
        <v>952</v>
      </c>
      <c r="I232" s="33">
        <v>1321</v>
      </c>
      <c r="J232" s="33">
        <v>1093</v>
      </c>
      <c r="K232" s="40">
        <v>4324</v>
      </c>
      <c r="L232" s="25">
        <f>+D232/D$236*100</f>
        <v>30.884557721139434</v>
      </c>
      <c r="M232" s="23">
        <f aca="true" t="shared" si="46" ref="M232:S236">+E232/E$236*100</f>
        <v>33.734939759036145</v>
      </c>
      <c r="N232" s="23">
        <f t="shared" si="46"/>
        <v>29.74137931034483</v>
      </c>
      <c r="O232" s="23">
        <f t="shared" si="46"/>
        <v>29.42664418212479</v>
      </c>
      <c r="P232" s="23">
        <f t="shared" si="46"/>
        <v>25.598279107286903</v>
      </c>
      <c r="Q232" s="23">
        <f t="shared" si="46"/>
        <v>24.097044874133527</v>
      </c>
      <c r="R232" s="23">
        <f t="shared" si="46"/>
        <v>21.712355979340483</v>
      </c>
      <c r="S232" s="23">
        <f t="shared" si="46"/>
        <v>24.90066225165563</v>
      </c>
    </row>
    <row r="233" spans="1:19" ht="12.75">
      <c r="A233" s="60"/>
      <c r="B233" s="54"/>
      <c r="C233" s="5" t="s">
        <v>85</v>
      </c>
      <c r="D233" s="37">
        <v>412</v>
      </c>
      <c r="E233" s="33">
        <v>346</v>
      </c>
      <c r="F233" s="33">
        <v>433</v>
      </c>
      <c r="G233" s="33">
        <v>751</v>
      </c>
      <c r="H233" s="33">
        <v>2506</v>
      </c>
      <c r="I233" s="33">
        <v>3724</v>
      </c>
      <c r="J233" s="33">
        <v>3524</v>
      </c>
      <c r="K233" s="40">
        <v>11696</v>
      </c>
      <c r="L233" s="25">
        <f>+D233/D$236*100</f>
        <v>61.76911544227887</v>
      </c>
      <c r="M233" s="23">
        <f t="shared" si="46"/>
        <v>59.552495697074015</v>
      </c>
      <c r="N233" s="23">
        <f t="shared" si="46"/>
        <v>62.212643678160916</v>
      </c>
      <c r="O233" s="23">
        <f t="shared" si="46"/>
        <v>63.322091062394605</v>
      </c>
      <c r="P233" s="23">
        <f t="shared" si="46"/>
        <v>67.38370529712289</v>
      </c>
      <c r="Q233" s="23">
        <f t="shared" si="46"/>
        <v>67.93141189346954</v>
      </c>
      <c r="R233" s="23">
        <f t="shared" si="46"/>
        <v>70.00397298371077</v>
      </c>
      <c r="S233" s="23">
        <f t="shared" si="46"/>
        <v>67.35387273250791</v>
      </c>
    </row>
    <row r="234" spans="1:19" ht="12.75">
      <c r="A234" s="60"/>
      <c r="B234" s="54"/>
      <c r="C234" s="28" t="s">
        <v>86</v>
      </c>
      <c r="D234" s="37">
        <v>49</v>
      </c>
      <c r="E234" s="33">
        <v>37</v>
      </c>
      <c r="F234" s="33">
        <v>56</v>
      </c>
      <c r="G234" s="33">
        <v>86</v>
      </c>
      <c r="H234" s="33">
        <v>256</v>
      </c>
      <c r="I234" s="33">
        <v>432</v>
      </c>
      <c r="J234" s="33">
        <v>411</v>
      </c>
      <c r="K234" s="40">
        <v>1327</v>
      </c>
      <c r="L234" s="25">
        <f>+D234/D$236*100</f>
        <v>7.34632683658171</v>
      </c>
      <c r="M234" s="23">
        <f t="shared" si="46"/>
        <v>6.368330464716007</v>
      </c>
      <c r="N234" s="23">
        <f t="shared" si="46"/>
        <v>8.045977011494253</v>
      </c>
      <c r="O234" s="23">
        <f t="shared" si="46"/>
        <v>7.251264755480608</v>
      </c>
      <c r="P234" s="23">
        <f t="shared" si="46"/>
        <v>6.883570852379672</v>
      </c>
      <c r="Q234" s="23">
        <f t="shared" si="46"/>
        <v>7.880335643925575</v>
      </c>
      <c r="R234" s="23">
        <f t="shared" si="46"/>
        <v>8.164481525625746</v>
      </c>
      <c r="S234" s="23">
        <f t="shared" si="46"/>
        <v>7.64180823495537</v>
      </c>
    </row>
    <row r="235" spans="1:19" ht="12.75" customHeight="1">
      <c r="A235" s="60"/>
      <c r="B235" s="54"/>
      <c r="C235" s="5" t="s">
        <v>11</v>
      </c>
      <c r="D235" s="37">
        <v>0</v>
      </c>
      <c r="E235" s="33">
        <v>2</v>
      </c>
      <c r="F235" s="33">
        <v>0</v>
      </c>
      <c r="G235" s="33">
        <v>0</v>
      </c>
      <c r="H235" s="33">
        <v>5</v>
      </c>
      <c r="I235" s="33">
        <v>5</v>
      </c>
      <c r="J235" s="33">
        <v>6</v>
      </c>
      <c r="K235" s="40">
        <v>18</v>
      </c>
      <c r="L235" s="25">
        <f>+D235/D$236*100</f>
        <v>0</v>
      </c>
      <c r="M235" s="23">
        <f t="shared" si="46"/>
        <v>0.34423407917383825</v>
      </c>
      <c r="N235" s="23">
        <f t="shared" si="46"/>
        <v>0</v>
      </c>
      <c r="O235" s="23">
        <f t="shared" si="46"/>
        <v>0</v>
      </c>
      <c r="P235" s="23">
        <f t="shared" si="46"/>
        <v>0.13444474321054048</v>
      </c>
      <c r="Q235" s="23">
        <f t="shared" si="46"/>
        <v>0.09120758847136082</v>
      </c>
      <c r="R235" s="23">
        <f t="shared" si="46"/>
        <v>0.11918951132300357</v>
      </c>
      <c r="S235" s="23">
        <f t="shared" si="46"/>
        <v>0.10365678088108264</v>
      </c>
    </row>
    <row r="236" spans="1:19" ht="13.5" thickBot="1">
      <c r="A236" s="60"/>
      <c r="B236" s="56"/>
      <c r="C236" s="5" t="s">
        <v>1</v>
      </c>
      <c r="D236" s="37">
        <v>667</v>
      </c>
      <c r="E236" s="33">
        <v>581</v>
      </c>
      <c r="F236" s="33">
        <v>696</v>
      </c>
      <c r="G236" s="33">
        <v>1186</v>
      </c>
      <c r="H236" s="33">
        <v>3719</v>
      </c>
      <c r="I236" s="33">
        <v>5482</v>
      </c>
      <c r="J236" s="33">
        <v>5034</v>
      </c>
      <c r="K236" s="40">
        <v>17365</v>
      </c>
      <c r="L236" s="25">
        <f>+D236/D$236*100</f>
        <v>100</v>
      </c>
      <c r="M236" s="23">
        <f t="shared" si="46"/>
        <v>100</v>
      </c>
      <c r="N236" s="23">
        <f t="shared" si="46"/>
        <v>100</v>
      </c>
      <c r="O236" s="23">
        <f t="shared" si="46"/>
        <v>100</v>
      </c>
      <c r="P236" s="23">
        <f t="shared" si="46"/>
        <v>100</v>
      </c>
      <c r="Q236" s="23">
        <f t="shared" si="46"/>
        <v>100</v>
      </c>
      <c r="R236" s="23">
        <f t="shared" si="46"/>
        <v>100</v>
      </c>
      <c r="S236" s="23">
        <f t="shared" si="46"/>
        <v>100</v>
      </c>
    </row>
    <row r="237" spans="1:19" ht="12.75">
      <c r="A237" s="60"/>
      <c r="B237" s="58" t="s">
        <v>54</v>
      </c>
      <c r="C237" s="42" t="s">
        <v>84</v>
      </c>
      <c r="D237" s="43">
        <v>5</v>
      </c>
      <c r="E237" s="44">
        <v>9</v>
      </c>
      <c r="F237" s="44">
        <v>5</v>
      </c>
      <c r="G237" s="44">
        <v>10</v>
      </c>
      <c r="H237" s="44">
        <v>18</v>
      </c>
      <c r="I237" s="44">
        <v>11</v>
      </c>
      <c r="J237" s="44">
        <v>9</v>
      </c>
      <c r="K237" s="45">
        <v>67</v>
      </c>
      <c r="L237" s="46">
        <f>+D237/D$241*100</f>
        <v>1.1848341232227488</v>
      </c>
      <c r="M237" s="47">
        <f aca="true" t="shared" si="47" ref="M237:S241">+E237/E$241*100</f>
        <v>2.5423728813559325</v>
      </c>
      <c r="N237" s="47">
        <f t="shared" si="47"/>
        <v>1.2077294685990339</v>
      </c>
      <c r="O237" s="47">
        <f t="shared" si="47"/>
        <v>1.4124293785310735</v>
      </c>
      <c r="P237" s="47">
        <f t="shared" si="47"/>
        <v>0.872093023255814</v>
      </c>
      <c r="Q237" s="47">
        <f t="shared" si="47"/>
        <v>0.35065349059611095</v>
      </c>
      <c r="R237" s="47">
        <f t="shared" si="47"/>
        <v>0.2932551319648094</v>
      </c>
      <c r="S237" s="47">
        <f t="shared" si="47"/>
        <v>0.6589299763965382</v>
      </c>
    </row>
    <row r="238" spans="1:19" ht="12.75">
      <c r="A238" s="60"/>
      <c r="B238" s="54"/>
      <c r="C238" s="5" t="s">
        <v>85</v>
      </c>
      <c r="D238" s="37">
        <v>7</v>
      </c>
      <c r="E238" s="33">
        <v>3</v>
      </c>
      <c r="F238" s="33">
        <v>9</v>
      </c>
      <c r="G238" s="33">
        <v>12</v>
      </c>
      <c r="H238" s="33">
        <v>42</v>
      </c>
      <c r="I238" s="33">
        <v>31</v>
      </c>
      <c r="J238" s="33">
        <v>18</v>
      </c>
      <c r="K238" s="40">
        <v>122</v>
      </c>
      <c r="L238" s="25">
        <f>+D238/D$241*100</f>
        <v>1.6587677725118484</v>
      </c>
      <c r="M238" s="23">
        <f t="shared" si="47"/>
        <v>0.847457627118644</v>
      </c>
      <c r="N238" s="23">
        <f t="shared" si="47"/>
        <v>2.1739130434782608</v>
      </c>
      <c r="O238" s="23">
        <f t="shared" si="47"/>
        <v>1.694915254237288</v>
      </c>
      <c r="P238" s="23">
        <f t="shared" si="47"/>
        <v>2.0348837209302326</v>
      </c>
      <c r="Q238" s="23">
        <f t="shared" si="47"/>
        <v>0.988205291679949</v>
      </c>
      <c r="R238" s="23">
        <f t="shared" si="47"/>
        <v>0.5865102639296188</v>
      </c>
      <c r="S238" s="23">
        <f t="shared" si="47"/>
        <v>1.1998426435877263</v>
      </c>
    </row>
    <row r="239" spans="1:19" ht="12.75" customHeight="1">
      <c r="A239" s="60"/>
      <c r="B239" s="54"/>
      <c r="C239" s="28" t="s">
        <v>86</v>
      </c>
      <c r="D239" s="37">
        <v>0</v>
      </c>
      <c r="E239" s="33">
        <v>1</v>
      </c>
      <c r="F239" s="33">
        <v>0</v>
      </c>
      <c r="G239" s="33">
        <v>1</v>
      </c>
      <c r="H239" s="33">
        <v>5</v>
      </c>
      <c r="I239" s="33">
        <v>8</v>
      </c>
      <c r="J239" s="33">
        <v>2</v>
      </c>
      <c r="K239" s="40">
        <v>17</v>
      </c>
      <c r="L239" s="25">
        <f>+D239/D$241*100</f>
        <v>0</v>
      </c>
      <c r="M239" s="23">
        <f t="shared" si="47"/>
        <v>0.2824858757062147</v>
      </c>
      <c r="N239" s="23">
        <f t="shared" si="47"/>
        <v>0</v>
      </c>
      <c r="O239" s="23">
        <f t="shared" si="47"/>
        <v>0.14124293785310735</v>
      </c>
      <c r="P239" s="23">
        <f t="shared" si="47"/>
        <v>0.24224806201550386</v>
      </c>
      <c r="Q239" s="23">
        <f t="shared" si="47"/>
        <v>0.2550207204335352</v>
      </c>
      <c r="R239" s="23">
        <f t="shared" si="47"/>
        <v>0.06516780710329098</v>
      </c>
      <c r="S239" s="23">
        <f t="shared" si="47"/>
        <v>0.16719118804091268</v>
      </c>
    </row>
    <row r="240" spans="1:19" ht="12.75">
      <c r="A240" s="60"/>
      <c r="B240" s="54"/>
      <c r="C240" s="5" t="s">
        <v>11</v>
      </c>
      <c r="D240" s="37">
        <v>410</v>
      </c>
      <c r="E240" s="33">
        <v>341</v>
      </c>
      <c r="F240" s="33">
        <v>400</v>
      </c>
      <c r="G240" s="33">
        <v>685</v>
      </c>
      <c r="H240" s="33">
        <v>1999</v>
      </c>
      <c r="I240" s="33">
        <v>3087</v>
      </c>
      <c r="J240" s="33">
        <v>3040</v>
      </c>
      <c r="K240" s="40">
        <v>9962</v>
      </c>
      <c r="L240" s="25">
        <f>+D240/D$241*100</f>
        <v>97.1563981042654</v>
      </c>
      <c r="M240" s="23">
        <f t="shared" si="47"/>
        <v>96.32768361581921</v>
      </c>
      <c r="N240" s="23">
        <f t="shared" si="47"/>
        <v>96.61835748792271</v>
      </c>
      <c r="O240" s="23">
        <f t="shared" si="47"/>
        <v>96.75141242937853</v>
      </c>
      <c r="P240" s="23">
        <f t="shared" si="47"/>
        <v>96.85077519379846</v>
      </c>
      <c r="Q240" s="23">
        <f t="shared" si="47"/>
        <v>98.4061204972904</v>
      </c>
      <c r="R240" s="23">
        <f t="shared" si="47"/>
        <v>99.05506679700228</v>
      </c>
      <c r="S240" s="23">
        <f t="shared" si="47"/>
        <v>97.97403619197482</v>
      </c>
    </row>
    <row r="241" spans="1:19" ht="12.75">
      <c r="A241" s="60"/>
      <c r="B241" s="54"/>
      <c r="C241" s="29" t="s">
        <v>1</v>
      </c>
      <c r="D241" s="38">
        <v>422</v>
      </c>
      <c r="E241" s="35">
        <v>354</v>
      </c>
      <c r="F241" s="35">
        <v>414</v>
      </c>
      <c r="G241" s="35">
        <v>708</v>
      </c>
      <c r="H241" s="35">
        <v>2064</v>
      </c>
      <c r="I241" s="35">
        <v>3137</v>
      </c>
      <c r="J241" s="35">
        <v>3069</v>
      </c>
      <c r="K241" s="41">
        <v>10168</v>
      </c>
      <c r="L241" s="32">
        <f>+D241/D$241*100</f>
        <v>100</v>
      </c>
      <c r="M241" s="24">
        <f t="shared" si="47"/>
        <v>100</v>
      </c>
      <c r="N241" s="24">
        <f t="shared" si="47"/>
        <v>100</v>
      </c>
      <c r="O241" s="24">
        <f t="shared" si="47"/>
        <v>100</v>
      </c>
      <c r="P241" s="24">
        <f t="shared" si="47"/>
        <v>100</v>
      </c>
      <c r="Q241" s="24">
        <f t="shared" si="47"/>
        <v>100</v>
      </c>
      <c r="R241" s="24">
        <f t="shared" si="47"/>
        <v>100</v>
      </c>
      <c r="S241" s="24">
        <f t="shared" si="47"/>
        <v>100</v>
      </c>
    </row>
    <row r="242" spans="1:19" ht="12.75">
      <c r="A242" s="60"/>
      <c r="B242" s="55" t="s">
        <v>55</v>
      </c>
      <c r="C242" s="5" t="s">
        <v>84</v>
      </c>
      <c r="D242" s="37">
        <v>7</v>
      </c>
      <c r="E242" s="33">
        <v>8</v>
      </c>
      <c r="F242" s="33">
        <v>8</v>
      </c>
      <c r="G242" s="33">
        <v>13</v>
      </c>
      <c r="H242" s="33">
        <v>57</v>
      </c>
      <c r="I242" s="33">
        <v>49</v>
      </c>
      <c r="J242" s="33">
        <v>39</v>
      </c>
      <c r="K242" s="40">
        <v>181</v>
      </c>
      <c r="L242" s="25">
        <f>+D242/D$246*100</f>
        <v>2.7777777777777777</v>
      </c>
      <c r="M242" s="23">
        <f aca="true" t="shared" si="48" ref="M242:S246">+E242/E$246*100</f>
        <v>4.081632653061225</v>
      </c>
      <c r="N242" s="23">
        <f t="shared" si="48"/>
        <v>3.463203463203463</v>
      </c>
      <c r="O242" s="23">
        <f t="shared" si="48"/>
        <v>3.0162412993039442</v>
      </c>
      <c r="P242" s="23">
        <f t="shared" si="48"/>
        <v>4.516640253565769</v>
      </c>
      <c r="Q242" s="23">
        <f t="shared" si="48"/>
        <v>2.336671435383882</v>
      </c>
      <c r="R242" s="23">
        <f t="shared" si="48"/>
        <v>1.6766981943250214</v>
      </c>
      <c r="S242" s="23">
        <f t="shared" si="48"/>
        <v>2.6637233259749813</v>
      </c>
    </row>
    <row r="243" spans="1:19" ht="12.75" customHeight="1">
      <c r="A243" s="60"/>
      <c r="B243" s="54"/>
      <c r="C243" s="5" t="s">
        <v>85</v>
      </c>
      <c r="D243" s="37">
        <v>8</v>
      </c>
      <c r="E243" s="33">
        <v>12</v>
      </c>
      <c r="F243" s="33">
        <v>14</v>
      </c>
      <c r="G243" s="33">
        <v>22</v>
      </c>
      <c r="H243" s="33">
        <v>102</v>
      </c>
      <c r="I243" s="33">
        <v>107</v>
      </c>
      <c r="J243" s="33">
        <v>76</v>
      </c>
      <c r="K243" s="40">
        <v>341</v>
      </c>
      <c r="L243" s="25">
        <f>+D243/D$246*100</f>
        <v>3.1746031746031744</v>
      </c>
      <c r="M243" s="23">
        <f t="shared" si="48"/>
        <v>6.122448979591836</v>
      </c>
      <c r="N243" s="23">
        <f t="shared" si="48"/>
        <v>6.0606060606060606</v>
      </c>
      <c r="O243" s="23">
        <f t="shared" si="48"/>
        <v>5.104408352668213</v>
      </c>
      <c r="P243" s="23">
        <f t="shared" si="48"/>
        <v>8.082408874801903</v>
      </c>
      <c r="Q243" s="23">
        <f t="shared" si="48"/>
        <v>5.1025274201239865</v>
      </c>
      <c r="R243" s="23">
        <f t="shared" si="48"/>
        <v>3.267411865864144</v>
      </c>
      <c r="S243" s="23">
        <f t="shared" si="48"/>
        <v>5.018395879323031</v>
      </c>
    </row>
    <row r="244" spans="1:19" ht="12.75">
      <c r="A244" s="60"/>
      <c r="B244" s="54"/>
      <c r="C244" s="28" t="s">
        <v>86</v>
      </c>
      <c r="D244" s="37">
        <v>3</v>
      </c>
      <c r="E244" s="33">
        <v>2</v>
      </c>
      <c r="F244" s="33">
        <v>1</v>
      </c>
      <c r="G244" s="33">
        <v>3</v>
      </c>
      <c r="H244" s="33">
        <v>12</v>
      </c>
      <c r="I244" s="33">
        <v>10</v>
      </c>
      <c r="J244" s="33">
        <v>11</v>
      </c>
      <c r="K244" s="40">
        <v>42</v>
      </c>
      <c r="L244" s="25">
        <f>+D244/D$246*100</f>
        <v>1.1904761904761905</v>
      </c>
      <c r="M244" s="23">
        <f t="shared" si="48"/>
        <v>1.0204081632653061</v>
      </c>
      <c r="N244" s="23">
        <f t="shared" si="48"/>
        <v>0.4329004329004329</v>
      </c>
      <c r="O244" s="23">
        <f t="shared" si="48"/>
        <v>0.6960556844547563</v>
      </c>
      <c r="P244" s="23">
        <f t="shared" si="48"/>
        <v>0.9508716323296356</v>
      </c>
      <c r="Q244" s="23">
        <f t="shared" si="48"/>
        <v>0.4768717215069146</v>
      </c>
      <c r="R244" s="23">
        <f t="shared" si="48"/>
        <v>0.4729148753224419</v>
      </c>
      <c r="S244" s="23">
        <f t="shared" si="48"/>
        <v>0.6181015452538632</v>
      </c>
    </row>
    <row r="245" spans="1:19" ht="12.75">
      <c r="A245" s="60"/>
      <c r="B245" s="54"/>
      <c r="C245" s="5" t="s">
        <v>11</v>
      </c>
      <c r="D245" s="37">
        <v>234</v>
      </c>
      <c r="E245" s="33">
        <v>174</v>
      </c>
      <c r="F245" s="33">
        <v>208</v>
      </c>
      <c r="G245" s="33">
        <v>393</v>
      </c>
      <c r="H245" s="33">
        <v>1091</v>
      </c>
      <c r="I245" s="33">
        <v>1931</v>
      </c>
      <c r="J245" s="33">
        <v>2200</v>
      </c>
      <c r="K245" s="40">
        <v>6231</v>
      </c>
      <c r="L245" s="25">
        <f>+D245/D$246*100</f>
        <v>92.85714285714286</v>
      </c>
      <c r="M245" s="23">
        <f t="shared" si="48"/>
        <v>88.77551020408163</v>
      </c>
      <c r="N245" s="23">
        <f t="shared" si="48"/>
        <v>90.04329004329004</v>
      </c>
      <c r="O245" s="23">
        <f t="shared" si="48"/>
        <v>91.1832946635731</v>
      </c>
      <c r="P245" s="23">
        <f t="shared" si="48"/>
        <v>86.4500792393027</v>
      </c>
      <c r="Q245" s="23">
        <f t="shared" si="48"/>
        <v>92.08392942298522</v>
      </c>
      <c r="R245" s="23">
        <f t="shared" si="48"/>
        <v>94.5829750644884</v>
      </c>
      <c r="S245" s="23">
        <f t="shared" si="48"/>
        <v>91.69977924944813</v>
      </c>
    </row>
    <row r="246" spans="1:19" ht="12.75">
      <c r="A246" s="60"/>
      <c r="B246" s="56"/>
      <c r="C246" s="5" t="s">
        <v>1</v>
      </c>
      <c r="D246" s="37">
        <v>252</v>
      </c>
      <c r="E246" s="33">
        <v>196</v>
      </c>
      <c r="F246" s="33">
        <v>231</v>
      </c>
      <c r="G246" s="33">
        <v>431</v>
      </c>
      <c r="H246" s="33">
        <v>1262</v>
      </c>
      <c r="I246" s="33">
        <v>2097</v>
      </c>
      <c r="J246" s="33">
        <v>2326</v>
      </c>
      <c r="K246" s="40">
        <v>6795</v>
      </c>
      <c r="L246" s="25">
        <f>+D246/D$246*100</f>
        <v>100</v>
      </c>
      <c r="M246" s="23">
        <f t="shared" si="48"/>
        <v>100</v>
      </c>
      <c r="N246" s="23">
        <f t="shared" si="48"/>
        <v>100</v>
      </c>
      <c r="O246" s="23">
        <f t="shared" si="48"/>
        <v>100</v>
      </c>
      <c r="P246" s="23">
        <f t="shared" si="48"/>
        <v>100</v>
      </c>
      <c r="Q246" s="23">
        <f t="shared" si="48"/>
        <v>100</v>
      </c>
      <c r="R246" s="23">
        <f t="shared" si="48"/>
        <v>100</v>
      </c>
      <c r="S246" s="23">
        <f t="shared" si="48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1</v>
      </c>
      <c r="K247" s="39">
        <v>1</v>
      </c>
      <c r="L247" s="31">
        <f>+D247/D$251*100</f>
        <v>0</v>
      </c>
      <c r="M247" s="26">
        <f aca="true" t="shared" si="49" ref="M247:S251">+E247/E$251*100</f>
        <v>0</v>
      </c>
      <c r="N247" s="26">
        <f t="shared" si="49"/>
        <v>0</v>
      </c>
      <c r="O247" s="26">
        <f t="shared" si="49"/>
        <v>0</v>
      </c>
      <c r="P247" s="26">
        <f t="shared" si="49"/>
        <v>0</v>
      </c>
      <c r="Q247" s="26">
        <f t="shared" si="49"/>
        <v>0</v>
      </c>
      <c r="R247" s="26">
        <f t="shared" si="49"/>
        <v>0.06811989100817438</v>
      </c>
      <c r="S247" s="26">
        <f t="shared" si="49"/>
        <v>0.020833333333333336</v>
      </c>
    </row>
    <row r="248" spans="1:19" ht="12.75">
      <c r="A248" s="60"/>
      <c r="B248" s="54"/>
      <c r="C248" s="5" t="s">
        <v>85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3</v>
      </c>
      <c r="K248" s="40">
        <v>3</v>
      </c>
      <c r="L248" s="25">
        <f>+D248/D$251*100</f>
        <v>0</v>
      </c>
      <c r="M248" s="23">
        <f t="shared" si="49"/>
        <v>0</v>
      </c>
      <c r="N248" s="23">
        <f t="shared" si="49"/>
        <v>0</v>
      </c>
      <c r="O248" s="23">
        <f t="shared" si="49"/>
        <v>0</v>
      </c>
      <c r="P248" s="23">
        <f t="shared" si="49"/>
        <v>0</v>
      </c>
      <c r="Q248" s="23">
        <f t="shared" si="49"/>
        <v>0</v>
      </c>
      <c r="R248" s="23">
        <f t="shared" si="49"/>
        <v>0.20435967302452315</v>
      </c>
      <c r="S248" s="23">
        <f t="shared" si="49"/>
        <v>0.0625</v>
      </c>
    </row>
    <row r="249" spans="1:19" ht="12.75">
      <c r="A249" s="60"/>
      <c r="B249" s="54"/>
      <c r="C249" s="28" t="s">
        <v>86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9"/>
        <v>0</v>
      </c>
      <c r="N249" s="23">
        <f t="shared" si="49"/>
        <v>0</v>
      </c>
      <c r="O249" s="23">
        <f t="shared" si="49"/>
        <v>0</v>
      </c>
      <c r="P249" s="23">
        <f t="shared" si="49"/>
        <v>0</v>
      </c>
      <c r="Q249" s="23">
        <f t="shared" si="49"/>
        <v>0</v>
      </c>
      <c r="R249" s="23">
        <f t="shared" si="49"/>
        <v>0</v>
      </c>
      <c r="S249" s="23">
        <f t="shared" si="49"/>
        <v>0</v>
      </c>
    </row>
    <row r="250" spans="1:19" ht="12.75">
      <c r="A250" s="60"/>
      <c r="B250" s="54"/>
      <c r="C250" s="5" t="s">
        <v>11</v>
      </c>
      <c r="D250" s="37">
        <v>159</v>
      </c>
      <c r="E250" s="33">
        <v>192</v>
      </c>
      <c r="F250" s="33">
        <v>231</v>
      </c>
      <c r="G250" s="33">
        <v>402</v>
      </c>
      <c r="H250" s="33">
        <v>992</v>
      </c>
      <c r="I250" s="33">
        <v>1356</v>
      </c>
      <c r="J250" s="33">
        <v>1464</v>
      </c>
      <c r="K250" s="40">
        <v>4796</v>
      </c>
      <c r="L250" s="25">
        <f>+D250/D$251*100</f>
        <v>100</v>
      </c>
      <c r="M250" s="23">
        <f t="shared" si="49"/>
        <v>100</v>
      </c>
      <c r="N250" s="23">
        <f t="shared" si="49"/>
        <v>100</v>
      </c>
      <c r="O250" s="23">
        <f t="shared" si="49"/>
        <v>100</v>
      </c>
      <c r="P250" s="23">
        <f t="shared" si="49"/>
        <v>100</v>
      </c>
      <c r="Q250" s="23">
        <f t="shared" si="49"/>
        <v>100</v>
      </c>
      <c r="R250" s="23">
        <f t="shared" si="49"/>
        <v>99.72752043596729</v>
      </c>
      <c r="S250" s="23">
        <f t="shared" si="49"/>
        <v>99.91666666666667</v>
      </c>
    </row>
    <row r="251" spans="1:19" ht="12.75" customHeight="1">
      <c r="A251" s="60"/>
      <c r="B251" s="54"/>
      <c r="C251" s="29" t="s">
        <v>1</v>
      </c>
      <c r="D251" s="38">
        <v>159</v>
      </c>
      <c r="E251" s="35">
        <v>192</v>
      </c>
      <c r="F251" s="35">
        <v>231</v>
      </c>
      <c r="G251" s="35">
        <v>402</v>
      </c>
      <c r="H251" s="35">
        <v>992</v>
      </c>
      <c r="I251" s="35">
        <v>1356</v>
      </c>
      <c r="J251" s="35">
        <v>1468</v>
      </c>
      <c r="K251" s="41">
        <v>4800</v>
      </c>
      <c r="L251" s="32">
        <f>+D251/D$251*100</f>
        <v>100</v>
      </c>
      <c r="M251" s="24">
        <f t="shared" si="49"/>
        <v>100</v>
      </c>
      <c r="N251" s="24">
        <f t="shared" si="49"/>
        <v>100</v>
      </c>
      <c r="O251" s="24">
        <f t="shared" si="49"/>
        <v>100</v>
      </c>
      <c r="P251" s="24">
        <f t="shared" si="49"/>
        <v>100</v>
      </c>
      <c r="Q251" s="24">
        <f t="shared" si="49"/>
        <v>100</v>
      </c>
      <c r="R251" s="24">
        <f t="shared" si="49"/>
        <v>100</v>
      </c>
      <c r="S251" s="24">
        <f t="shared" si="49"/>
        <v>100</v>
      </c>
    </row>
    <row r="252" spans="1:19" ht="12.75">
      <c r="A252" s="60"/>
      <c r="B252" s="55" t="s">
        <v>57</v>
      </c>
      <c r="C252" s="5" t="s">
        <v>84</v>
      </c>
      <c r="D252" s="37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40">
        <v>0</v>
      </c>
      <c r="L252" s="25">
        <f>+D252/D$256*100</f>
        <v>0</v>
      </c>
      <c r="M252" s="23">
        <f aca="true" t="shared" si="50" ref="M252:S256">+E252/E$256*100</f>
        <v>0</v>
      </c>
      <c r="N252" s="23">
        <f t="shared" si="50"/>
        <v>0</v>
      </c>
      <c r="O252" s="23">
        <f t="shared" si="50"/>
        <v>0</v>
      </c>
      <c r="P252" s="23">
        <f t="shared" si="50"/>
        <v>0</v>
      </c>
      <c r="Q252" s="23">
        <f t="shared" si="50"/>
        <v>0</v>
      </c>
      <c r="R252" s="23">
        <f t="shared" si="50"/>
        <v>0</v>
      </c>
      <c r="S252" s="23">
        <f t="shared" si="50"/>
        <v>0</v>
      </c>
    </row>
    <row r="253" spans="1:19" ht="12.75">
      <c r="A253" s="60"/>
      <c r="B253" s="54"/>
      <c r="C253" s="5" t="s">
        <v>85</v>
      </c>
      <c r="D253" s="37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1</v>
      </c>
      <c r="J253" s="33">
        <v>0</v>
      </c>
      <c r="K253" s="40">
        <v>1</v>
      </c>
      <c r="L253" s="25">
        <f>+D253/D$256*100</f>
        <v>0</v>
      </c>
      <c r="M253" s="23">
        <f t="shared" si="50"/>
        <v>0</v>
      </c>
      <c r="N253" s="23">
        <f t="shared" si="50"/>
        <v>0</v>
      </c>
      <c r="O253" s="23">
        <f t="shared" si="50"/>
        <v>0</v>
      </c>
      <c r="P253" s="23">
        <f t="shared" si="50"/>
        <v>0</v>
      </c>
      <c r="Q253" s="23">
        <f t="shared" si="50"/>
        <v>0.05611672278338946</v>
      </c>
      <c r="R253" s="23">
        <f t="shared" si="50"/>
        <v>0</v>
      </c>
      <c r="S253" s="23">
        <f t="shared" si="50"/>
        <v>0.017959770114942528</v>
      </c>
    </row>
    <row r="254" spans="1:19" ht="12.75">
      <c r="A254" s="60"/>
      <c r="B254" s="54"/>
      <c r="C254" s="28" t="s">
        <v>86</v>
      </c>
      <c r="D254" s="37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40">
        <v>0</v>
      </c>
      <c r="L254" s="25">
        <f>+D254/D$256*100</f>
        <v>0</v>
      </c>
      <c r="M254" s="23">
        <f t="shared" si="50"/>
        <v>0</v>
      </c>
      <c r="N254" s="23">
        <f t="shared" si="50"/>
        <v>0</v>
      </c>
      <c r="O254" s="23">
        <f t="shared" si="50"/>
        <v>0</v>
      </c>
      <c r="P254" s="23">
        <f t="shared" si="50"/>
        <v>0</v>
      </c>
      <c r="Q254" s="23">
        <f t="shared" si="50"/>
        <v>0</v>
      </c>
      <c r="R254" s="23">
        <f t="shared" si="50"/>
        <v>0</v>
      </c>
      <c r="S254" s="23">
        <f t="shared" si="50"/>
        <v>0</v>
      </c>
    </row>
    <row r="255" spans="1:19" ht="12.75" customHeight="1">
      <c r="A255" s="60"/>
      <c r="B255" s="54"/>
      <c r="C255" s="5" t="s">
        <v>11</v>
      </c>
      <c r="D255" s="37">
        <v>198</v>
      </c>
      <c r="E255" s="33">
        <v>189</v>
      </c>
      <c r="F255" s="33">
        <v>206</v>
      </c>
      <c r="G255" s="33">
        <v>366</v>
      </c>
      <c r="H255" s="33">
        <v>1176</v>
      </c>
      <c r="I255" s="33">
        <v>1781</v>
      </c>
      <c r="J255" s="33">
        <v>1651</v>
      </c>
      <c r="K255" s="40">
        <v>5567</v>
      </c>
      <c r="L255" s="25">
        <f>+D255/D$256*100</f>
        <v>100</v>
      </c>
      <c r="M255" s="23">
        <f t="shared" si="50"/>
        <v>100</v>
      </c>
      <c r="N255" s="23">
        <f t="shared" si="50"/>
        <v>100</v>
      </c>
      <c r="O255" s="23">
        <f t="shared" si="50"/>
        <v>100</v>
      </c>
      <c r="P255" s="23">
        <f t="shared" si="50"/>
        <v>100</v>
      </c>
      <c r="Q255" s="23">
        <f t="shared" si="50"/>
        <v>99.9438832772166</v>
      </c>
      <c r="R255" s="23">
        <f t="shared" si="50"/>
        <v>100</v>
      </c>
      <c r="S255" s="23">
        <f t="shared" si="50"/>
        <v>99.98204022988506</v>
      </c>
    </row>
    <row r="256" spans="1:19" ht="13.5" thickBot="1">
      <c r="A256" s="60"/>
      <c r="B256" s="57"/>
      <c r="C256" s="48" t="s">
        <v>1</v>
      </c>
      <c r="D256" s="49">
        <v>198</v>
      </c>
      <c r="E256" s="50">
        <v>189</v>
      </c>
      <c r="F256" s="50">
        <v>206</v>
      </c>
      <c r="G256" s="50">
        <v>366</v>
      </c>
      <c r="H256" s="50">
        <v>1176</v>
      </c>
      <c r="I256" s="50">
        <v>1782</v>
      </c>
      <c r="J256" s="50">
        <v>1651</v>
      </c>
      <c r="K256" s="51">
        <v>5568</v>
      </c>
      <c r="L256" s="52">
        <f>+D256/D$256*100</f>
        <v>100</v>
      </c>
      <c r="M256" s="53">
        <f t="shared" si="50"/>
        <v>100</v>
      </c>
      <c r="N256" s="53">
        <f t="shared" si="50"/>
        <v>100</v>
      </c>
      <c r="O256" s="53">
        <f t="shared" si="50"/>
        <v>100</v>
      </c>
      <c r="P256" s="53">
        <f t="shared" si="50"/>
        <v>100</v>
      </c>
      <c r="Q256" s="53">
        <f t="shared" si="50"/>
        <v>100</v>
      </c>
      <c r="R256" s="53">
        <f t="shared" si="50"/>
        <v>100</v>
      </c>
      <c r="S256" s="53">
        <f t="shared" si="50"/>
        <v>100</v>
      </c>
    </row>
    <row r="257" spans="1:19" ht="12.75">
      <c r="A257" s="60"/>
      <c r="B257" s="55" t="s">
        <v>58</v>
      </c>
      <c r="C257" s="5" t="s">
        <v>84</v>
      </c>
      <c r="D257" s="37">
        <v>320</v>
      </c>
      <c r="E257" s="33">
        <v>272</v>
      </c>
      <c r="F257" s="33">
        <v>294</v>
      </c>
      <c r="G257" s="33">
        <v>417</v>
      </c>
      <c r="H257" s="33">
        <v>1396</v>
      </c>
      <c r="I257" s="33">
        <v>1979</v>
      </c>
      <c r="J257" s="33">
        <v>1798</v>
      </c>
      <c r="K257" s="40">
        <v>6476</v>
      </c>
      <c r="L257" s="25">
        <f>+D257/D$261*100</f>
        <v>31.777557100297916</v>
      </c>
      <c r="M257" s="23">
        <f aca="true" t="shared" si="51" ref="M257:S261">+E257/E$261*100</f>
        <v>29.59738846572361</v>
      </c>
      <c r="N257" s="23">
        <f t="shared" si="51"/>
        <v>30.403309203722856</v>
      </c>
      <c r="O257" s="23">
        <f t="shared" si="51"/>
        <v>25.457875457875456</v>
      </c>
      <c r="P257" s="23">
        <f t="shared" si="51"/>
        <v>25.94795539033457</v>
      </c>
      <c r="Q257" s="23">
        <f t="shared" si="51"/>
        <v>23.006277609858174</v>
      </c>
      <c r="R257" s="23">
        <f t="shared" si="51"/>
        <v>19.806124697069837</v>
      </c>
      <c r="S257" s="23">
        <f t="shared" si="51"/>
        <v>23.47142184045522</v>
      </c>
    </row>
    <row r="258" spans="1:19" ht="12.75">
      <c r="A258" s="60"/>
      <c r="B258" s="54"/>
      <c r="C258" s="5" t="s">
        <v>85</v>
      </c>
      <c r="D258" s="37">
        <v>581</v>
      </c>
      <c r="E258" s="33">
        <v>560</v>
      </c>
      <c r="F258" s="33">
        <v>607</v>
      </c>
      <c r="G258" s="33">
        <v>1086</v>
      </c>
      <c r="H258" s="33">
        <v>3555</v>
      </c>
      <c r="I258" s="33">
        <v>5914</v>
      </c>
      <c r="J258" s="33">
        <v>6382</v>
      </c>
      <c r="K258" s="40">
        <v>18685</v>
      </c>
      <c r="L258" s="25">
        <f>+D258/D$261*100</f>
        <v>57.6961271102284</v>
      </c>
      <c r="M258" s="23">
        <f t="shared" si="51"/>
        <v>60.93579978237214</v>
      </c>
      <c r="N258" s="23">
        <f t="shared" si="51"/>
        <v>62.771458117890376</v>
      </c>
      <c r="O258" s="23">
        <f t="shared" si="51"/>
        <v>66.30036630036629</v>
      </c>
      <c r="P258" s="23">
        <f t="shared" si="51"/>
        <v>66.07806691449815</v>
      </c>
      <c r="Q258" s="23">
        <f t="shared" si="51"/>
        <v>68.75145315043014</v>
      </c>
      <c r="R258" s="23">
        <f t="shared" si="51"/>
        <v>70.30182859660718</v>
      </c>
      <c r="S258" s="23">
        <f t="shared" si="51"/>
        <v>67.72135841397558</v>
      </c>
    </row>
    <row r="259" spans="1:19" ht="12.75" customHeight="1">
      <c r="A259" s="60"/>
      <c r="B259" s="54"/>
      <c r="C259" s="28" t="s">
        <v>86</v>
      </c>
      <c r="D259" s="37">
        <v>100</v>
      </c>
      <c r="E259" s="33">
        <v>80</v>
      </c>
      <c r="F259" s="33">
        <v>63</v>
      </c>
      <c r="G259" s="33">
        <v>129</v>
      </c>
      <c r="H259" s="33">
        <v>400</v>
      </c>
      <c r="I259" s="33">
        <v>667</v>
      </c>
      <c r="J259" s="33">
        <v>854</v>
      </c>
      <c r="K259" s="40">
        <v>2293</v>
      </c>
      <c r="L259" s="25">
        <f>+D259/D$261*100</f>
        <v>9.930486593843098</v>
      </c>
      <c r="M259" s="23">
        <f t="shared" si="51"/>
        <v>8.705114254624592</v>
      </c>
      <c r="N259" s="23">
        <f t="shared" si="51"/>
        <v>6.514994829369184</v>
      </c>
      <c r="O259" s="23">
        <f t="shared" si="51"/>
        <v>7.875457875457875</v>
      </c>
      <c r="P259" s="23">
        <f t="shared" si="51"/>
        <v>7.434944237918216</v>
      </c>
      <c r="Q259" s="23">
        <f t="shared" si="51"/>
        <v>7.754010695187167</v>
      </c>
      <c r="R259" s="23">
        <f t="shared" si="51"/>
        <v>9.407358448997577</v>
      </c>
      <c r="S259" s="23">
        <f t="shared" si="51"/>
        <v>8.31068101917292</v>
      </c>
    </row>
    <row r="260" spans="1:19" ht="12.75">
      <c r="A260" s="60"/>
      <c r="B260" s="54"/>
      <c r="C260" s="5" t="s">
        <v>11</v>
      </c>
      <c r="D260" s="37">
        <v>6</v>
      </c>
      <c r="E260" s="33">
        <v>7</v>
      </c>
      <c r="F260" s="33">
        <v>3</v>
      </c>
      <c r="G260" s="33">
        <v>6</v>
      </c>
      <c r="H260" s="33">
        <v>29</v>
      </c>
      <c r="I260" s="33">
        <v>42</v>
      </c>
      <c r="J260" s="33">
        <v>44</v>
      </c>
      <c r="K260" s="40">
        <v>137</v>
      </c>
      <c r="L260" s="25">
        <f>+D260/D$261*100</f>
        <v>0.5958291956305859</v>
      </c>
      <c r="M260" s="23">
        <f t="shared" si="51"/>
        <v>0.7616974972796519</v>
      </c>
      <c r="N260" s="23">
        <f t="shared" si="51"/>
        <v>0.3102378490175801</v>
      </c>
      <c r="O260" s="23">
        <f t="shared" si="51"/>
        <v>0.3663003663003663</v>
      </c>
      <c r="P260" s="23">
        <f t="shared" si="51"/>
        <v>0.5390334572490706</v>
      </c>
      <c r="Q260" s="23">
        <f t="shared" si="51"/>
        <v>0.4882585445245292</v>
      </c>
      <c r="R260" s="23">
        <f t="shared" si="51"/>
        <v>0.4846882573254021</v>
      </c>
      <c r="S260" s="23">
        <f t="shared" si="51"/>
        <v>0.4965387263962886</v>
      </c>
    </row>
    <row r="261" spans="1:19" ht="13.5" thickBot="1">
      <c r="A261" s="60"/>
      <c r="B261" s="56"/>
      <c r="C261" s="5" t="s">
        <v>1</v>
      </c>
      <c r="D261" s="37">
        <v>1007</v>
      </c>
      <c r="E261" s="33">
        <v>919</v>
      </c>
      <c r="F261" s="33">
        <v>967</v>
      </c>
      <c r="G261" s="33">
        <v>1638</v>
      </c>
      <c r="H261" s="33">
        <v>5380</v>
      </c>
      <c r="I261" s="33">
        <v>8602</v>
      </c>
      <c r="J261" s="33">
        <v>9078</v>
      </c>
      <c r="K261" s="40">
        <v>27591</v>
      </c>
      <c r="L261" s="25">
        <f>+D261/D$261*100</f>
        <v>100</v>
      </c>
      <c r="M261" s="23">
        <f t="shared" si="51"/>
        <v>100</v>
      </c>
      <c r="N261" s="23">
        <f t="shared" si="51"/>
        <v>100</v>
      </c>
      <c r="O261" s="23">
        <f t="shared" si="51"/>
        <v>100</v>
      </c>
      <c r="P261" s="23">
        <f t="shared" si="51"/>
        <v>100</v>
      </c>
      <c r="Q261" s="23">
        <f t="shared" si="51"/>
        <v>100</v>
      </c>
      <c r="R261" s="23">
        <f t="shared" si="51"/>
        <v>100</v>
      </c>
      <c r="S261" s="23">
        <f t="shared" si="51"/>
        <v>100</v>
      </c>
    </row>
    <row r="262" spans="1:19" ht="12.75">
      <c r="A262" s="60"/>
      <c r="B262" s="58" t="s">
        <v>59</v>
      </c>
      <c r="C262" s="42" t="s">
        <v>84</v>
      </c>
      <c r="D262" s="43">
        <v>88</v>
      </c>
      <c r="E262" s="44">
        <v>60</v>
      </c>
      <c r="F262" s="44">
        <v>85</v>
      </c>
      <c r="G262" s="44">
        <v>110</v>
      </c>
      <c r="H262" s="44">
        <v>382</v>
      </c>
      <c r="I262" s="44">
        <v>555</v>
      </c>
      <c r="J262" s="44">
        <v>549</v>
      </c>
      <c r="K262" s="45">
        <v>1829</v>
      </c>
      <c r="L262" s="46">
        <f>+D262/D$266*100</f>
        <v>32</v>
      </c>
      <c r="M262" s="47">
        <f aca="true" t="shared" si="52" ref="M262:S266">+E262/E$266*100</f>
        <v>24.291497975708502</v>
      </c>
      <c r="N262" s="47">
        <f t="shared" si="52"/>
        <v>28.052805280528055</v>
      </c>
      <c r="O262" s="47">
        <f t="shared" si="52"/>
        <v>23.504273504273502</v>
      </c>
      <c r="P262" s="47">
        <f t="shared" si="52"/>
        <v>24.040276903713025</v>
      </c>
      <c r="Q262" s="47">
        <f t="shared" si="52"/>
        <v>20.77873455634594</v>
      </c>
      <c r="R262" s="47">
        <f t="shared" si="52"/>
        <v>17.579250720461097</v>
      </c>
      <c r="S262" s="47">
        <f t="shared" si="52"/>
        <v>21.081143384047948</v>
      </c>
    </row>
    <row r="263" spans="1:19" ht="12.75" customHeight="1">
      <c r="A263" s="60"/>
      <c r="B263" s="54"/>
      <c r="C263" s="5" t="s">
        <v>85</v>
      </c>
      <c r="D263" s="37">
        <v>146</v>
      </c>
      <c r="E263" s="33">
        <v>144</v>
      </c>
      <c r="F263" s="33">
        <v>175</v>
      </c>
      <c r="G263" s="33">
        <v>287</v>
      </c>
      <c r="H263" s="33">
        <v>929</v>
      </c>
      <c r="I263" s="33">
        <v>1644</v>
      </c>
      <c r="J263" s="33">
        <v>2051</v>
      </c>
      <c r="K263" s="40">
        <v>5376</v>
      </c>
      <c r="L263" s="25">
        <f>+D263/D$266*100</f>
        <v>53.090909090909086</v>
      </c>
      <c r="M263" s="23">
        <f t="shared" si="52"/>
        <v>58.2995951417004</v>
      </c>
      <c r="N263" s="23">
        <f t="shared" si="52"/>
        <v>57.755775577557756</v>
      </c>
      <c r="O263" s="23">
        <f t="shared" si="52"/>
        <v>61.32478632478633</v>
      </c>
      <c r="P263" s="23">
        <f t="shared" si="52"/>
        <v>58.46444304594084</v>
      </c>
      <c r="Q263" s="23">
        <f t="shared" si="52"/>
        <v>61.54998128041932</v>
      </c>
      <c r="R263" s="23">
        <f t="shared" si="52"/>
        <v>65.67403138008325</v>
      </c>
      <c r="S263" s="23">
        <f t="shared" si="52"/>
        <v>61.964038727524205</v>
      </c>
    </row>
    <row r="264" spans="1:19" ht="12.75">
      <c r="A264" s="60"/>
      <c r="B264" s="54"/>
      <c r="C264" s="28" t="s">
        <v>86</v>
      </c>
      <c r="D264" s="37">
        <v>19</v>
      </c>
      <c r="E264" s="33">
        <v>16</v>
      </c>
      <c r="F264" s="33">
        <v>13</v>
      </c>
      <c r="G264" s="33">
        <v>22</v>
      </c>
      <c r="H264" s="33">
        <v>111</v>
      </c>
      <c r="I264" s="33">
        <v>198</v>
      </c>
      <c r="J264" s="33">
        <v>266</v>
      </c>
      <c r="K264" s="40">
        <v>645</v>
      </c>
      <c r="L264" s="25">
        <f>+D264/D$266*100</f>
        <v>6.909090909090909</v>
      </c>
      <c r="M264" s="23">
        <f t="shared" si="52"/>
        <v>6.477732793522267</v>
      </c>
      <c r="N264" s="23">
        <f t="shared" si="52"/>
        <v>4.29042904290429</v>
      </c>
      <c r="O264" s="23">
        <f t="shared" si="52"/>
        <v>4.700854700854701</v>
      </c>
      <c r="P264" s="23">
        <f t="shared" si="52"/>
        <v>6.985525487728131</v>
      </c>
      <c r="Q264" s="23">
        <f t="shared" si="52"/>
        <v>7.4129539498315244</v>
      </c>
      <c r="R264" s="23">
        <f t="shared" si="52"/>
        <v>8.517451168747998</v>
      </c>
      <c r="S264" s="23">
        <f t="shared" si="52"/>
        <v>7.434301521438451</v>
      </c>
    </row>
    <row r="265" spans="1:19" ht="12.75">
      <c r="A265" s="60"/>
      <c r="B265" s="54"/>
      <c r="C265" s="5" t="s">
        <v>11</v>
      </c>
      <c r="D265" s="37">
        <v>22</v>
      </c>
      <c r="E265" s="33">
        <v>27</v>
      </c>
      <c r="F265" s="33">
        <v>30</v>
      </c>
      <c r="G265" s="33">
        <v>49</v>
      </c>
      <c r="H265" s="33">
        <v>167</v>
      </c>
      <c r="I265" s="33">
        <v>274</v>
      </c>
      <c r="J265" s="33">
        <v>257</v>
      </c>
      <c r="K265" s="40">
        <v>826</v>
      </c>
      <c r="L265" s="25">
        <f>+D265/D$266*100</f>
        <v>8</v>
      </c>
      <c r="M265" s="23">
        <f t="shared" si="52"/>
        <v>10.931174089068826</v>
      </c>
      <c r="N265" s="23">
        <f t="shared" si="52"/>
        <v>9.900990099009901</v>
      </c>
      <c r="O265" s="23">
        <f t="shared" si="52"/>
        <v>10.47008547008547</v>
      </c>
      <c r="P265" s="23">
        <f t="shared" si="52"/>
        <v>10.509754562617998</v>
      </c>
      <c r="Q265" s="23">
        <f t="shared" si="52"/>
        <v>10.25833021340322</v>
      </c>
      <c r="R265" s="23">
        <f t="shared" si="52"/>
        <v>8.229266730707653</v>
      </c>
      <c r="S265" s="23">
        <f t="shared" si="52"/>
        <v>9.520516366989396</v>
      </c>
    </row>
    <row r="266" spans="1:19" ht="12.75">
      <c r="A266" s="60"/>
      <c r="B266" s="56"/>
      <c r="C266" s="5" t="s">
        <v>1</v>
      </c>
      <c r="D266" s="37">
        <v>275</v>
      </c>
      <c r="E266" s="33">
        <v>247</v>
      </c>
      <c r="F266" s="33">
        <v>303</v>
      </c>
      <c r="G266" s="33">
        <v>468</v>
      </c>
      <c r="H266" s="33">
        <v>1589</v>
      </c>
      <c r="I266" s="33">
        <v>2671</v>
      </c>
      <c r="J266" s="33">
        <v>3123</v>
      </c>
      <c r="K266" s="40">
        <v>8676</v>
      </c>
      <c r="L266" s="25">
        <f>+D266/D$266*100</f>
        <v>100</v>
      </c>
      <c r="M266" s="23">
        <f t="shared" si="52"/>
        <v>100</v>
      </c>
      <c r="N266" s="23">
        <f t="shared" si="52"/>
        <v>100</v>
      </c>
      <c r="O266" s="23">
        <f t="shared" si="52"/>
        <v>100</v>
      </c>
      <c r="P266" s="23">
        <f t="shared" si="52"/>
        <v>100</v>
      </c>
      <c r="Q266" s="23">
        <f t="shared" si="52"/>
        <v>100</v>
      </c>
      <c r="R266" s="23">
        <f t="shared" si="52"/>
        <v>100</v>
      </c>
      <c r="S266" s="23">
        <f t="shared" si="52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89</v>
      </c>
      <c r="E267" s="34">
        <v>73</v>
      </c>
      <c r="F267" s="34">
        <v>74</v>
      </c>
      <c r="G267" s="34">
        <v>136</v>
      </c>
      <c r="H267" s="34">
        <v>410</v>
      </c>
      <c r="I267" s="34">
        <v>686</v>
      </c>
      <c r="J267" s="34">
        <v>824</v>
      </c>
      <c r="K267" s="39">
        <v>2292</v>
      </c>
      <c r="L267" s="31">
        <f>+D267/D$271*100</f>
        <v>39.91031390134529</v>
      </c>
      <c r="M267" s="26">
        <f aca="true" t="shared" si="53" ref="M267:S271">+E267/E$271*100</f>
        <v>34.59715639810427</v>
      </c>
      <c r="N267" s="26">
        <f t="shared" si="53"/>
        <v>33.33333333333333</v>
      </c>
      <c r="O267" s="26">
        <f t="shared" si="53"/>
        <v>32.69230769230769</v>
      </c>
      <c r="P267" s="26">
        <f t="shared" si="53"/>
        <v>27.66531713900135</v>
      </c>
      <c r="Q267" s="26">
        <f t="shared" si="53"/>
        <v>24.438902743142144</v>
      </c>
      <c r="R267" s="26">
        <f t="shared" si="53"/>
        <v>24.142982713155583</v>
      </c>
      <c r="S267" s="26">
        <f t="shared" si="53"/>
        <v>26.12263505812628</v>
      </c>
    </row>
    <row r="268" spans="1:19" ht="12.75">
      <c r="A268" s="60"/>
      <c r="B268" s="54"/>
      <c r="C268" s="5" t="s">
        <v>85</v>
      </c>
      <c r="D268" s="37">
        <v>102</v>
      </c>
      <c r="E268" s="33">
        <v>115</v>
      </c>
      <c r="F268" s="33">
        <v>131</v>
      </c>
      <c r="G268" s="33">
        <v>246</v>
      </c>
      <c r="H268" s="33">
        <v>928</v>
      </c>
      <c r="I268" s="33">
        <v>1852</v>
      </c>
      <c r="J268" s="33">
        <v>2214</v>
      </c>
      <c r="K268" s="40">
        <v>5588</v>
      </c>
      <c r="L268" s="25">
        <f>+D268/D$271*100</f>
        <v>45.73991031390135</v>
      </c>
      <c r="M268" s="23">
        <f t="shared" si="53"/>
        <v>54.502369668246445</v>
      </c>
      <c r="N268" s="23">
        <f t="shared" si="53"/>
        <v>59.009009009009006</v>
      </c>
      <c r="O268" s="23">
        <f t="shared" si="53"/>
        <v>59.13461538461539</v>
      </c>
      <c r="P268" s="23">
        <f t="shared" si="53"/>
        <v>62.61808367071525</v>
      </c>
      <c r="Q268" s="23">
        <f t="shared" si="53"/>
        <v>65.97791236195226</v>
      </c>
      <c r="R268" s="23">
        <f t="shared" si="53"/>
        <v>64.86961617345443</v>
      </c>
      <c r="S268" s="23">
        <f t="shared" si="53"/>
        <v>63.6881695919763</v>
      </c>
    </row>
    <row r="269" spans="1:19" ht="12.75">
      <c r="A269" s="60"/>
      <c r="B269" s="54"/>
      <c r="C269" s="28" t="s">
        <v>86</v>
      </c>
      <c r="D269" s="37">
        <v>25</v>
      </c>
      <c r="E269" s="33">
        <v>19</v>
      </c>
      <c r="F269" s="33">
        <v>12</v>
      </c>
      <c r="G269" s="33">
        <v>22</v>
      </c>
      <c r="H269" s="33">
        <v>86</v>
      </c>
      <c r="I269" s="33">
        <v>167</v>
      </c>
      <c r="J269" s="33">
        <v>277</v>
      </c>
      <c r="K269" s="40">
        <v>608</v>
      </c>
      <c r="L269" s="25">
        <f>+D269/D$271*100</f>
        <v>11.210762331838566</v>
      </c>
      <c r="M269" s="23">
        <f t="shared" si="53"/>
        <v>9.004739336492891</v>
      </c>
      <c r="N269" s="23">
        <f t="shared" si="53"/>
        <v>5.405405405405405</v>
      </c>
      <c r="O269" s="23">
        <f t="shared" si="53"/>
        <v>5.288461538461538</v>
      </c>
      <c r="P269" s="23">
        <f t="shared" si="53"/>
        <v>5.802968960863698</v>
      </c>
      <c r="Q269" s="23">
        <f t="shared" si="53"/>
        <v>5.94941218382615</v>
      </c>
      <c r="R269" s="23">
        <f t="shared" si="53"/>
        <v>8.116026955757398</v>
      </c>
      <c r="S269" s="23">
        <f t="shared" si="53"/>
        <v>6.929564622749031</v>
      </c>
    </row>
    <row r="270" spans="1:19" ht="12.75">
      <c r="A270" s="60"/>
      <c r="B270" s="54"/>
      <c r="C270" s="5" t="s">
        <v>11</v>
      </c>
      <c r="D270" s="37">
        <v>7</v>
      </c>
      <c r="E270" s="33">
        <v>4</v>
      </c>
      <c r="F270" s="33">
        <v>5</v>
      </c>
      <c r="G270" s="33">
        <v>12</v>
      </c>
      <c r="H270" s="33">
        <v>58</v>
      </c>
      <c r="I270" s="33">
        <v>102</v>
      </c>
      <c r="J270" s="33">
        <v>98</v>
      </c>
      <c r="K270" s="40">
        <v>286</v>
      </c>
      <c r="L270" s="25">
        <f>+D270/D$271*100</f>
        <v>3.1390134529147984</v>
      </c>
      <c r="M270" s="23">
        <f t="shared" si="53"/>
        <v>1.8957345971563981</v>
      </c>
      <c r="N270" s="23">
        <f t="shared" si="53"/>
        <v>2.2522522522522523</v>
      </c>
      <c r="O270" s="23">
        <f t="shared" si="53"/>
        <v>2.8846153846153846</v>
      </c>
      <c r="P270" s="23">
        <f t="shared" si="53"/>
        <v>3.913630229419703</v>
      </c>
      <c r="Q270" s="23">
        <f t="shared" si="53"/>
        <v>3.633772711079444</v>
      </c>
      <c r="R270" s="23">
        <f t="shared" si="53"/>
        <v>2.8713741576325815</v>
      </c>
      <c r="S270" s="23">
        <f t="shared" si="53"/>
        <v>3.259630727148393</v>
      </c>
    </row>
    <row r="271" spans="1:19" ht="12.75" customHeight="1">
      <c r="A271" s="60"/>
      <c r="B271" s="54"/>
      <c r="C271" s="29" t="s">
        <v>1</v>
      </c>
      <c r="D271" s="38">
        <v>223</v>
      </c>
      <c r="E271" s="35">
        <v>211</v>
      </c>
      <c r="F271" s="35">
        <v>222</v>
      </c>
      <c r="G271" s="35">
        <v>416</v>
      </c>
      <c r="H271" s="35">
        <v>1482</v>
      </c>
      <c r="I271" s="35">
        <v>2807</v>
      </c>
      <c r="J271" s="35">
        <v>3413</v>
      </c>
      <c r="K271" s="41">
        <v>8774</v>
      </c>
      <c r="L271" s="32">
        <f>+D271/D$271*100</f>
        <v>100</v>
      </c>
      <c r="M271" s="24">
        <f t="shared" si="53"/>
        <v>100</v>
      </c>
      <c r="N271" s="24">
        <f t="shared" si="53"/>
        <v>100</v>
      </c>
      <c r="O271" s="24">
        <f t="shared" si="53"/>
        <v>100</v>
      </c>
      <c r="P271" s="24">
        <f t="shared" si="53"/>
        <v>100</v>
      </c>
      <c r="Q271" s="24">
        <f t="shared" si="53"/>
        <v>100</v>
      </c>
      <c r="R271" s="24">
        <f t="shared" si="53"/>
        <v>100</v>
      </c>
      <c r="S271" s="24">
        <f t="shared" si="53"/>
        <v>100</v>
      </c>
    </row>
    <row r="272" spans="1:19" ht="12.75">
      <c r="A272" s="60"/>
      <c r="B272" s="55" t="s">
        <v>61</v>
      </c>
      <c r="C272" s="5" t="s">
        <v>84</v>
      </c>
      <c r="D272" s="37">
        <v>85</v>
      </c>
      <c r="E272" s="33">
        <v>60</v>
      </c>
      <c r="F272" s="33">
        <v>73</v>
      </c>
      <c r="G272" s="33">
        <v>89</v>
      </c>
      <c r="H272" s="33">
        <v>245</v>
      </c>
      <c r="I272" s="33">
        <v>447</v>
      </c>
      <c r="J272" s="33">
        <v>444</v>
      </c>
      <c r="K272" s="40">
        <v>1443</v>
      </c>
      <c r="L272" s="25">
        <f>+D272/D$276*100</f>
        <v>31.48148148148148</v>
      </c>
      <c r="M272" s="23">
        <f aca="true" t="shared" si="54" ref="M272:S276">+E272/E$276*100</f>
        <v>26.31578947368421</v>
      </c>
      <c r="N272" s="23">
        <f t="shared" si="54"/>
        <v>29.554655870445345</v>
      </c>
      <c r="O272" s="23">
        <f t="shared" si="54"/>
        <v>24.79108635097493</v>
      </c>
      <c r="P272" s="23">
        <f t="shared" si="54"/>
        <v>22.23230490018149</v>
      </c>
      <c r="Q272" s="23">
        <f t="shared" si="54"/>
        <v>22.406015037593985</v>
      </c>
      <c r="R272" s="23">
        <f t="shared" si="54"/>
        <v>18.694736842105264</v>
      </c>
      <c r="S272" s="23">
        <f t="shared" si="54"/>
        <v>21.943430656934307</v>
      </c>
    </row>
    <row r="273" spans="1:19" ht="12.75">
      <c r="A273" s="60"/>
      <c r="B273" s="54"/>
      <c r="C273" s="5" t="s">
        <v>85</v>
      </c>
      <c r="D273" s="37">
        <v>157</v>
      </c>
      <c r="E273" s="33">
        <v>154</v>
      </c>
      <c r="F273" s="33">
        <v>159</v>
      </c>
      <c r="G273" s="33">
        <v>243</v>
      </c>
      <c r="H273" s="33">
        <v>767</v>
      </c>
      <c r="I273" s="33">
        <v>1413</v>
      </c>
      <c r="J273" s="33">
        <v>1742</v>
      </c>
      <c r="K273" s="40">
        <v>4635</v>
      </c>
      <c r="L273" s="25">
        <f>+D273/D$276*100</f>
        <v>58.14814814814815</v>
      </c>
      <c r="M273" s="23">
        <f t="shared" si="54"/>
        <v>67.54385964912281</v>
      </c>
      <c r="N273" s="23">
        <f t="shared" si="54"/>
        <v>64.37246963562752</v>
      </c>
      <c r="O273" s="23">
        <f t="shared" si="54"/>
        <v>67.68802228412257</v>
      </c>
      <c r="P273" s="23">
        <f t="shared" si="54"/>
        <v>69.60072595281306</v>
      </c>
      <c r="Q273" s="23">
        <f t="shared" si="54"/>
        <v>70.82706766917293</v>
      </c>
      <c r="R273" s="23">
        <f t="shared" si="54"/>
        <v>73.34736842105262</v>
      </c>
      <c r="S273" s="23">
        <f t="shared" si="54"/>
        <v>70.48357664233576</v>
      </c>
    </row>
    <row r="274" spans="1:19" ht="12.75">
      <c r="A274" s="60"/>
      <c r="B274" s="54"/>
      <c r="C274" s="28" t="s">
        <v>86</v>
      </c>
      <c r="D274" s="37">
        <v>28</v>
      </c>
      <c r="E274" s="33">
        <v>14</v>
      </c>
      <c r="F274" s="33">
        <v>15</v>
      </c>
      <c r="G274" s="33">
        <v>27</v>
      </c>
      <c r="H274" s="33">
        <v>89</v>
      </c>
      <c r="I274" s="33">
        <v>135</v>
      </c>
      <c r="J274" s="33">
        <v>189</v>
      </c>
      <c r="K274" s="40">
        <v>497</v>
      </c>
      <c r="L274" s="25">
        <f>+D274/D$276*100</f>
        <v>10.37037037037037</v>
      </c>
      <c r="M274" s="23">
        <f t="shared" si="54"/>
        <v>6.140350877192982</v>
      </c>
      <c r="N274" s="23">
        <f t="shared" si="54"/>
        <v>6.0728744939271255</v>
      </c>
      <c r="O274" s="23">
        <f t="shared" si="54"/>
        <v>7.520891364902507</v>
      </c>
      <c r="P274" s="23">
        <f t="shared" si="54"/>
        <v>8.076225045372052</v>
      </c>
      <c r="Q274" s="23">
        <f t="shared" si="54"/>
        <v>6.7669172932330826</v>
      </c>
      <c r="R274" s="23">
        <f t="shared" si="54"/>
        <v>7.957894736842105</v>
      </c>
      <c r="S274" s="23">
        <f t="shared" si="54"/>
        <v>7.557785888077858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1</v>
      </c>
      <c r="I275" s="33">
        <v>0</v>
      </c>
      <c r="J275" s="33">
        <v>0</v>
      </c>
      <c r="K275" s="40">
        <v>1</v>
      </c>
      <c r="L275" s="25">
        <f>+D275/D$276*100</f>
        <v>0</v>
      </c>
      <c r="M275" s="23">
        <f t="shared" si="54"/>
        <v>0</v>
      </c>
      <c r="N275" s="23">
        <f t="shared" si="54"/>
        <v>0</v>
      </c>
      <c r="O275" s="23">
        <f t="shared" si="54"/>
        <v>0</v>
      </c>
      <c r="P275" s="23">
        <f t="shared" si="54"/>
        <v>0.09074410163339383</v>
      </c>
      <c r="Q275" s="23">
        <f t="shared" si="54"/>
        <v>0</v>
      </c>
      <c r="R275" s="23">
        <f t="shared" si="54"/>
        <v>0</v>
      </c>
      <c r="S275" s="23">
        <f t="shared" si="54"/>
        <v>0.015206812652068127</v>
      </c>
    </row>
    <row r="276" spans="1:19" ht="13.5" thickBot="1">
      <c r="A276" s="60"/>
      <c r="B276" s="57"/>
      <c r="C276" s="48" t="s">
        <v>1</v>
      </c>
      <c r="D276" s="49">
        <v>270</v>
      </c>
      <c r="E276" s="50">
        <v>228</v>
      </c>
      <c r="F276" s="50">
        <v>247</v>
      </c>
      <c r="G276" s="50">
        <v>359</v>
      </c>
      <c r="H276" s="50">
        <v>1102</v>
      </c>
      <c r="I276" s="50">
        <v>1995</v>
      </c>
      <c r="J276" s="50">
        <v>2375</v>
      </c>
      <c r="K276" s="51">
        <v>6576</v>
      </c>
      <c r="L276" s="52">
        <f>+D276/D$276*100</f>
        <v>100</v>
      </c>
      <c r="M276" s="53">
        <f t="shared" si="54"/>
        <v>100</v>
      </c>
      <c r="N276" s="53">
        <f t="shared" si="54"/>
        <v>100</v>
      </c>
      <c r="O276" s="53">
        <f t="shared" si="54"/>
        <v>100</v>
      </c>
      <c r="P276" s="53">
        <f t="shared" si="54"/>
        <v>100</v>
      </c>
      <c r="Q276" s="53">
        <f t="shared" si="54"/>
        <v>100</v>
      </c>
      <c r="R276" s="53">
        <f t="shared" si="54"/>
        <v>100</v>
      </c>
      <c r="S276" s="53">
        <f t="shared" si="54"/>
        <v>100</v>
      </c>
    </row>
    <row r="277" spans="1:19" ht="12.75">
      <c r="A277" s="60"/>
      <c r="B277" s="55" t="s">
        <v>62</v>
      </c>
      <c r="C277" s="5" t="s">
        <v>84</v>
      </c>
      <c r="D277" s="37">
        <v>119</v>
      </c>
      <c r="E277" s="33">
        <v>82</v>
      </c>
      <c r="F277" s="33">
        <v>112</v>
      </c>
      <c r="G277" s="33">
        <v>189</v>
      </c>
      <c r="H277" s="33">
        <v>402</v>
      </c>
      <c r="I277" s="33">
        <v>421</v>
      </c>
      <c r="J277" s="33">
        <v>318</v>
      </c>
      <c r="K277" s="40">
        <v>1643</v>
      </c>
      <c r="L277" s="25">
        <f>+D277/D$281*100</f>
        <v>31.818181818181817</v>
      </c>
      <c r="M277" s="23">
        <f aca="true" t="shared" si="55" ref="M277:S281">+E277/E$281*100</f>
        <v>21.983914209115284</v>
      </c>
      <c r="N277" s="23">
        <f t="shared" si="55"/>
        <v>23.628691983122362</v>
      </c>
      <c r="O277" s="23">
        <f t="shared" si="55"/>
        <v>24.5136186770428</v>
      </c>
      <c r="P277" s="23">
        <f t="shared" si="55"/>
        <v>20.82901554404145</v>
      </c>
      <c r="Q277" s="23">
        <f t="shared" si="55"/>
        <v>20.83127164769916</v>
      </c>
      <c r="R277" s="23">
        <f t="shared" si="55"/>
        <v>16.623105070569785</v>
      </c>
      <c r="S277" s="23">
        <f t="shared" si="55"/>
        <v>20.91395112016293</v>
      </c>
    </row>
    <row r="278" spans="1:19" ht="12.75">
      <c r="A278" s="60"/>
      <c r="B278" s="54"/>
      <c r="C278" s="5" t="s">
        <v>85</v>
      </c>
      <c r="D278" s="37">
        <v>235</v>
      </c>
      <c r="E278" s="33">
        <v>261</v>
      </c>
      <c r="F278" s="33">
        <v>326</v>
      </c>
      <c r="G278" s="33">
        <v>537</v>
      </c>
      <c r="H278" s="33">
        <v>1404</v>
      </c>
      <c r="I278" s="33">
        <v>1447</v>
      </c>
      <c r="J278" s="33">
        <v>1440</v>
      </c>
      <c r="K278" s="40">
        <v>5650</v>
      </c>
      <c r="L278" s="25">
        <f>+D278/D$281*100</f>
        <v>62.834224598930476</v>
      </c>
      <c r="M278" s="23">
        <f t="shared" si="55"/>
        <v>69.97319034852548</v>
      </c>
      <c r="N278" s="23">
        <f t="shared" si="55"/>
        <v>68.77637130801688</v>
      </c>
      <c r="O278" s="23">
        <f t="shared" si="55"/>
        <v>69.64980544747081</v>
      </c>
      <c r="P278" s="23">
        <f t="shared" si="55"/>
        <v>72.74611398963731</v>
      </c>
      <c r="Q278" s="23">
        <f t="shared" si="55"/>
        <v>71.59821870361208</v>
      </c>
      <c r="R278" s="23">
        <f t="shared" si="55"/>
        <v>75.27443805541036</v>
      </c>
      <c r="S278" s="23">
        <f t="shared" si="55"/>
        <v>71.91955193482688</v>
      </c>
    </row>
    <row r="279" spans="1:19" ht="12.75" customHeight="1">
      <c r="A279" s="60"/>
      <c r="B279" s="54"/>
      <c r="C279" s="28" t="s">
        <v>86</v>
      </c>
      <c r="D279" s="37">
        <v>20</v>
      </c>
      <c r="E279" s="33">
        <v>30</v>
      </c>
      <c r="F279" s="33">
        <v>36</v>
      </c>
      <c r="G279" s="33">
        <v>45</v>
      </c>
      <c r="H279" s="33">
        <v>124</v>
      </c>
      <c r="I279" s="33">
        <v>151</v>
      </c>
      <c r="J279" s="33">
        <v>155</v>
      </c>
      <c r="K279" s="40">
        <v>561</v>
      </c>
      <c r="L279" s="25">
        <f>+D279/D$281*100</f>
        <v>5.347593582887701</v>
      </c>
      <c r="M279" s="23">
        <f t="shared" si="55"/>
        <v>8.04289544235925</v>
      </c>
      <c r="N279" s="23">
        <f t="shared" si="55"/>
        <v>7.59493670886076</v>
      </c>
      <c r="O279" s="23">
        <f t="shared" si="55"/>
        <v>5.836575875486381</v>
      </c>
      <c r="P279" s="23">
        <f t="shared" si="55"/>
        <v>6.424870466321243</v>
      </c>
      <c r="Q279" s="23">
        <f t="shared" si="55"/>
        <v>7.471548738248392</v>
      </c>
      <c r="R279" s="23">
        <f t="shared" si="55"/>
        <v>8.102456874019865</v>
      </c>
      <c r="S279" s="23">
        <f t="shared" si="55"/>
        <v>7.141038696537678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2</v>
      </c>
      <c r="J280" s="33">
        <v>0</v>
      </c>
      <c r="K280" s="40">
        <v>2</v>
      </c>
      <c r="L280" s="25">
        <f>+D280/D$281*100</f>
        <v>0</v>
      </c>
      <c r="M280" s="23">
        <f t="shared" si="55"/>
        <v>0</v>
      </c>
      <c r="N280" s="23">
        <f t="shared" si="55"/>
        <v>0</v>
      </c>
      <c r="O280" s="23">
        <f t="shared" si="55"/>
        <v>0</v>
      </c>
      <c r="P280" s="23">
        <f t="shared" si="55"/>
        <v>0</v>
      </c>
      <c r="Q280" s="23">
        <f t="shared" si="55"/>
        <v>0.09896091044037605</v>
      </c>
      <c r="R280" s="23">
        <f t="shared" si="55"/>
        <v>0</v>
      </c>
      <c r="S280" s="23">
        <f t="shared" si="55"/>
        <v>0.02545824847250509</v>
      </c>
    </row>
    <row r="281" spans="1:19" ht="12.75">
      <c r="A281" s="60"/>
      <c r="B281" s="54"/>
      <c r="C281" s="29" t="s">
        <v>1</v>
      </c>
      <c r="D281" s="38">
        <v>374</v>
      </c>
      <c r="E281" s="35">
        <v>373</v>
      </c>
      <c r="F281" s="35">
        <v>474</v>
      </c>
      <c r="G281" s="35">
        <v>771</v>
      </c>
      <c r="H281" s="35">
        <v>1930</v>
      </c>
      <c r="I281" s="35">
        <v>2021</v>
      </c>
      <c r="J281" s="35">
        <v>1913</v>
      </c>
      <c r="K281" s="41">
        <v>7856</v>
      </c>
      <c r="L281" s="32">
        <f>+D281/D$281*100</f>
        <v>100</v>
      </c>
      <c r="M281" s="24">
        <f t="shared" si="55"/>
        <v>100</v>
      </c>
      <c r="N281" s="24">
        <f t="shared" si="55"/>
        <v>100</v>
      </c>
      <c r="O281" s="24">
        <f t="shared" si="55"/>
        <v>100</v>
      </c>
      <c r="P281" s="24">
        <f t="shared" si="55"/>
        <v>100</v>
      </c>
      <c r="Q281" s="24">
        <f t="shared" si="55"/>
        <v>100</v>
      </c>
      <c r="R281" s="24">
        <f t="shared" si="55"/>
        <v>100</v>
      </c>
      <c r="S281" s="24">
        <f t="shared" si="55"/>
        <v>100</v>
      </c>
    </row>
    <row r="282" spans="1:19" ht="12.75">
      <c r="A282" s="60"/>
      <c r="B282" s="55" t="s">
        <v>63</v>
      </c>
      <c r="C282" s="5" t="s">
        <v>84</v>
      </c>
      <c r="D282" s="37">
        <v>7</v>
      </c>
      <c r="E282" s="33">
        <v>5</v>
      </c>
      <c r="F282" s="33">
        <v>4</v>
      </c>
      <c r="G282" s="33">
        <v>9</v>
      </c>
      <c r="H282" s="33">
        <v>23</v>
      </c>
      <c r="I282" s="33">
        <v>41</v>
      </c>
      <c r="J282" s="33">
        <v>38</v>
      </c>
      <c r="K282" s="40">
        <v>127</v>
      </c>
      <c r="L282" s="25">
        <f>+D282/D$286*100</f>
        <v>38.88888888888889</v>
      </c>
      <c r="M282" s="23">
        <f aca="true" t="shared" si="56" ref="M282:S286">+E282/E$286*100</f>
        <v>20</v>
      </c>
      <c r="N282" s="23">
        <f t="shared" si="56"/>
        <v>19.047619047619047</v>
      </c>
      <c r="O282" s="23">
        <f t="shared" si="56"/>
        <v>21.951219512195124</v>
      </c>
      <c r="P282" s="23">
        <f t="shared" si="56"/>
        <v>24.731182795698924</v>
      </c>
      <c r="Q282" s="23">
        <f t="shared" si="56"/>
        <v>33.60655737704918</v>
      </c>
      <c r="R282" s="23">
        <f t="shared" si="56"/>
        <v>26.20689655172414</v>
      </c>
      <c r="S282" s="23">
        <f t="shared" si="56"/>
        <v>27.311827956989248</v>
      </c>
    </row>
    <row r="283" spans="1:19" ht="12.75" customHeight="1">
      <c r="A283" s="60"/>
      <c r="B283" s="54"/>
      <c r="C283" s="5" t="s">
        <v>85</v>
      </c>
      <c r="D283" s="37">
        <v>9</v>
      </c>
      <c r="E283" s="33">
        <v>17</v>
      </c>
      <c r="F283" s="33">
        <v>15</v>
      </c>
      <c r="G283" s="33">
        <v>29</v>
      </c>
      <c r="H283" s="33">
        <v>66</v>
      </c>
      <c r="I283" s="33">
        <v>68</v>
      </c>
      <c r="J283" s="33">
        <v>92</v>
      </c>
      <c r="K283" s="40">
        <v>296</v>
      </c>
      <c r="L283" s="25">
        <f>+D283/D$286*100</f>
        <v>50</v>
      </c>
      <c r="M283" s="23">
        <f t="shared" si="56"/>
        <v>68</v>
      </c>
      <c r="N283" s="23">
        <f t="shared" si="56"/>
        <v>71.42857142857143</v>
      </c>
      <c r="O283" s="23">
        <f t="shared" si="56"/>
        <v>70.73170731707317</v>
      </c>
      <c r="P283" s="23">
        <f t="shared" si="56"/>
        <v>70.96774193548387</v>
      </c>
      <c r="Q283" s="23">
        <f t="shared" si="56"/>
        <v>55.73770491803278</v>
      </c>
      <c r="R283" s="23">
        <f t="shared" si="56"/>
        <v>63.44827586206897</v>
      </c>
      <c r="S283" s="23">
        <f t="shared" si="56"/>
        <v>63.655913978494624</v>
      </c>
    </row>
    <row r="284" spans="1:19" ht="12.75">
      <c r="A284" s="60"/>
      <c r="B284" s="54"/>
      <c r="C284" s="28" t="s">
        <v>86</v>
      </c>
      <c r="D284" s="37">
        <v>2</v>
      </c>
      <c r="E284" s="33">
        <v>3</v>
      </c>
      <c r="F284" s="33">
        <v>2</v>
      </c>
      <c r="G284" s="33">
        <v>3</v>
      </c>
      <c r="H284" s="33">
        <v>4</v>
      </c>
      <c r="I284" s="33">
        <v>13</v>
      </c>
      <c r="J284" s="33">
        <v>15</v>
      </c>
      <c r="K284" s="40">
        <v>42</v>
      </c>
      <c r="L284" s="25">
        <f>+D284/D$286*100</f>
        <v>11.11111111111111</v>
      </c>
      <c r="M284" s="23">
        <f t="shared" si="56"/>
        <v>12</v>
      </c>
      <c r="N284" s="23">
        <f t="shared" si="56"/>
        <v>9.523809523809524</v>
      </c>
      <c r="O284" s="23">
        <f t="shared" si="56"/>
        <v>7.317073170731707</v>
      </c>
      <c r="P284" s="23">
        <f t="shared" si="56"/>
        <v>4.301075268817205</v>
      </c>
      <c r="Q284" s="23">
        <f t="shared" si="56"/>
        <v>10.655737704918032</v>
      </c>
      <c r="R284" s="23">
        <f t="shared" si="56"/>
        <v>10.344827586206897</v>
      </c>
      <c r="S284" s="23">
        <f t="shared" si="56"/>
        <v>9.032258064516128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6"/>
        <v>0</v>
      </c>
      <c r="N285" s="23">
        <f t="shared" si="56"/>
        <v>0</v>
      </c>
      <c r="O285" s="23">
        <f t="shared" si="56"/>
        <v>0</v>
      </c>
      <c r="P285" s="23">
        <f t="shared" si="56"/>
        <v>0</v>
      </c>
      <c r="Q285" s="23">
        <f t="shared" si="56"/>
        <v>0</v>
      </c>
      <c r="R285" s="23">
        <f t="shared" si="56"/>
        <v>0</v>
      </c>
      <c r="S285" s="23">
        <f t="shared" si="56"/>
        <v>0</v>
      </c>
    </row>
    <row r="286" spans="1:19" ht="12.75">
      <c r="A286" s="60"/>
      <c r="B286" s="56"/>
      <c r="C286" s="5" t="s">
        <v>1</v>
      </c>
      <c r="D286" s="37">
        <v>18</v>
      </c>
      <c r="E286" s="33">
        <v>25</v>
      </c>
      <c r="F286" s="33">
        <v>21</v>
      </c>
      <c r="G286" s="33">
        <v>41</v>
      </c>
      <c r="H286" s="33">
        <v>93</v>
      </c>
      <c r="I286" s="33">
        <v>122</v>
      </c>
      <c r="J286" s="33">
        <v>145</v>
      </c>
      <c r="K286" s="40">
        <v>465</v>
      </c>
      <c r="L286" s="25">
        <f>+D286/D$286*100</f>
        <v>100</v>
      </c>
      <c r="M286" s="23">
        <f t="shared" si="56"/>
        <v>100</v>
      </c>
      <c r="N286" s="23">
        <f t="shared" si="56"/>
        <v>100</v>
      </c>
      <c r="O286" s="23">
        <f t="shared" si="56"/>
        <v>100</v>
      </c>
      <c r="P286" s="23">
        <f t="shared" si="56"/>
        <v>100</v>
      </c>
      <c r="Q286" s="23">
        <f t="shared" si="56"/>
        <v>100</v>
      </c>
      <c r="R286" s="23">
        <f t="shared" si="56"/>
        <v>100</v>
      </c>
      <c r="S286" s="23">
        <f t="shared" si="56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29</v>
      </c>
      <c r="E287" s="34">
        <v>23</v>
      </c>
      <c r="F287" s="34">
        <v>31</v>
      </c>
      <c r="G287" s="34">
        <v>54</v>
      </c>
      <c r="H287" s="34">
        <v>75</v>
      </c>
      <c r="I287" s="34">
        <v>77</v>
      </c>
      <c r="J287" s="34">
        <v>73</v>
      </c>
      <c r="K287" s="39">
        <v>362</v>
      </c>
      <c r="L287" s="31">
        <f>+D287/D$291*100</f>
        <v>40.27777777777778</v>
      </c>
      <c r="M287" s="26">
        <f aca="true" t="shared" si="57" ref="M287:S291">+E287/E$291*100</f>
        <v>28.04878048780488</v>
      </c>
      <c r="N287" s="26">
        <f t="shared" si="57"/>
        <v>26.72413793103448</v>
      </c>
      <c r="O287" s="26">
        <f t="shared" si="57"/>
        <v>23.17596566523605</v>
      </c>
      <c r="P287" s="26">
        <f t="shared" si="57"/>
        <v>18.337408312958438</v>
      </c>
      <c r="Q287" s="26">
        <f t="shared" si="57"/>
        <v>16.523605150214593</v>
      </c>
      <c r="R287" s="26">
        <f t="shared" si="57"/>
        <v>14.83739837398374</v>
      </c>
      <c r="S287" s="26">
        <f t="shared" si="57"/>
        <v>19.358288770053473</v>
      </c>
    </row>
    <row r="288" spans="1:19" ht="12.75">
      <c r="A288" s="60"/>
      <c r="B288" s="54"/>
      <c r="C288" s="5" t="s">
        <v>85</v>
      </c>
      <c r="D288" s="37">
        <v>37</v>
      </c>
      <c r="E288" s="33">
        <v>55</v>
      </c>
      <c r="F288" s="33">
        <v>78</v>
      </c>
      <c r="G288" s="33">
        <v>163</v>
      </c>
      <c r="H288" s="33">
        <v>279</v>
      </c>
      <c r="I288" s="33">
        <v>346</v>
      </c>
      <c r="J288" s="33">
        <v>375</v>
      </c>
      <c r="K288" s="40">
        <v>1333</v>
      </c>
      <c r="L288" s="25">
        <f>+D288/D$291*100</f>
        <v>51.388888888888886</v>
      </c>
      <c r="M288" s="23">
        <f t="shared" si="57"/>
        <v>67.07317073170732</v>
      </c>
      <c r="N288" s="23">
        <f t="shared" si="57"/>
        <v>67.24137931034483</v>
      </c>
      <c r="O288" s="23">
        <f t="shared" si="57"/>
        <v>69.95708154506438</v>
      </c>
      <c r="P288" s="23">
        <f t="shared" si="57"/>
        <v>68.21515892420538</v>
      </c>
      <c r="Q288" s="23">
        <f t="shared" si="57"/>
        <v>74.2489270386266</v>
      </c>
      <c r="R288" s="23">
        <f t="shared" si="57"/>
        <v>76.21951219512195</v>
      </c>
      <c r="S288" s="23">
        <f t="shared" si="57"/>
        <v>71.28342245989305</v>
      </c>
    </row>
    <row r="289" spans="1:19" ht="12.75">
      <c r="A289" s="60"/>
      <c r="B289" s="54"/>
      <c r="C289" s="28" t="s">
        <v>86</v>
      </c>
      <c r="D289" s="37">
        <v>4</v>
      </c>
      <c r="E289" s="33">
        <v>3</v>
      </c>
      <c r="F289" s="33">
        <v>6</v>
      </c>
      <c r="G289" s="33">
        <v>12</v>
      </c>
      <c r="H289" s="33">
        <v>26</v>
      </c>
      <c r="I289" s="33">
        <v>26</v>
      </c>
      <c r="J289" s="33">
        <v>36</v>
      </c>
      <c r="K289" s="40">
        <v>113</v>
      </c>
      <c r="L289" s="25">
        <f>+D289/D$291*100</f>
        <v>5.555555555555555</v>
      </c>
      <c r="M289" s="23">
        <f t="shared" si="57"/>
        <v>3.6585365853658534</v>
      </c>
      <c r="N289" s="23">
        <f t="shared" si="57"/>
        <v>5.172413793103448</v>
      </c>
      <c r="O289" s="23">
        <f t="shared" si="57"/>
        <v>5.150214592274678</v>
      </c>
      <c r="P289" s="23">
        <f t="shared" si="57"/>
        <v>6.356968215158925</v>
      </c>
      <c r="Q289" s="23">
        <f t="shared" si="57"/>
        <v>5.579399141630901</v>
      </c>
      <c r="R289" s="23">
        <f t="shared" si="57"/>
        <v>7.317073170731707</v>
      </c>
      <c r="S289" s="23">
        <f t="shared" si="57"/>
        <v>6.042780748663102</v>
      </c>
    </row>
    <row r="290" spans="1:19" ht="12.75">
      <c r="A290" s="60"/>
      <c r="B290" s="54"/>
      <c r="C290" s="5" t="s">
        <v>11</v>
      </c>
      <c r="D290" s="37">
        <v>2</v>
      </c>
      <c r="E290" s="33">
        <v>1</v>
      </c>
      <c r="F290" s="33">
        <v>1</v>
      </c>
      <c r="G290" s="33">
        <v>4</v>
      </c>
      <c r="H290" s="33">
        <v>29</v>
      </c>
      <c r="I290" s="33">
        <v>17</v>
      </c>
      <c r="J290" s="33">
        <v>8</v>
      </c>
      <c r="K290" s="40">
        <v>62</v>
      </c>
      <c r="L290" s="25">
        <f>+D290/D$291*100</f>
        <v>2.7777777777777777</v>
      </c>
      <c r="M290" s="23">
        <f t="shared" si="57"/>
        <v>1.2195121951219512</v>
      </c>
      <c r="N290" s="23">
        <f t="shared" si="57"/>
        <v>0.8620689655172413</v>
      </c>
      <c r="O290" s="23">
        <f t="shared" si="57"/>
        <v>1.7167381974248928</v>
      </c>
      <c r="P290" s="23">
        <f t="shared" si="57"/>
        <v>7.090464547677261</v>
      </c>
      <c r="Q290" s="23">
        <f t="shared" si="57"/>
        <v>3.648068669527897</v>
      </c>
      <c r="R290" s="23">
        <f t="shared" si="57"/>
        <v>1.6260162601626018</v>
      </c>
      <c r="S290" s="23">
        <f t="shared" si="57"/>
        <v>3.3155080213903747</v>
      </c>
    </row>
    <row r="291" spans="1:19" ht="13.5" customHeight="1">
      <c r="A291" s="60"/>
      <c r="B291" s="54"/>
      <c r="C291" s="29" t="s">
        <v>1</v>
      </c>
      <c r="D291" s="38">
        <v>72</v>
      </c>
      <c r="E291" s="35">
        <v>82</v>
      </c>
      <c r="F291" s="35">
        <v>116</v>
      </c>
      <c r="G291" s="35">
        <v>233</v>
      </c>
      <c r="H291" s="35">
        <v>409</v>
      </c>
      <c r="I291" s="35">
        <v>466</v>
      </c>
      <c r="J291" s="35">
        <v>492</v>
      </c>
      <c r="K291" s="41">
        <v>1870</v>
      </c>
      <c r="L291" s="32">
        <f>+D291/D$291*100</f>
        <v>100</v>
      </c>
      <c r="M291" s="24">
        <f t="shared" si="57"/>
        <v>100</v>
      </c>
      <c r="N291" s="24">
        <f t="shared" si="57"/>
        <v>100</v>
      </c>
      <c r="O291" s="24">
        <f t="shared" si="57"/>
        <v>100</v>
      </c>
      <c r="P291" s="24">
        <f t="shared" si="57"/>
        <v>100</v>
      </c>
      <c r="Q291" s="24">
        <f t="shared" si="57"/>
        <v>100</v>
      </c>
      <c r="R291" s="24">
        <f t="shared" si="57"/>
        <v>100</v>
      </c>
      <c r="S291" s="24">
        <f t="shared" si="57"/>
        <v>100</v>
      </c>
    </row>
    <row r="292" spans="1:19" ht="12.75">
      <c r="A292" s="60"/>
      <c r="B292" s="55" t="s">
        <v>65</v>
      </c>
      <c r="C292" s="5" t="s">
        <v>84</v>
      </c>
      <c r="D292" s="37">
        <v>15</v>
      </c>
      <c r="E292" s="33">
        <v>20</v>
      </c>
      <c r="F292" s="33">
        <v>39</v>
      </c>
      <c r="G292" s="33">
        <v>47</v>
      </c>
      <c r="H292" s="33">
        <v>80</v>
      </c>
      <c r="I292" s="33">
        <v>94</v>
      </c>
      <c r="J292" s="33">
        <v>79</v>
      </c>
      <c r="K292" s="40">
        <v>374</v>
      </c>
      <c r="L292" s="25">
        <f>+D292/D$296*100</f>
        <v>21.428571428571427</v>
      </c>
      <c r="M292" s="23">
        <f aca="true" t="shared" si="58" ref="M292:S296">+E292/E$296*100</f>
        <v>23.809523809523807</v>
      </c>
      <c r="N292" s="23">
        <f t="shared" si="58"/>
        <v>30.46875</v>
      </c>
      <c r="O292" s="23">
        <f t="shared" si="58"/>
        <v>21.55963302752294</v>
      </c>
      <c r="P292" s="23">
        <f t="shared" si="58"/>
        <v>16.666666666666664</v>
      </c>
      <c r="Q292" s="23">
        <f t="shared" si="58"/>
        <v>19.915254237288135</v>
      </c>
      <c r="R292" s="23">
        <f t="shared" si="58"/>
        <v>17.324561403508774</v>
      </c>
      <c r="S292" s="23">
        <f t="shared" si="58"/>
        <v>19.60167714884696</v>
      </c>
    </row>
    <row r="293" spans="1:19" ht="12.75">
      <c r="A293" s="60"/>
      <c r="B293" s="54"/>
      <c r="C293" s="5" t="s">
        <v>85</v>
      </c>
      <c r="D293" s="37">
        <v>47</v>
      </c>
      <c r="E293" s="33">
        <v>61</v>
      </c>
      <c r="F293" s="33">
        <v>81</v>
      </c>
      <c r="G293" s="33">
        <v>166</v>
      </c>
      <c r="H293" s="33">
        <v>361</v>
      </c>
      <c r="I293" s="33">
        <v>343</v>
      </c>
      <c r="J293" s="33">
        <v>345</v>
      </c>
      <c r="K293" s="40">
        <v>1404</v>
      </c>
      <c r="L293" s="25">
        <f>+D293/D$296*100</f>
        <v>67.14285714285714</v>
      </c>
      <c r="M293" s="23">
        <f t="shared" si="58"/>
        <v>72.61904761904762</v>
      </c>
      <c r="N293" s="23">
        <f t="shared" si="58"/>
        <v>63.28125</v>
      </c>
      <c r="O293" s="23">
        <f t="shared" si="58"/>
        <v>76.14678899082568</v>
      </c>
      <c r="P293" s="23">
        <f t="shared" si="58"/>
        <v>75.20833333333333</v>
      </c>
      <c r="Q293" s="23">
        <f t="shared" si="58"/>
        <v>72.66949152542372</v>
      </c>
      <c r="R293" s="23">
        <f t="shared" si="58"/>
        <v>75.6578947368421</v>
      </c>
      <c r="S293" s="23">
        <f t="shared" si="58"/>
        <v>73.58490566037736</v>
      </c>
    </row>
    <row r="294" spans="1:19" ht="12.75">
      <c r="A294" s="60"/>
      <c r="B294" s="54"/>
      <c r="C294" s="28" t="s">
        <v>86</v>
      </c>
      <c r="D294" s="37">
        <v>8</v>
      </c>
      <c r="E294" s="33">
        <v>3</v>
      </c>
      <c r="F294" s="33">
        <v>8</v>
      </c>
      <c r="G294" s="33">
        <v>5</v>
      </c>
      <c r="H294" s="33">
        <v>39</v>
      </c>
      <c r="I294" s="33">
        <v>35</v>
      </c>
      <c r="J294" s="33">
        <v>32</v>
      </c>
      <c r="K294" s="40">
        <v>130</v>
      </c>
      <c r="L294" s="25">
        <f>+D294/D$296*100</f>
        <v>11.428571428571429</v>
      </c>
      <c r="M294" s="23">
        <f t="shared" si="58"/>
        <v>3.571428571428571</v>
      </c>
      <c r="N294" s="23">
        <f t="shared" si="58"/>
        <v>6.25</v>
      </c>
      <c r="O294" s="23">
        <f t="shared" si="58"/>
        <v>2.293577981651376</v>
      </c>
      <c r="P294" s="23">
        <f t="shared" si="58"/>
        <v>8.125</v>
      </c>
      <c r="Q294" s="23">
        <f t="shared" si="58"/>
        <v>7.415254237288135</v>
      </c>
      <c r="R294" s="23">
        <f t="shared" si="58"/>
        <v>7.017543859649122</v>
      </c>
      <c r="S294" s="23">
        <f t="shared" si="58"/>
        <v>6.813417190775681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8"/>
        <v>0</v>
      </c>
      <c r="N295" s="23">
        <f t="shared" si="58"/>
        <v>0</v>
      </c>
      <c r="O295" s="23">
        <f t="shared" si="58"/>
        <v>0</v>
      </c>
      <c r="P295" s="23">
        <f t="shared" si="58"/>
        <v>0</v>
      </c>
      <c r="Q295" s="23">
        <f t="shared" si="58"/>
        <v>0</v>
      </c>
      <c r="R295" s="23">
        <f t="shared" si="58"/>
        <v>0</v>
      </c>
      <c r="S295" s="23">
        <f t="shared" si="58"/>
        <v>0</v>
      </c>
    </row>
    <row r="296" spans="1:19" ht="13.5" thickBot="1">
      <c r="A296" s="60"/>
      <c r="B296" s="56"/>
      <c r="C296" s="5" t="s">
        <v>1</v>
      </c>
      <c r="D296" s="37">
        <v>70</v>
      </c>
      <c r="E296" s="33">
        <v>84</v>
      </c>
      <c r="F296" s="33">
        <v>128</v>
      </c>
      <c r="G296" s="33">
        <v>218</v>
      </c>
      <c r="H296" s="33">
        <v>480</v>
      </c>
      <c r="I296" s="33">
        <v>472</v>
      </c>
      <c r="J296" s="33">
        <v>456</v>
      </c>
      <c r="K296" s="40">
        <v>1908</v>
      </c>
      <c r="L296" s="25">
        <f>+D296/D$296*100</f>
        <v>100</v>
      </c>
      <c r="M296" s="23">
        <f t="shared" si="58"/>
        <v>100</v>
      </c>
      <c r="N296" s="23">
        <f t="shared" si="58"/>
        <v>100</v>
      </c>
      <c r="O296" s="23">
        <f t="shared" si="58"/>
        <v>100</v>
      </c>
      <c r="P296" s="23">
        <f t="shared" si="58"/>
        <v>100</v>
      </c>
      <c r="Q296" s="23">
        <f t="shared" si="58"/>
        <v>100</v>
      </c>
      <c r="R296" s="23">
        <f t="shared" si="58"/>
        <v>100</v>
      </c>
      <c r="S296" s="23">
        <f t="shared" si="58"/>
        <v>100</v>
      </c>
    </row>
    <row r="297" spans="1:19" ht="12.75">
      <c r="A297" s="60"/>
      <c r="B297" s="58" t="s">
        <v>66</v>
      </c>
      <c r="C297" s="42" t="s">
        <v>84</v>
      </c>
      <c r="D297" s="43">
        <v>70</v>
      </c>
      <c r="E297" s="44">
        <v>82</v>
      </c>
      <c r="F297" s="44">
        <v>86</v>
      </c>
      <c r="G297" s="44">
        <v>124</v>
      </c>
      <c r="H297" s="44">
        <v>266</v>
      </c>
      <c r="I297" s="44">
        <v>252</v>
      </c>
      <c r="J297" s="44">
        <v>216</v>
      </c>
      <c r="K297" s="45">
        <v>1096</v>
      </c>
      <c r="L297" s="46">
        <f>+D297/D$301*100</f>
        <v>34.146341463414636</v>
      </c>
      <c r="M297" s="47">
        <f aca="true" t="shared" si="59" ref="M297:S301">+E297/E$301*100</f>
        <v>30.597014925373134</v>
      </c>
      <c r="N297" s="47">
        <f t="shared" si="59"/>
        <v>24.71264367816092</v>
      </c>
      <c r="O297" s="47">
        <f t="shared" si="59"/>
        <v>24.171539961013643</v>
      </c>
      <c r="P297" s="47">
        <f t="shared" si="59"/>
        <v>25.213270142180093</v>
      </c>
      <c r="Q297" s="47">
        <f t="shared" si="59"/>
        <v>22.183098591549296</v>
      </c>
      <c r="R297" s="47">
        <f t="shared" si="59"/>
        <v>18.98066783831283</v>
      </c>
      <c r="S297" s="47">
        <f t="shared" si="59"/>
        <v>23.504181857173492</v>
      </c>
    </row>
    <row r="298" spans="1:19" ht="12.75">
      <c r="A298" s="60"/>
      <c r="B298" s="54"/>
      <c r="C298" s="5" t="s">
        <v>85</v>
      </c>
      <c r="D298" s="37">
        <v>116</v>
      </c>
      <c r="E298" s="33">
        <v>171</v>
      </c>
      <c r="F298" s="33">
        <v>228</v>
      </c>
      <c r="G298" s="33">
        <v>339</v>
      </c>
      <c r="H298" s="33">
        <v>642</v>
      </c>
      <c r="I298" s="33">
        <v>743</v>
      </c>
      <c r="J298" s="33">
        <v>692</v>
      </c>
      <c r="K298" s="40">
        <v>2931</v>
      </c>
      <c r="L298" s="25">
        <f>+D298/D$301*100</f>
        <v>56.58536585365853</v>
      </c>
      <c r="M298" s="23">
        <f t="shared" si="59"/>
        <v>63.80597014925373</v>
      </c>
      <c r="N298" s="23">
        <f t="shared" si="59"/>
        <v>65.51724137931035</v>
      </c>
      <c r="O298" s="23">
        <f t="shared" si="59"/>
        <v>66.08187134502924</v>
      </c>
      <c r="P298" s="23">
        <f t="shared" si="59"/>
        <v>60.85308056872037</v>
      </c>
      <c r="Q298" s="23">
        <f t="shared" si="59"/>
        <v>65.40492957746478</v>
      </c>
      <c r="R298" s="23">
        <f t="shared" si="59"/>
        <v>60.80843585237259</v>
      </c>
      <c r="S298" s="23">
        <f t="shared" si="59"/>
        <v>62.85653013081707</v>
      </c>
    </row>
    <row r="299" spans="1:19" ht="12.75">
      <c r="A299" s="60"/>
      <c r="B299" s="54"/>
      <c r="C299" s="28" t="s">
        <v>86</v>
      </c>
      <c r="D299" s="37">
        <v>19</v>
      </c>
      <c r="E299" s="33">
        <v>13</v>
      </c>
      <c r="F299" s="33">
        <v>28</v>
      </c>
      <c r="G299" s="33">
        <v>32</v>
      </c>
      <c r="H299" s="33">
        <v>82</v>
      </c>
      <c r="I299" s="33">
        <v>79</v>
      </c>
      <c r="J299" s="33">
        <v>79</v>
      </c>
      <c r="K299" s="40">
        <v>332</v>
      </c>
      <c r="L299" s="25">
        <f>+D299/D$301*100</f>
        <v>9.268292682926829</v>
      </c>
      <c r="M299" s="23">
        <f t="shared" si="59"/>
        <v>4.850746268656716</v>
      </c>
      <c r="N299" s="23">
        <f t="shared" si="59"/>
        <v>8.045977011494253</v>
      </c>
      <c r="O299" s="23">
        <f t="shared" si="59"/>
        <v>6.237816764132553</v>
      </c>
      <c r="P299" s="23">
        <f t="shared" si="59"/>
        <v>7.772511848341232</v>
      </c>
      <c r="Q299" s="23">
        <f t="shared" si="59"/>
        <v>6.954225352112677</v>
      </c>
      <c r="R299" s="23">
        <f t="shared" si="59"/>
        <v>6.942003514938488</v>
      </c>
      <c r="S299" s="23">
        <f t="shared" si="59"/>
        <v>7.119879905640146</v>
      </c>
    </row>
    <row r="300" spans="1:19" ht="12.75">
      <c r="A300" s="60"/>
      <c r="B300" s="54"/>
      <c r="C300" s="5" t="s">
        <v>11</v>
      </c>
      <c r="D300" s="37">
        <v>0</v>
      </c>
      <c r="E300" s="33">
        <v>2</v>
      </c>
      <c r="F300" s="33">
        <v>6</v>
      </c>
      <c r="G300" s="33">
        <v>18</v>
      </c>
      <c r="H300" s="33">
        <v>65</v>
      </c>
      <c r="I300" s="33">
        <v>62</v>
      </c>
      <c r="J300" s="33">
        <v>151</v>
      </c>
      <c r="K300" s="40">
        <v>304</v>
      </c>
      <c r="L300" s="25">
        <f>+D300/D$301*100</f>
        <v>0</v>
      </c>
      <c r="M300" s="23">
        <f t="shared" si="59"/>
        <v>0.7462686567164178</v>
      </c>
      <c r="N300" s="23">
        <f t="shared" si="59"/>
        <v>1.7241379310344827</v>
      </c>
      <c r="O300" s="23">
        <f t="shared" si="59"/>
        <v>3.508771929824561</v>
      </c>
      <c r="P300" s="23">
        <f t="shared" si="59"/>
        <v>6.161137440758294</v>
      </c>
      <c r="Q300" s="23">
        <f t="shared" si="59"/>
        <v>5.457746478873239</v>
      </c>
      <c r="R300" s="23">
        <f t="shared" si="59"/>
        <v>13.268892794376097</v>
      </c>
      <c r="S300" s="23">
        <f t="shared" si="59"/>
        <v>6.51940810636929</v>
      </c>
    </row>
    <row r="301" spans="1:19" ht="12.75">
      <c r="A301" s="60"/>
      <c r="B301" s="54"/>
      <c r="C301" s="29" t="s">
        <v>1</v>
      </c>
      <c r="D301" s="38">
        <v>205</v>
      </c>
      <c r="E301" s="35">
        <v>268</v>
      </c>
      <c r="F301" s="35">
        <v>348</v>
      </c>
      <c r="G301" s="35">
        <v>513</v>
      </c>
      <c r="H301" s="35">
        <v>1055</v>
      </c>
      <c r="I301" s="35">
        <v>1136</v>
      </c>
      <c r="J301" s="35">
        <v>1138</v>
      </c>
      <c r="K301" s="41">
        <v>4663</v>
      </c>
      <c r="L301" s="32">
        <f>+D301/D$301*100</f>
        <v>100</v>
      </c>
      <c r="M301" s="24">
        <f t="shared" si="59"/>
        <v>100</v>
      </c>
      <c r="N301" s="24">
        <f t="shared" si="59"/>
        <v>100</v>
      </c>
      <c r="O301" s="24">
        <f t="shared" si="59"/>
        <v>100</v>
      </c>
      <c r="P301" s="24">
        <f t="shared" si="59"/>
        <v>100</v>
      </c>
      <c r="Q301" s="24">
        <f t="shared" si="59"/>
        <v>100</v>
      </c>
      <c r="R301" s="24">
        <f t="shared" si="59"/>
        <v>100</v>
      </c>
      <c r="S301" s="24">
        <f t="shared" si="59"/>
        <v>100</v>
      </c>
    </row>
    <row r="302" spans="1:19" ht="12.75">
      <c r="A302" s="60"/>
      <c r="B302" s="55" t="s">
        <v>67</v>
      </c>
      <c r="C302" s="5" t="s">
        <v>84</v>
      </c>
      <c r="D302" s="37">
        <v>151</v>
      </c>
      <c r="E302" s="33">
        <v>123</v>
      </c>
      <c r="F302" s="33">
        <v>185</v>
      </c>
      <c r="G302" s="33">
        <v>218</v>
      </c>
      <c r="H302" s="33">
        <v>420</v>
      </c>
      <c r="I302" s="33">
        <v>345</v>
      </c>
      <c r="J302" s="33">
        <v>264</v>
      </c>
      <c r="K302" s="40">
        <v>1706</v>
      </c>
      <c r="L302" s="25">
        <f>+D302/D$306*100</f>
        <v>30.879345603271986</v>
      </c>
      <c r="M302" s="23">
        <f aca="true" t="shared" si="60" ref="M302:S306">+E302/E$306*100</f>
        <v>26.973684210526315</v>
      </c>
      <c r="N302" s="23">
        <f t="shared" si="60"/>
        <v>28.637770897832816</v>
      </c>
      <c r="O302" s="23">
        <f t="shared" si="60"/>
        <v>21.520236920039487</v>
      </c>
      <c r="P302" s="23">
        <f t="shared" si="60"/>
        <v>22.813688212927758</v>
      </c>
      <c r="Q302" s="23">
        <f t="shared" si="60"/>
        <v>19.306099608282036</v>
      </c>
      <c r="R302" s="23">
        <f t="shared" si="60"/>
        <v>16.5</v>
      </c>
      <c r="S302" s="23">
        <f t="shared" si="60"/>
        <v>21.782431052093973</v>
      </c>
    </row>
    <row r="303" spans="1:19" ht="12.75">
      <c r="A303" s="60"/>
      <c r="B303" s="54"/>
      <c r="C303" s="5" t="s">
        <v>85</v>
      </c>
      <c r="D303" s="37">
        <v>287</v>
      </c>
      <c r="E303" s="33">
        <v>301</v>
      </c>
      <c r="F303" s="33">
        <v>413</v>
      </c>
      <c r="G303" s="33">
        <v>727</v>
      </c>
      <c r="H303" s="33">
        <v>1278</v>
      </c>
      <c r="I303" s="33">
        <v>1275</v>
      </c>
      <c r="J303" s="33">
        <v>1171</v>
      </c>
      <c r="K303" s="40">
        <v>5452</v>
      </c>
      <c r="L303" s="25">
        <f>+D303/D$306*100</f>
        <v>58.691206543967276</v>
      </c>
      <c r="M303" s="23">
        <f t="shared" si="60"/>
        <v>66.00877192982456</v>
      </c>
      <c r="N303" s="23">
        <f t="shared" si="60"/>
        <v>63.93188854489165</v>
      </c>
      <c r="O303" s="23">
        <f t="shared" si="60"/>
        <v>71.7670286278381</v>
      </c>
      <c r="P303" s="23">
        <f t="shared" si="60"/>
        <v>69.41879413362302</v>
      </c>
      <c r="Q303" s="23">
        <f t="shared" si="60"/>
        <v>71.34862898712927</v>
      </c>
      <c r="R303" s="23">
        <f t="shared" si="60"/>
        <v>73.1875</v>
      </c>
      <c r="S303" s="23">
        <f t="shared" si="60"/>
        <v>69.61184882533196</v>
      </c>
    </row>
    <row r="304" spans="1:19" ht="12.75">
      <c r="A304" s="60"/>
      <c r="B304" s="54"/>
      <c r="C304" s="28" t="s">
        <v>86</v>
      </c>
      <c r="D304" s="37">
        <v>51</v>
      </c>
      <c r="E304" s="33">
        <v>32</v>
      </c>
      <c r="F304" s="33">
        <v>48</v>
      </c>
      <c r="G304" s="33">
        <v>68</v>
      </c>
      <c r="H304" s="33">
        <v>143</v>
      </c>
      <c r="I304" s="33">
        <v>164</v>
      </c>
      <c r="J304" s="33">
        <v>164</v>
      </c>
      <c r="K304" s="40">
        <v>670</v>
      </c>
      <c r="L304" s="25">
        <f>+D304/D$306*100</f>
        <v>10.429447852760736</v>
      </c>
      <c r="M304" s="23">
        <f t="shared" si="60"/>
        <v>7.017543859649122</v>
      </c>
      <c r="N304" s="23">
        <f t="shared" si="60"/>
        <v>7.430340557275541</v>
      </c>
      <c r="O304" s="23">
        <f t="shared" si="60"/>
        <v>6.712734452122408</v>
      </c>
      <c r="P304" s="23">
        <f t="shared" si="60"/>
        <v>7.767517653449213</v>
      </c>
      <c r="Q304" s="23">
        <f t="shared" si="60"/>
        <v>9.177392277560156</v>
      </c>
      <c r="R304" s="23">
        <f t="shared" si="60"/>
        <v>10.25</v>
      </c>
      <c r="S304" s="23">
        <f t="shared" si="60"/>
        <v>8.55464759959142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3</v>
      </c>
      <c r="J305" s="33">
        <v>1</v>
      </c>
      <c r="K305" s="40">
        <v>4</v>
      </c>
      <c r="L305" s="25">
        <f>+D305/D$306*100</f>
        <v>0</v>
      </c>
      <c r="M305" s="23">
        <f t="shared" si="60"/>
        <v>0</v>
      </c>
      <c r="N305" s="23">
        <f t="shared" si="60"/>
        <v>0</v>
      </c>
      <c r="O305" s="23">
        <f t="shared" si="60"/>
        <v>0</v>
      </c>
      <c r="P305" s="23">
        <f t="shared" si="60"/>
        <v>0</v>
      </c>
      <c r="Q305" s="23">
        <f t="shared" si="60"/>
        <v>0.16787912702853947</v>
      </c>
      <c r="R305" s="23">
        <f t="shared" si="60"/>
        <v>0.0625</v>
      </c>
      <c r="S305" s="23">
        <f t="shared" si="60"/>
        <v>0.05107252298263534</v>
      </c>
    </row>
    <row r="306" spans="1:19" ht="12.75">
      <c r="A306" s="60"/>
      <c r="B306" s="56"/>
      <c r="C306" s="5" t="s">
        <v>1</v>
      </c>
      <c r="D306" s="37">
        <v>489</v>
      </c>
      <c r="E306" s="33">
        <v>456</v>
      </c>
      <c r="F306" s="33">
        <v>646</v>
      </c>
      <c r="G306" s="33">
        <v>1013</v>
      </c>
      <c r="H306" s="33">
        <v>1841</v>
      </c>
      <c r="I306" s="33">
        <v>1787</v>
      </c>
      <c r="J306" s="33">
        <v>1600</v>
      </c>
      <c r="K306" s="40">
        <v>7832</v>
      </c>
      <c r="L306" s="25">
        <f>+D306/D$306*100</f>
        <v>100</v>
      </c>
      <c r="M306" s="23">
        <f t="shared" si="60"/>
        <v>100</v>
      </c>
      <c r="N306" s="23">
        <f t="shared" si="60"/>
        <v>100</v>
      </c>
      <c r="O306" s="23">
        <f t="shared" si="60"/>
        <v>100</v>
      </c>
      <c r="P306" s="23">
        <f t="shared" si="60"/>
        <v>100</v>
      </c>
      <c r="Q306" s="23">
        <f t="shared" si="60"/>
        <v>100</v>
      </c>
      <c r="R306" s="23">
        <f t="shared" si="60"/>
        <v>100</v>
      </c>
      <c r="S306" s="23">
        <f t="shared" si="60"/>
        <v>100</v>
      </c>
    </row>
    <row r="307" spans="1:19" ht="12.75">
      <c r="A307" s="60"/>
      <c r="B307" s="54" t="s">
        <v>68</v>
      </c>
      <c r="C307" s="4" t="s">
        <v>84</v>
      </c>
      <c r="D307" s="36">
        <v>79</v>
      </c>
      <c r="E307" s="34">
        <v>64</v>
      </c>
      <c r="F307" s="34">
        <v>61</v>
      </c>
      <c r="G307" s="34">
        <v>94</v>
      </c>
      <c r="H307" s="34">
        <v>180</v>
      </c>
      <c r="I307" s="34">
        <v>165</v>
      </c>
      <c r="J307" s="34">
        <v>133</v>
      </c>
      <c r="K307" s="39">
        <v>776</v>
      </c>
      <c r="L307" s="31">
        <f>+D307/D$311*100</f>
        <v>33.33333333333333</v>
      </c>
      <c r="M307" s="26">
        <f aca="true" t="shared" si="61" ref="M307:S311">+E307/E$311*100</f>
        <v>31.06796116504854</v>
      </c>
      <c r="N307" s="26">
        <f t="shared" si="61"/>
        <v>22.181818181818183</v>
      </c>
      <c r="O307" s="26">
        <f t="shared" si="61"/>
        <v>20.79646017699115</v>
      </c>
      <c r="P307" s="26">
        <f t="shared" si="61"/>
        <v>22.69861286254729</v>
      </c>
      <c r="Q307" s="26">
        <f t="shared" si="61"/>
        <v>21.51238591916558</v>
      </c>
      <c r="R307" s="26">
        <f t="shared" si="61"/>
        <v>17.569352708058126</v>
      </c>
      <c r="S307" s="26">
        <f t="shared" si="61"/>
        <v>22.25408660739891</v>
      </c>
    </row>
    <row r="308" spans="1:19" ht="12.75">
      <c r="A308" s="60"/>
      <c r="B308" s="54"/>
      <c r="C308" s="5" t="s">
        <v>85</v>
      </c>
      <c r="D308" s="37">
        <v>142</v>
      </c>
      <c r="E308" s="33">
        <v>128</v>
      </c>
      <c r="F308" s="33">
        <v>198</v>
      </c>
      <c r="G308" s="33">
        <v>321</v>
      </c>
      <c r="H308" s="33">
        <v>548</v>
      </c>
      <c r="I308" s="33">
        <v>539</v>
      </c>
      <c r="J308" s="33">
        <v>557</v>
      </c>
      <c r="K308" s="40">
        <v>2433</v>
      </c>
      <c r="L308" s="25">
        <f>+D308/D$311*100</f>
        <v>59.91561181434599</v>
      </c>
      <c r="M308" s="23">
        <f t="shared" si="61"/>
        <v>62.13592233009708</v>
      </c>
      <c r="N308" s="23">
        <f t="shared" si="61"/>
        <v>72</v>
      </c>
      <c r="O308" s="23">
        <f t="shared" si="61"/>
        <v>71.01769911504425</v>
      </c>
      <c r="P308" s="23">
        <f t="shared" si="61"/>
        <v>69.10466582597729</v>
      </c>
      <c r="Q308" s="23">
        <f t="shared" si="61"/>
        <v>70.27379400260756</v>
      </c>
      <c r="R308" s="23">
        <f t="shared" si="61"/>
        <v>73.57992073976222</v>
      </c>
      <c r="S308" s="23">
        <f t="shared" si="61"/>
        <v>69.77344422139375</v>
      </c>
    </row>
    <row r="309" spans="1:19" ht="12.75">
      <c r="A309" s="60"/>
      <c r="B309" s="54"/>
      <c r="C309" s="28" t="s">
        <v>86</v>
      </c>
      <c r="D309" s="37">
        <v>16</v>
      </c>
      <c r="E309" s="33">
        <v>14</v>
      </c>
      <c r="F309" s="33">
        <v>16</v>
      </c>
      <c r="G309" s="33">
        <v>37</v>
      </c>
      <c r="H309" s="33">
        <v>64</v>
      </c>
      <c r="I309" s="33">
        <v>63</v>
      </c>
      <c r="J309" s="33">
        <v>67</v>
      </c>
      <c r="K309" s="40">
        <v>277</v>
      </c>
      <c r="L309" s="25">
        <f>+D309/D$311*100</f>
        <v>6.751054852320674</v>
      </c>
      <c r="M309" s="23">
        <f t="shared" si="61"/>
        <v>6.796116504854369</v>
      </c>
      <c r="N309" s="23">
        <f t="shared" si="61"/>
        <v>5.818181818181818</v>
      </c>
      <c r="O309" s="23">
        <f t="shared" si="61"/>
        <v>8.185840707964601</v>
      </c>
      <c r="P309" s="23">
        <f t="shared" si="61"/>
        <v>8.07061790668348</v>
      </c>
      <c r="Q309" s="23">
        <f t="shared" si="61"/>
        <v>8.213820078226858</v>
      </c>
      <c r="R309" s="23">
        <f t="shared" si="61"/>
        <v>8.850726552179657</v>
      </c>
      <c r="S309" s="23">
        <f t="shared" si="61"/>
        <v>7.943791224548321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1</v>
      </c>
      <c r="I310" s="33">
        <v>0</v>
      </c>
      <c r="J310" s="33">
        <v>0</v>
      </c>
      <c r="K310" s="40">
        <v>1</v>
      </c>
      <c r="L310" s="25">
        <f>+D310/D$311*100</f>
        <v>0</v>
      </c>
      <c r="M310" s="23">
        <f t="shared" si="61"/>
        <v>0</v>
      </c>
      <c r="N310" s="23">
        <f t="shared" si="61"/>
        <v>0</v>
      </c>
      <c r="O310" s="23">
        <f t="shared" si="61"/>
        <v>0</v>
      </c>
      <c r="P310" s="23">
        <f t="shared" si="61"/>
        <v>0.12610340479192939</v>
      </c>
      <c r="Q310" s="23">
        <f t="shared" si="61"/>
        <v>0</v>
      </c>
      <c r="R310" s="23">
        <f t="shared" si="61"/>
        <v>0</v>
      </c>
      <c r="S310" s="23">
        <f t="shared" si="61"/>
        <v>0.028677946659019213</v>
      </c>
    </row>
    <row r="311" spans="1:19" ht="13.5" thickBot="1">
      <c r="A311" s="60"/>
      <c r="B311" s="57"/>
      <c r="C311" s="48" t="s">
        <v>1</v>
      </c>
      <c r="D311" s="49">
        <v>237</v>
      </c>
      <c r="E311" s="50">
        <v>206</v>
      </c>
      <c r="F311" s="50">
        <v>275</v>
      </c>
      <c r="G311" s="50">
        <v>452</v>
      </c>
      <c r="H311" s="50">
        <v>793</v>
      </c>
      <c r="I311" s="50">
        <v>767</v>
      </c>
      <c r="J311" s="50">
        <v>757</v>
      </c>
      <c r="K311" s="51">
        <v>3487</v>
      </c>
      <c r="L311" s="52">
        <f>+D311/D$311*100</f>
        <v>100</v>
      </c>
      <c r="M311" s="53">
        <f t="shared" si="61"/>
        <v>100</v>
      </c>
      <c r="N311" s="53">
        <f t="shared" si="61"/>
        <v>100</v>
      </c>
      <c r="O311" s="53">
        <f t="shared" si="61"/>
        <v>100</v>
      </c>
      <c r="P311" s="53">
        <f t="shared" si="61"/>
        <v>100</v>
      </c>
      <c r="Q311" s="53">
        <f t="shared" si="61"/>
        <v>100</v>
      </c>
      <c r="R311" s="53">
        <f t="shared" si="61"/>
        <v>100</v>
      </c>
      <c r="S311" s="53">
        <f t="shared" si="61"/>
        <v>100</v>
      </c>
    </row>
    <row r="312" spans="1:19" ht="12.75">
      <c r="A312" s="54"/>
      <c r="B312" s="55" t="s">
        <v>69</v>
      </c>
      <c r="C312" s="5" t="s">
        <v>84</v>
      </c>
      <c r="D312" s="37">
        <v>71</v>
      </c>
      <c r="E312" s="33">
        <v>60</v>
      </c>
      <c r="F312" s="33">
        <v>92</v>
      </c>
      <c r="G312" s="33">
        <v>119</v>
      </c>
      <c r="H312" s="33">
        <v>254</v>
      </c>
      <c r="I312" s="33">
        <v>271</v>
      </c>
      <c r="J312" s="33">
        <v>220</v>
      </c>
      <c r="K312" s="40">
        <v>1087</v>
      </c>
      <c r="L312" s="25">
        <f>+D312/D$316*100</f>
        <v>27.203065134099617</v>
      </c>
      <c r="M312" s="23">
        <f aca="true" t="shared" si="62" ref="M312:S316">+E312/E$316*100</f>
        <v>25</v>
      </c>
      <c r="N312" s="23">
        <f t="shared" si="62"/>
        <v>28.482972136222912</v>
      </c>
      <c r="O312" s="23">
        <f t="shared" si="62"/>
        <v>23.517786561264824</v>
      </c>
      <c r="P312" s="23">
        <f t="shared" si="62"/>
        <v>23.540315106580167</v>
      </c>
      <c r="Q312" s="23">
        <f t="shared" si="62"/>
        <v>20.330082520630157</v>
      </c>
      <c r="R312" s="23">
        <f t="shared" si="62"/>
        <v>17.871649065800163</v>
      </c>
      <c r="S312" s="23">
        <f t="shared" si="62"/>
        <v>21.85803338025337</v>
      </c>
    </row>
    <row r="313" spans="1:19" ht="12.75">
      <c r="A313" s="54"/>
      <c r="B313" s="54"/>
      <c r="C313" s="5" t="s">
        <v>85</v>
      </c>
      <c r="D313" s="37">
        <v>178</v>
      </c>
      <c r="E313" s="33">
        <v>154</v>
      </c>
      <c r="F313" s="33">
        <v>206</v>
      </c>
      <c r="G313" s="33">
        <v>351</v>
      </c>
      <c r="H313" s="33">
        <v>750</v>
      </c>
      <c r="I313" s="33">
        <v>932</v>
      </c>
      <c r="J313" s="33">
        <v>888</v>
      </c>
      <c r="K313" s="40">
        <v>3459</v>
      </c>
      <c r="L313" s="25">
        <f>+D313/D$316*100</f>
        <v>68.19923371647509</v>
      </c>
      <c r="M313" s="23">
        <f t="shared" si="62"/>
        <v>64.16666666666667</v>
      </c>
      <c r="N313" s="23">
        <f t="shared" si="62"/>
        <v>63.77708978328174</v>
      </c>
      <c r="O313" s="23">
        <f t="shared" si="62"/>
        <v>69.36758893280633</v>
      </c>
      <c r="P313" s="23">
        <f t="shared" si="62"/>
        <v>69.5088044485635</v>
      </c>
      <c r="Q313" s="23">
        <f t="shared" si="62"/>
        <v>69.91747936984247</v>
      </c>
      <c r="R313" s="23">
        <f t="shared" si="62"/>
        <v>72.13647441104793</v>
      </c>
      <c r="S313" s="23">
        <f t="shared" si="62"/>
        <v>69.55560024130304</v>
      </c>
    </row>
    <row r="314" spans="1:19" ht="12.75">
      <c r="A314" s="54"/>
      <c r="B314" s="54"/>
      <c r="C314" s="28" t="s">
        <v>86</v>
      </c>
      <c r="D314" s="37">
        <v>12</v>
      </c>
      <c r="E314" s="33">
        <v>25</v>
      </c>
      <c r="F314" s="33">
        <v>25</v>
      </c>
      <c r="G314" s="33">
        <v>35</v>
      </c>
      <c r="H314" s="33">
        <v>75</v>
      </c>
      <c r="I314" s="33">
        <v>130</v>
      </c>
      <c r="J314" s="33">
        <v>121</v>
      </c>
      <c r="K314" s="40">
        <v>423</v>
      </c>
      <c r="L314" s="25">
        <f>+D314/D$316*100</f>
        <v>4.597701149425287</v>
      </c>
      <c r="M314" s="23">
        <f t="shared" si="62"/>
        <v>10.416666666666668</v>
      </c>
      <c r="N314" s="23">
        <f t="shared" si="62"/>
        <v>7.739938080495357</v>
      </c>
      <c r="O314" s="23">
        <f t="shared" si="62"/>
        <v>6.91699604743083</v>
      </c>
      <c r="P314" s="23">
        <f t="shared" si="62"/>
        <v>6.950880444856349</v>
      </c>
      <c r="Q314" s="23">
        <f t="shared" si="62"/>
        <v>9.752438109527382</v>
      </c>
      <c r="R314" s="23">
        <f t="shared" si="62"/>
        <v>9.82940698619009</v>
      </c>
      <c r="S314" s="23">
        <f t="shared" si="62"/>
        <v>8.505932032978082</v>
      </c>
    </row>
    <row r="315" spans="1:19" ht="12.75">
      <c r="A315" s="54"/>
      <c r="B315" s="54"/>
      <c r="C315" s="5" t="s">
        <v>11</v>
      </c>
      <c r="D315" s="37">
        <v>0</v>
      </c>
      <c r="E315" s="33">
        <v>1</v>
      </c>
      <c r="F315" s="33">
        <v>0</v>
      </c>
      <c r="G315" s="33">
        <v>1</v>
      </c>
      <c r="H315" s="33">
        <v>0</v>
      </c>
      <c r="I315" s="33">
        <v>0</v>
      </c>
      <c r="J315" s="33">
        <v>2</v>
      </c>
      <c r="K315" s="40">
        <v>4</v>
      </c>
      <c r="L315" s="25">
        <f>+D315/D$316*100</f>
        <v>0</v>
      </c>
      <c r="M315" s="23">
        <f t="shared" si="62"/>
        <v>0.4166666666666667</v>
      </c>
      <c r="N315" s="23">
        <f t="shared" si="62"/>
        <v>0</v>
      </c>
      <c r="O315" s="23">
        <f t="shared" si="62"/>
        <v>0.1976284584980237</v>
      </c>
      <c r="P315" s="23">
        <f t="shared" si="62"/>
        <v>0</v>
      </c>
      <c r="Q315" s="23">
        <f t="shared" si="62"/>
        <v>0</v>
      </c>
      <c r="R315" s="23">
        <f t="shared" si="62"/>
        <v>0.16246953696181965</v>
      </c>
      <c r="S315" s="23">
        <f t="shared" si="62"/>
        <v>0.08043434546551377</v>
      </c>
    </row>
    <row r="316" spans="1:19" ht="12.75">
      <c r="A316" s="54"/>
      <c r="B316" s="56"/>
      <c r="C316" s="5" t="s">
        <v>1</v>
      </c>
      <c r="D316" s="37">
        <v>261</v>
      </c>
      <c r="E316" s="33">
        <v>240</v>
      </c>
      <c r="F316" s="33">
        <v>323</v>
      </c>
      <c r="G316" s="33">
        <v>506</v>
      </c>
      <c r="H316" s="33">
        <v>1079</v>
      </c>
      <c r="I316" s="33">
        <v>1333</v>
      </c>
      <c r="J316" s="33">
        <v>1231</v>
      </c>
      <c r="K316" s="40">
        <v>4973</v>
      </c>
      <c r="L316" s="25">
        <f>+D316/D$316*100</f>
        <v>100</v>
      </c>
      <c r="M316" s="23">
        <f t="shared" si="62"/>
        <v>100</v>
      </c>
      <c r="N316" s="23">
        <f t="shared" si="62"/>
        <v>100</v>
      </c>
      <c r="O316" s="23">
        <f t="shared" si="62"/>
        <v>100</v>
      </c>
      <c r="P316" s="23">
        <f t="shared" si="62"/>
        <v>100</v>
      </c>
      <c r="Q316" s="23">
        <f t="shared" si="62"/>
        <v>100</v>
      </c>
      <c r="R316" s="23">
        <f t="shared" si="62"/>
        <v>100</v>
      </c>
      <c r="S316" s="23">
        <f t="shared" si="62"/>
        <v>100</v>
      </c>
    </row>
    <row r="317" spans="1:19" ht="12.75">
      <c r="A317" s="60"/>
      <c r="B317" s="54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3" ref="M317:S321">+E317/E$321*100</f>
        <v>0</v>
      </c>
      <c r="N317" s="26">
        <f t="shared" si="63"/>
        <v>0</v>
      </c>
      <c r="O317" s="26">
        <f t="shared" si="63"/>
        <v>0</v>
      </c>
      <c r="P317" s="26">
        <f t="shared" si="63"/>
        <v>0</v>
      </c>
      <c r="Q317" s="26">
        <f t="shared" si="63"/>
        <v>0</v>
      </c>
      <c r="R317" s="26">
        <f t="shared" si="63"/>
        <v>0</v>
      </c>
      <c r="S317" s="26">
        <f t="shared" si="63"/>
        <v>0</v>
      </c>
    </row>
    <row r="318" spans="1:19" ht="12.75">
      <c r="A318" s="60"/>
      <c r="B318" s="54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3"/>
        <v>0</v>
      </c>
      <c r="N318" s="23">
        <f t="shared" si="63"/>
        <v>0</v>
      </c>
      <c r="O318" s="23">
        <f t="shared" si="63"/>
        <v>0</v>
      </c>
      <c r="P318" s="23">
        <f t="shared" si="63"/>
        <v>0</v>
      </c>
      <c r="Q318" s="23">
        <f t="shared" si="63"/>
        <v>0</v>
      </c>
      <c r="R318" s="23">
        <f t="shared" si="63"/>
        <v>0</v>
      </c>
      <c r="S318" s="23">
        <f t="shared" si="63"/>
        <v>0</v>
      </c>
    </row>
    <row r="319" spans="1:19" ht="12.75">
      <c r="A319" s="60"/>
      <c r="B319" s="54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3"/>
        <v>0</v>
      </c>
      <c r="N319" s="23">
        <f t="shared" si="63"/>
        <v>0</v>
      </c>
      <c r="O319" s="23">
        <f t="shared" si="63"/>
        <v>0</v>
      </c>
      <c r="P319" s="23">
        <f t="shared" si="63"/>
        <v>0</v>
      </c>
      <c r="Q319" s="23">
        <f t="shared" si="63"/>
        <v>0</v>
      </c>
      <c r="R319" s="23">
        <f t="shared" si="63"/>
        <v>0</v>
      </c>
      <c r="S319" s="23">
        <f t="shared" si="63"/>
        <v>0</v>
      </c>
    </row>
    <row r="320" spans="1:19" ht="12.75">
      <c r="A320" s="60"/>
      <c r="B320" s="54"/>
      <c r="C320" s="5" t="s">
        <v>11</v>
      </c>
      <c r="D320" s="37">
        <v>256</v>
      </c>
      <c r="E320" s="33">
        <v>262</v>
      </c>
      <c r="F320" s="33">
        <v>363</v>
      </c>
      <c r="G320" s="33">
        <v>602</v>
      </c>
      <c r="H320" s="33">
        <v>1219</v>
      </c>
      <c r="I320" s="33">
        <v>1214</v>
      </c>
      <c r="J320" s="33">
        <v>1162</v>
      </c>
      <c r="K320" s="40">
        <v>5078</v>
      </c>
      <c r="L320" s="25">
        <f>+D320/D$321*100</f>
        <v>100</v>
      </c>
      <c r="M320" s="23">
        <f t="shared" si="63"/>
        <v>100</v>
      </c>
      <c r="N320" s="23">
        <f t="shared" si="63"/>
        <v>100</v>
      </c>
      <c r="O320" s="23">
        <f t="shared" si="63"/>
        <v>100</v>
      </c>
      <c r="P320" s="23">
        <f t="shared" si="63"/>
        <v>100</v>
      </c>
      <c r="Q320" s="23">
        <f t="shared" si="63"/>
        <v>100</v>
      </c>
      <c r="R320" s="23">
        <f t="shared" si="63"/>
        <v>100</v>
      </c>
      <c r="S320" s="23">
        <f t="shared" si="63"/>
        <v>100</v>
      </c>
    </row>
    <row r="321" spans="1:19" ht="12.75">
      <c r="A321" s="60"/>
      <c r="B321" s="54"/>
      <c r="C321" s="29" t="s">
        <v>1</v>
      </c>
      <c r="D321" s="38">
        <v>256</v>
      </c>
      <c r="E321" s="35">
        <v>262</v>
      </c>
      <c r="F321" s="35">
        <v>363</v>
      </c>
      <c r="G321" s="35">
        <v>602</v>
      </c>
      <c r="H321" s="35">
        <v>1219</v>
      </c>
      <c r="I321" s="35">
        <v>1214</v>
      </c>
      <c r="J321" s="35">
        <v>1162</v>
      </c>
      <c r="K321" s="41">
        <v>5078</v>
      </c>
      <c r="L321" s="32">
        <f>+D321/D$321*100</f>
        <v>100</v>
      </c>
      <c r="M321" s="24">
        <f t="shared" si="63"/>
        <v>100</v>
      </c>
      <c r="N321" s="24">
        <f t="shared" si="63"/>
        <v>100</v>
      </c>
      <c r="O321" s="24">
        <f t="shared" si="63"/>
        <v>100</v>
      </c>
      <c r="P321" s="24">
        <f t="shared" si="63"/>
        <v>100</v>
      </c>
      <c r="Q321" s="24">
        <f t="shared" si="63"/>
        <v>100</v>
      </c>
      <c r="R321" s="24">
        <f t="shared" si="63"/>
        <v>100</v>
      </c>
      <c r="S321" s="24">
        <f t="shared" si="63"/>
        <v>100</v>
      </c>
    </row>
    <row r="322" spans="1:19" ht="12.75">
      <c r="A322" s="54"/>
      <c r="B322" s="55" t="s">
        <v>71</v>
      </c>
      <c r="C322" s="5" t="s">
        <v>84</v>
      </c>
      <c r="D322" s="37">
        <v>41</v>
      </c>
      <c r="E322" s="33">
        <v>45</v>
      </c>
      <c r="F322" s="33">
        <v>53</v>
      </c>
      <c r="G322" s="33">
        <v>63</v>
      </c>
      <c r="H322" s="33">
        <v>149</v>
      </c>
      <c r="I322" s="33">
        <v>211</v>
      </c>
      <c r="J322" s="33">
        <v>149</v>
      </c>
      <c r="K322" s="40">
        <v>711</v>
      </c>
      <c r="L322" s="25">
        <f>+D322/D$326*100</f>
        <v>29.496402877697843</v>
      </c>
      <c r="M322" s="23">
        <f aca="true" t="shared" si="64" ref="M322:S326">+E322/E$326*100</f>
        <v>28.846153846153843</v>
      </c>
      <c r="N322" s="23">
        <f t="shared" si="64"/>
        <v>24.09090909090909</v>
      </c>
      <c r="O322" s="23">
        <f t="shared" si="64"/>
        <v>19.6875</v>
      </c>
      <c r="P322" s="23">
        <f t="shared" si="64"/>
        <v>19.451697127937337</v>
      </c>
      <c r="Q322" s="23">
        <f t="shared" si="64"/>
        <v>21.01593625498008</v>
      </c>
      <c r="R322" s="23">
        <f t="shared" si="64"/>
        <v>17.48826291079812</v>
      </c>
      <c r="S322" s="23">
        <f t="shared" si="64"/>
        <v>20.566965577089963</v>
      </c>
    </row>
    <row r="323" spans="1:19" ht="12.75">
      <c r="A323" s="54"/>
      <c r="B323" s="54"/>
      <c r="C323" s="5" t="s">
        <v>85</v>
      </c>
      <c r="D323" s="37">
        <v>88</v>
      </c>
      <c r="E323" s="33">
        <v>97</v>
      </c>
      <c r="F323" s="33">
        <v>149</v>
      </c>
      <c r="G323" s="33">
        <v>227</v>
      </c>
      <c r="H323" s="33">
        <v>549</v>
      </c>
      <c r="I323" s="33">
        <v>675</v>
      </c>
      <c r="J323" s="33">
        <v>613</v>
      </c>
      <c r="K323" s="40">
        <v>2398</v>
      </c>
      <c r="L323" s="25">
        <f>+D323/D$326*100</f>
        <v>63.30935251798561</v>
      </c>
      <c r="M323" s="23">
        <f t="shared" si="64"/>
        <v>62.17948717948718</v>
      </c>
      <c r="N323" s="23">
        <f t="shared" si="64"/>
        <v>67.72727272727272</v>
      </c>
      <c r="O323" s="23">
        <f t="shared" si="64"/>
        <v>70.9375</v>
      </c>
      <c r="P323" s="23">
        <f t="shared" si="64"/>
        <v>71.6710182767624</v>
      </c>
      <c r="Q323" s="23">
        <f t="shared" si="64"/>
        <v>67.23107569721115</v>
      </c>
      <c r="R323" s="23">
        <f t="shared" si="64"/>
        <v>71.94835680751174</v>
      </c>
      <c r="S323" s="23">
        <f t="shared" si="64"/>
        <v>69.36650274804744</v>
      </c>
    </row>
    <row r="324" spans="1:19" ht="12.75">
      <c r="A324" s="54"/>
      <c r="B324" s="54"/>
      <c r="C324" s="28" t="s">
        <v>86</v>
      </c>
      <c r="D324" s="37">
        <v>10</v>
      </c>
      <c r="E324" s="33">
        <v>12</v>
      </c>
      <c r="F324" s="33">
        <v>11</v>
      </c>
      <c r="G324" s="33">
        <v>24</v>
      </c>
      <c r="H324" s="33">
        <v>54</v>
      </c>
      <c r="I324" s="33">
        <v>92</v>
      </c>
      <c r="J324" s="33">
        <v>78</v>
      </c>
      <c r="K324" s="40">
        <v>281</v>
      </c>
      <c r="L324" s="25">
        <f>+D324/D$326*100</f>
        <v>7.194244604316546</v>
      </c>
      <c r="M324" s="23">
        <f t="shared" si="64"/>
        <v>7.6923076923076925</v>
      </c>
      <c r="N324" s="23">
        <f t="shared" si="64"/>
        <v>5</v>
      </c>
      <c r="O324" s="23">
        <f t="shared" si="64"/>
        <v>7.5</v>
      </c>
      <c r="P324" s="23">
        <f t="shared" si="64"/>
        <v>7.049608355091384</v>
      </c>
      <c r="Q324" s="23">
        <f t="shared" si="64"/>
        <v>9.163346613545817</v>
      </c>
      <c r="R324" s="23">
        <f t="shared" si="64"/>
        <v>9.15492957746479</v>
      </c>
      <c r="S324" s="23">
        <f t="shared" si="64"/>
        <v>8.12843505929997</v>
      </c>
    </row>
    <row r="325" spans="1:19" ht="12.75">
      <c r="A325" s="54"/>
      <c r="B325" s="54"/>
      <c r="C325" s="5" t="s">
        <v>11</v>
      </c>
      <c r="D325" s="37">
        <v>0</v>
      </c>
      <c r="E325" s="33">
        <v>2</v>
      </c>
      <c r="F325" s="33">
        <v>7</v>
      </c>
      <c r="G325" s="33">
        <v>6</v>
      </c>
      <c r="H325" s="33">
        <v>14</v>
      </c>
      <c r="I325" s="33">
        <v>26</v>
      </c>
      <c r="J325" s="33">
        <v>12</v>
      </c>
      <c r="K325" s="40">
        <v>67</v>
      </c>
      <c r="L325" s="25">
        <f>+D325/D$326*100</f>
        <v>0</v>
      </c>
      <c r="M325" s="23">
        <f t="shared" si="64"/>
        <v>1.282051282051282</v>
      </c>
      <c r="N325" s="23">
        <f t="shared" si="64"/>
        <v>3.1818181818181817</v>
      </c>
      <c r="O325" s="23">
        <f t="shared" si="64"/>
        <v>1.875</v>
      </c>
      <c r="P325" s="23">
        <f t="shared" si="64"/>
        <v>1.8276762402088773</v>
      </c>
      <c r="Q325" s="23">
        <f t="shared" si="64"/>
        <v>2.589641434262948</v>
      </c>
      <c r="R325" s="23">
        <f t="shared" si="64"/>
        <v>1.4084507042253522</v>
      </c>
      <c r="S325" s="23">
        <f t="shared" si="64"/>
        <v>1.9380966155626265</v>
      </c>
    </row>
    <row r="326" spans="1:19" ht="12.75">
      <c r="A326" s="54"/>
      <c r="B326" s="56"/>
      <c r="C326" s="5" t="s">
        <v>1</v>
      </c>
      <c r="D326" s="37">
        <v>139</v>
      </c>
      <c r="E326" s="33">
        <v>156</v>
      </c>
      <c r="F326" s="33">
        <v>220</v>
      </c>
      <c r="G326" s="33">
        <v>320</v>
      </c>
      <c r="H326" s="33">
        <v>766</v>
      </c>
      <c r="I326" s="33">
        <v>1004</v>
      </c>
      <c r="J326" s="33">
        <v>852</v>
      </c>
      <c r="K326" s="40">
        <v>3457</v>
      </c>
      <c r="L326" s="25">
        <f>+D326/D$326*100</f>
        <v>100</v>
      </c>
      <c r="M326" s="23">
        <f t="shared" si="64"/>
        <v>100</v>
      </c>
      <c r="N326" s="23">
        <f t="shared" si="64"/>
        <v>100</v>
      </c>
      <c r="O326" s="23">
        <f t="shared" si="64"/>
        <v>100</v>
      </c>
      <c r="P326" s="23">
        <f t="shared" si="64"/>
        <v>100</v>
      </c>
      <c r="Q326" s="23">
        <f t="shared" si="64"/>
        <v>100</v>
      </c>
      <c r="R326" s="23">
        <f t="shared" si="64"/>
        <v>100</v>
      </c>
      <c r="S326" s="23">
        <f t="shared" si="64"/>
        <v>100</v>
      </c>
    </row>
    <row r="327" spans="1:19" ht="12.75">
      <c r="A327" s="60"/>
      <c r="B327" s="54" t="s">
        <v>72</v>
      </c>
      <c r="C327" s="4" t="s">
        <v>84</v>
      </c>
      <c r="D327" s="36">
        <v>18</v>
      </c>
      <c r="E327" s="34">
        <v>19</v>
      </c>
      <c r="F327" s="34">
        <v>25</v>
      </c>
      <c r="G327" s="34">
        <v>36</v>
      </c>
      <c r="H327" s="34">
        <v>61</v>
      </c>
      <c r="I327" s="34">
        <v>90</v>
      </c>
      <c r="J327" s="34">
        <v>81</v>
      </c>
      <c r="K327" s="39">
        <v>330</v>
      </c>
      <c r="L327" s="31">
        <f>+D327/D$331*100</f>
        <v>24</v>
      </c>
      <c r="M327" s="26">
        <f aca="true" t="shared" si="65" ref="M327:S331">+E327/E$331*100</f>
        <v>30.64516129032258</v>
      </c>
      <c r="N327" s="26">
        <f t="shared" si="65"/>
        <v>30.48780487804878</v>
      </c>
      <c r="O327" s="26">
        <f t="shared" si="65"/>
        <v>23.376623376623375</v>
      </c>
      <c r="P327" s="26">
        <f t="shared" si="65"/>
        <v>18.711656441717793</v>
      </c>
      <c r="Q327" s="26">
        <f t="shared" si="65"/>
        <v>21.791767554479417</v>
      </c>
      <c r="R327" s="26">
        <f t="shared" si="65"/>
        <v>19.518072289156628</v>
      </c>
      <c r="S327" s="26">
        <f t="shared" si="65"/>
        <v>21.611001964636543</v>
      </c>
    </row>
    <row r="328" spans="1:19" ht="12.75">
      <c r="A328" s="60"/>
      <c r="B328" s="54"/>
      <c r="C328" s="5" t="s">
        <v>85</v>
      </c>
      <c r="D328" s="37">
        <v>50</v>
      </c>
      <c r="E328" s="33">
        <v>40</v>
      </c>
      <c r="F328" s="33">
        <v>52</v>
      </c>
      <c r="G328" s="33">
        <v>104</v>
      </c>
      <c r="H328" s="33">
        <v>242</v>
      </c>
      <c r="I328" s="33">
        <v>286</v>
      </c>
      <c r="J328" s="33">
        <v>300</v>
      </c>
      <c r="K328" s="40">
        <v>1074</v>
      </c>
      <c r="L328" s="25">
        <f>+D328/D$331*100</f>
        <v>66.66666666666666</v>
      </c>
      <c r="M328" s="23">
        <f t="shared" si="65"/>
        <v>64.51612903225806</v>
      </c>
      <c r="N328" s="23">
        <f t="shared" si="65"/>
        <v>63.41463414634146</v>
      </c>
      <c r="O328" s="23">
        <f t="shared" si="65"/>
        <v>67.53246753246754</v>
      </c>
      <c r="P328" s="23">
        <f t="shared" si="65"/>
        <v>74.23312883435584</v>
      </c>
      <c r="Q328" s="23">
        <f t="shared" si="65"/>
        <v>69.24939467312349</v>
      </c>
      <c r="R328" s="23">
        <f t="shared" si="65"/>
        <v>72.28915662650603</v>
      </c>
      <c r="S328" s="23">
        <f t="shared" si="65"/>
        <v>70.33398821218074</v>
      </c>
    </row>
    <row r="329" spans="1:19" ht="12.75">
      <c r="A329" s="60"/>
      <c r="B329" s="54"/>
      <c r="C329" s="28" t="s">
        <v>86</v>
      </c>
      <c r="D329" s="37">
        <v>7</v>
      </c>
      <c r="E329" s="33">
        <v>3</v>
      </c>
      <c r="F329" s="33">
        <v>5</v>
      </c>
      <c r="G329" s="33">
        <v>14</v>
      </c>
      <c r="H329" s="33">
        <v>23</v>
      </c>
      <c r="I329" s="33">
        <v>37</v>
      </c>
      <c r="J329" s="33">
        <v>34</v>
      </c>
      <c r="K329" s="40">
        <v>123</v>
      </c>
      <c r="L329" s="25">
        <f>+D329/D$331*100</f>
        <v>9.333333333333334</v>
      </c>
      <c r="M329" s="23">
        <f t="shared" si="65"/>
        <v>4.838709677419355</v>
      </c>
      <c r="N329" s="23">
        <f t="shared" si="65"/>
        <v>6.097560975609756</v>
      </c>
      <c r="O329" s="23">
        <f t="shared" si="65"/>
        <v>9.090909090909092</v>
      </c>
      <c r="P329" s="23">
        <f t="shared" si="65"/>
        <v>7.05521472392638</v>
      </c>
      <c r="Q329" s="23">
        <f t="shared" si="65"/>
        <v>8.958837772397095</v>
      </c>
      <c r="R329" s="23">
        <f t="shared" si="65"/>
        <v>8.19277108433735</v>
      </c>
      <c r="S329" s="23">
        <f t="shared" si="65"/>
        <v>8.055009823182711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5"/>
        <v>0</v>
      </c>
      <c r="N330" s="23">
        <f t="shared" si="65"/>
        <v>0</v>
      </c>
      <c r="O330" s="23">
        <f t="shared" si="65"/>
        <v>0</v>
      </c>
      <c r="P330" s="23">
        <f t="shared" si="65"/>
        <v>0</v>
      </c>
      <c r="Q330" s="23">
        <f t="shared" si="65"/>
        <v>0</v>
      </c>
      <c r="R330" s="23">
        <f t="shared" si="65"/>
        <v>0</v>
      </c>
      <c r="S330" s="23">
        <f t="shared" si="65"/>
        <v>0</v>
      </c>
    </row>
    <row r="331" spans="1:19" ht="12.75">
      <c r="A331" s="60"/>
      <c r="B331" s="54"/>
      <c r="C331" s="29" t="s">
        <v>1</v>
      </c>
      <c r="D331" s="38">
        <v>75</v>
      </c>
      <c r="E331" s="35">
        <v>62</v>
      </c>
      <c r="F331" s="35">
        <v>82</v>
      </c>
      <c r="G331" s="35">
        <v>154</v>
      </c>
      <c r="H331" s="35">
        <v>326</v>
      </c>
      <c r="I331" s="35">
        <v>413</v>
      </c>
      <c r="J331" s="35">
        <v>415</v>
      </c>
      <c r="K331" s="41">
        <v>1527</v>
      </c>
      <c r="L331" s="32">
        <f>+D331/D$331*100</f>
        <v>100</v>
      </c>
      <c r="M331" s="24">
        <f t="shared" si="65"/>
        <v>100</v>
      </c>
      <c r="N331" s="24">
        <f t="shared" si="65"/>
        <v>100</v>
      </c>
      <c r="O331" s="24">
        <f t="shared" si="65"/>
        <v>100</v>
      </c>
      <c r="P331" s="24">
        <f t="shared" si="65"/>
        <v>100</v>
      </c>
      <c r="Q331" s="24">
        <f t="shared" si="65"/>
        <v>100</v>
      </c>
      <c r="R331" s="24">
        <f t="shared" si="65"/>
        <v>100</v>
      </c>
      <c r="S331" s="24">
        <f t="shared" si="65"/>
        <v>100</v>
      </c>
    </row>
    <row r="332" spans="1:19" ht="12.75">
      <c r="A332" s="54"/>
      <c r="B332" s="55" t="s">
        <v>73</v>
      </c>
      <c r="C332" s="5" t="s">
        <v>84</v>
      </c>
      <c r="D332" s="37">
        <v>13</v>
      </c>
      <c r="E332" s="33">
        <v>11</v>
      </c>
      <c r="F332" s="33">
        <v>19</v>
      </c>
      <c r="G332" s="33">
        <v>25</v>
      </c>
      <c r="H332" s="33">
        <v>35</v>
      </c>
      <c r="I332" s="33">
        <v>33</v>
      </c>
      <c r="J332" s="33">
        <v>32</v>
      </c>
      <c r="K332" s="40">
        <v>168</v>
      </c>
      <c r="L332" s="25">
        <f>+D332/D$336*100</f>
        <v>28.26086956521739</v>
      </c>
      <c r="M332" s="23">
        <f aca="true" t="shared" si="66" ref="M332:S336">+E332/E$336*100</f>
        <v>29.72972972972973</v>
      </c>
      <c r="N332" s="23">
        <f t="shared" si="66"/>
        <v>30.64516129032258</v>
      </c>
      <c r="O332" s="23">
        <f t="shared" si="66"/>
        <v>26.041666666666668</v>
      </c>
      <c r="P332" s="23">
        <f t="shared" si="66"/>
        <v>23.64864864864865</v>
      </c>
      <c r="Q332" s="23">
        <f t="shared" si="66"/>
        <v>22</v>
      </c>
      <c r="R332" s="23">
        <f t="shared" si="66"/>
        <v>23.52941176470588</v>
      </c>
      <c r="S332" s="23">
        <f t="shared" si="66"/>
        <v>24.88888888888889</v>
      </c>
    </row>
    <row r="333" spans="1:19" ht="12.75">
      <c r="A333" s="54"/>
      <c r="B333" s="54"/>
      <c r="C333" s="5" t="s">
        <v>85</v>
      </c>
      <c r="D333" s="37">
        <v>30</v>
      </c>
      <c r="E333" s="33">
        <v>23</v>
      </c>
      <c r="F333" s="33">
        <v>39</v>
      </c>
      <c r="G333" s="33">
        <v>67</v>
      </c>
      <c r="H333" s="33">
        <v>104</v>
      </c>
      <c r="I333" s="33">
        <v>101</v>
      </c>
      <c r="J333" s="33">
        <v>94</v>
      </c>
      <c r="K333" s="40">
        <v>458</v>
      </c>
      <c r="L333" s="25">
        <f>+D333/D$336*100</f>
        <v>65.21739130434783</v>
      </c>
      <c r="M333" s="23">
        <f t="shared" si="66"/>
        <v>62.16216216216216</v>
      </c>
      <c r="N333" s="23">
        <f t="shared" si="66"/>
        <v>62.903225806451616</v>
      </c>
      <c r="O333" s="23">
        <f t="shared" si="66"/>
        <v>69.79166666666666</v>
      </c>
      <c r="P333" s="23">
        <f t="shared" si="66"/>
        <v>70.27027027027027</v>
      </c>
      <c r="Q333" s="23">
        <f t="shared" si="66"/>
        <v>67.33333333333333</v>
      </c>
      <c r="R333" s="23">
        <f t="shared" si="66"/>
        <v>69.11764705882352</v>
      </c>
      <c r="S333" s="23">
        <f t="shared" si="66"/>
        <v>67.85185185185185</v>
      </c>
    </row>
    <row r="334" spans="1:19" ht="12.75">
      <c r="A334" s="54"/>
      <c r="B334" s="54"/>
      <c r="C334" s="28" t="s">
        <v>86</v>
      </c>
      <c r="D334" s="37">
        <v>3</v>
      </c>
      <c r="E334" s="33">
        <v>3</v>
      </c>
      <c r="F334" s="33">
        <v>4</v>
      </c>
      <c r="G334" s="33">
        <v>4</v>
      </c>
      <c r="H334" s="33">
        <v>9</v>
      </c>
      <c r="I334" s="33">
        <v>15</v>
      </c>
      <c r="J334" s="33">
        <v>10</v>
      </c>
      <c r="K334" s="40">
        <v>48</v>
      </c>
      <c r="L334" s="25">
        <f>+D334/D$336*100</f>
        <v>6.521739130434782</v>
      </c>
      <c r="M334" s="23">
        <f t="shared" si="66"/>
        <v>8.108108108108109</v>
      </c>
      <c r="N334" s="23">
        <f t="shared" si="66"/>
        <v>6.451612903225806</v>
      </c>
      <c r="O334" s="23">
        <f t="shared" si="66"/>
        <v>4.166666666666666</v>
      </c>
      <c r="P334" s="23">
        <f t="shared" si="66"/>
        <v>6.081081081081082</v>
      </c>
      <c r="Q334" s="23">
        <f t="shared" si="66"/>
        <v>10</v>
      </c>
      <c r="R334" s="23">
        <f t="shared" si="66"/>
        <v>7.352941176470589</v>
      </c>
      <c r="S334" s="23">
        <f t="shared" si="66"/>
        <v>7.111111111111111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1</v>
      </c>
      <c r="J335" s="33">
        <v>0</v>
      </c>
      <c r="K335" s="40">
        <v>1</v>
      </c>
      <c r="L335" s="25">
        <f>+D335/D$336*100</f>
        <v>0</v>
      </c>
      <c r="M335" s="23">
        <f t="shared" si="66"/>
        <v>0</v>
      </c>
      <c r="N335" s="23">
        <f t="shared" si="66"/>
        <v>0</v>
      </c>
      <c r="O335" s="23">
        <f t="shared" si="66"/>
        <v>0</v>
      </c>
      <c r="P335" s="23">
        <f t="shared" si="66"/>
        <v>0</v>
      </c>
      <c r="Q335" s="23">
        <f t="shared" si="66"/>
        <v>0.6666666666666667</v>
      </c>
      <c r="R335" s="23">
        <f t="shared" si="66"/>
        <v>0</v>
      </c>
      <c r="S335" s="23">
        <f t="shared" si="66"/>
        <v>0.14814814814814814</v>
      </c>
    </row>
    <row r="336" spans="1:19" ht="12.75">
      <c r="A336" s="54"/>
      <c r="B336" s="56"/>
      <c r="C336" s="5" t="s">
        <v>1</v>
      </c>
      <c r="D336" s="37">
        <v>46</v>
      </c>
      <c r="E336" s="33">
        <v>37</v>
      </c>
      <c r="F336" s="33">
        <v>62</v>
      </c>
      <c r="G336" s="33">
        <v>96</v>
      </c>
      <c r="H336" s="33">
        <v>148</v>
      </c>
      <c r="I336" s="33">
        <v>150</v>
      </c>
      <c r="J336" s="33">
        <v>136</v>
      </c>
      <c r="K336" s="40">
        <v>675</v>
      </c>
      <c r="L336" s="25">
        <f>+D336/D$336*100</f>
        <v>100</v>
      </c>
      <c r="M336" s="23">
        <f t="shared" si="66"/>
        <v>100</v>
      </c>
      <c r="N336" s="23">
        <f t="shared" si="66"/>
        <v>100</v>
      </c>
      <c r="O336" s="23">
        <f t="shared" si="66"/>
        <v>100</v>
      </c>
      <c r="P336" s="23">
        <f t="shared" si="66"/>
        <v>100</v>
      </c>
      <c r="Q336" s="23">
        <f t="shared" si="66"/>
        <v>100</v>
      </c>
      <c r="R336" s="23">
        <f t="shared" si="66"/>
        <v>100</v>
      </c>
      <c r="S336" s="23">
        <f t="shared" si="66"/>
        <v>100</v>
      </c>
    </row>
    <row r="337" spans="1:19" ht="12.75">
      <c r="A337" s="60"/>
      <c r="B337" s="54" t="s">
        <v>74</v>
      </c>
      <c r="C337" s="4" t="s">
        <v>84</v>
      </c>
      <c r="D337" s="36">
        <v>0</v>
      </c>
      <c r="E337" s="34">
        <v>0</v>
      </c>
      <c r="F337" s="34">
        <v>4</v>
      </c>
      <c r="G337" s="34">
        <v>0</v>
      </c>
      <c r="H337" s="34">
        <v>6</v>
      </c>
      <c r="I337" s="34">
        <v>8</v>
      </c>
      <c r="J337" s="34">
        <v>1</v>
      </c>
      <c r="K337" s="39">
        <v>19</v>
      </c>
      <c r="L337" s="31">
        <f>+D337/D$341*100</f>
        <v>0</v>
      </c>
      <c r="M337" s="26">
        <f aca="true" t="shared" si="67" ref="M337:S341">+E337/E$341*100</f>
        <v>0</v>
      </c>
      <c r="N337" s="26">
        <f t="shared" si="67"/>
        <v>1.9138755980861244</v>
      </c>
      <c r="O337" s="26">
        <f t="shared" si="67"/>
        <v>0</v>
      </c>
      <c r="P337" s="26">
        <f t="shared" si="67"/>
        <v>0.9933774834437087</v>
      </c>
      <c r="Q337" s="26">
        <f t="shared" si="67"/>
        <v>1.1922503725782414</v>
      </c>
      <c r="R337" s="26">
        <f t="shared" si="67"/>
        <v>0.19342359767891684</v>
      </c>
      <c r="S337" s="26">
        <f t="shared" si="67"/>
        <v>0.7462686567164178</v>
      </c>
    </row>
    <row r="338" spans="1:19" ht="12.75">
      <c r="A338" s="60"/>
      <c r="B338" s="54"/>
      <c r="C338" s="5" t="s">
        <v>85</v>
      </c>
      <c r="D338" s="37">
        <v>0</v>
      </c>
      <c r="E338" s="33">
        <v>1</v>
      </c>
      <c r="F338" s="33">
        <v>2</v>
      </c>
      <c r="G338" s="33">
        <v>2</v>
      </c>
      <c r="H338" s="33">
        <v>10</v>
      </c>
      <c r="I338" s="33">
        <v>15</v>
      </c>
      <c r="J338" s="33">
        <v>10</v>
      </c>
      <c r="K338" s="40">
        <v>40</v>
      </c>
      <c r="L338" s="25">
        <f>+D338/D$341*100</f>
        <v>0</v>
      </c>
      <c r="M338" s="23">
        <f t="shared" si="67"/>
        <v>0.7692307692307693</v>
      </c>
      <c r="N338" s="23">
        <f t="shared" si="67"/>
        <v>0.9569377990430622</v>
      </c>
      <c r="O338" s="23">
        <f t="shared" si="67"/>
        <v>0.7092198581560284</v>
      </c>
      <c r="P338" s="23">
        <f t="shared" si="67"/>
        <v>1.6556291390728477</v>
      </c>
      <c r="Q338" s="23">
        <f t="shared" si="67"/>
        <v>2.235469448584203</v>
      </c>
      <c r="R338" s="23">
        <f t="shared" si="67"/>
        <v>1.9342359767891684</v>
      </c>
      <c r="S338" s="23">
        <f t="shared" si="67"/>
        <v>1.5710919088766693</v>
      </c>
    </row>
    <row r="339" spans="1:19" ht="12.75">
      <c r="A339" s="60"/>
      <c r="B339" s="54"/>
      <c r="C339" s="28" t="s">
        <v>86</v>
      </c>
      <c r="D339" s="37">
        <v>0</v>
      </c>
      <c r="E339" s="33">
        <v>0</v>
      </c>
      <c r="F339" s="33">
        <v>1</v>
      </c>
      <c r="G339" s="33">
        <v>0</v>
      </c>
      <c r="H339" s="33">
        <v>0</v>
      </c>
      <c r="I339" s="33">
        <v>1</v>
      </c>
      <c r="J339" s="33">
        <v>0</v>
      </c>
      <c r="K339" s="40">
        <v>2</v>
      </c>
      <c r="L339" s="25">
        <f>+D339/D$341*100</f>
        <v>0</v>
      </c>
      <c r="M339" s="23">
        <f t="shared" si="67"/>
        <v>0</v>
      </c>
      <c r="N339" s="23">
        <f t="shared" si="67"/>
        <v>0.4784688995215311</v>
      </c>
      <c r="O339" s="23">
        <f t="shared" si="67"/>
        <v>0</v>
      </c>
      <c r="P339" s="23">
        <f t="shared" si="67"/>
        <v>0</v>
      </c>
      <c r="Q339" s="23">
        <f t="shared" si="67"/>
        <v>0.14903129657228018</v>
      </c>
      <c r="R339" s="23">
        <f t="shared" si="67"/>
        <v>0</v>
      </c>
      <c r="S339" s="23">
        <f t="shared" si="67"/>
        <v>0.07855459544383347</v>
      </c>
    </row>
    <row r="340" spans="1:19" ht="12.75">
      <c r="A340" s="60"/>
      <c r="B340" s="54"/>
      <c r="C340" s="5" t="s">
        <v>11</v>
      </c>
      <c r="D340" s="37">
        <v>133</v>
      </c>
      <c r="E340" s="33">
        <v>129</v>
      </c>
      <c r="F340" s="33">
        <v>202</v>
      </c>
      <c r="G340" s="33">
        <v>280</v>
      </c>
      <c r="H340" s="33">
        <v>588</v>
      </c>
      <c r="I340" s="33">
        <v>647</v>
      </c>
      <c r="J340" s="33">
        <v>506</v>
      </c>
      <c r="K340" s="40">
        <v>2485</v>
      </c>
      <c r="L340" s="25">
        <f>+D340/D$341*100</f>
        <v>100</v>
      </c>
      <c r="M340" s="23">
        <f t="shared" si="67"/>
        <v>99.23076923076923</v>
      </c>
      <c r="N340" s="23">
        <f t="shared" si="67"/>
        <v>96.65071770334929</v>
      </c>
      <c r="O340" s="23">
        <f t="shared" si="67"/>
        <v>99.29078014184397</v>
      </c>
      <c r="P340" s="23">
        <f t="shared" si="67"/>
        <v>97.35099337748345</v>
      </c>
      <c r="Q340" s="23">
        <f t="shared" si="67"/>
        <v>96.42324888226528</v>
      </c>
      <c r="R340" s="23">
        <f t="shared" si="67"/>
        <v>97.87234042553192</v>
      </c>
      <c r="S340" s="23">
        <f t="shared" si="67"/>
        <v>97.60408483896308</v>
      </c>
    </row>
    <row r="341" spans="1:19" ht="13.5" thickBot="1">
      <c r="A341" s="60"/>
      <c r="B341" s="56"/>
      <c r="C341" s="5" t="s">
        <v>1</v>
      </c>
      <c r="D341" s="37">
        <v>133</v>
      </c>
      <c r="E341" s="33">
        <v>130</v>
      </c>
      <c r="F341" s="33">
        <v>209</v>
      </c>
      <c r="G341" s="33">
        <v>282</v>
      </c>
      <c r="H341" s="33">
        <v>604</v>
      </c>
      <c r="I341" s="33">
        <v>671</v>
      </c>
      <c r="J341" s="33">
        <v>517</v>
      </c>
      <c r="K341" s="40">
        <v>2546</v>
      </c>
      <c r="L341" s="25">
        <f>+D341/D$341*100</f>
        <v>100</v>
      </c>
      <c r="M341" s="23">
        <f t="shared" si="67"/>
        <v>100</v>
      </c>
      <c r="N341" s="23">
        <f t="shared" si="67"/>
        <v>100</v>
      </c>
      <c r="O341" s="23">
        <f t="shared" si="67"/>
        <v>100</v>
      </c>
      <c r="P341" s="23">
        <f t="shared" si="67"/>
        <v>100</v>
      </c>
      <c r="Q341" s="23">
        <f t="shared" si="67"/>
        <v>100</v>
      </c>
      <c r="R341" s="23">
        <f t="shared" si="67"/>
        <v>100</v>
      </c>
      <c r="S341" s="23">
        <f t="shared" si="67"/>
        <v>100</v>
      </c>
    </row>
    <row r="342" spans="1:19" ht="12.75">
      <c r="A342" s="60"/>
      <c r="B342" s="58" t="s">
        <v>75</v>
      </c>
      <c r="C342" s="42" t="s">
        <v>84</v>
      </c>
      <c r="D342" s="43">
        <v>44</v>
      </c>
      <c r="E342" s="44">
        <v>34</v>
      </c>
      <c r="F342" s="44">
        <v>44</v>
      </c>
      <c r="G342" s="44">
        <v>88</v>
      </c>
      <c r="H342" s="44">
        <v>195</v>
      </c>
      <c r="I342" s="44">
        <v>222</v>
      </c>
      <c r="J342" s="44">
        <v>155</v>
      </c>
      <c r="K342" s="45">
        <v>782</v>
      </c>
      <c r="L342" s="46">
        <f>+D342/D$346*100</f>
        <v>30.76923076923077</v>
      </c>
      <c r="M342" s="47">
        <f aca="true" t="shared" si="68" ref="M342:S346">+E342/E$346*100</f>
        <v>25.757575757575758</v>
      </c>
      <c r="N342" s="47">
        <f t="shared" si="68"/>
        <v>25.882352941176475</v>
      </c>
      <c r="O342" s="47">
        <f t="shared" si="68"/>
        <v>28.02547770700637</v>
      </c>
      <c r="P342" s="47">
        <f t="shared" si="68"/>
        <v>21.763392857142858</v>
      </c>
      <c r="Q342" s="47">
        <f t="shared" si="68"/>
        <v>21.595330739299612</v>
      </c>
      <c r="R342" s="47">
        <f t="shared" si="68"/>
        <v>17.108167770419428</v>
      </c>
      <c r="S342" s="47">
        <f t="shared" si="68"/>
        <v>21.788799108386737</v>
      </c>
    </row>
    <row r="343" spans="1:19" ht="12.75">
      <c r="A343" s="60"/>
      <c r="B343" s="54"/>
      <c r="C343" s="5" t="s">
        <v>85</v>
      </c>
      <c r="D343" s="37">
        <v>80</v>
      </c>
      <c r="E343" s="33">
        <v>80</v>
      </c>
      <c r="F343" s="33">
        <v>111</v>
      </c>
      <c r="G343" s="33">
        <v>207</v>
      </c>
      <c r="H343" s="33">
        <v>627</v>
      </c>
      <c r="I343" s="33">
        <v>721</v>
      </c>
      <c r="J343" s="33">
        <v>657</v>
      </c>
      <c r="K343" s="40">
        <v>2483</v>
      </c>
      <c r="L343" s="25">
        <f>+D343/D$346*100</f>
        <v>55.94405594405595</v>
      </c>
      <c r="M343" s="23">
        <f t="shared" si="68"/>
        <v>60.60606060606061</v>
      </c>
      <c r="N343" s="23">
        <f t="shared" si="68"/>
        <v>65.29411764705883</v>
      </c>
      <c r="O343" s="23">
        <f t="shared" si="68"/>
        <v>65.92356687898089</v>
      </c>
      <c r="P343" s="23">
        <f t="shared" si="68"/>
        <v>69.97767857142857</v>
      </c>
      <c r="Q343" s="23">
        <f t="shared" si="68"/>
        <v>70.13618677042801</v>
      </c>
      <c r="R343" s="23">
        <f t="shared" si="68"/>
        <v>72.51655629139073</v>
      </c>
      <c r="S343" s="23">
        <f t="shared" si="68"/>
        <v>69.18361660629702</v>
      </c>
    </row>
    <row r="344" spans="1:19" ht="12.75">
      <c r="A344" s="60"/>
      <c r="B344" s="54"/>
      <c r="C344" s="28" t="s">
        <v>86</v>
      </c>
      <c r="D344" s="37">
        <v>19</v>
      </c>
      <c r="E344" s="33">
        <v>18</v>
      </c>
      <c r="F344" s="33">
        <v>15</v>
      </c>
      <c r="G344" s="33">
        <v>19</v>
      </c>
      <c r="H344" s="33">
        <v>73</v>
      </c>
      <c r="I344" s="33">
        <v>82</v>
      </c>
      <c r="J344" s="33">
        <v>91</v>
      </c>
      <c r="K344" s="40">
        <v>317</v>
      </c>
      <c r="L344" s="25">
        <f>+D344/D$346*100</f>
        <v>13.286713286713287</v>
      </c>
      <c r="M344" s="23">
        <f t="shared" si="68"/>
        <v>13.636363636363635</v>
      </c>
      <c r="N344" s="23">
        <f t="shared" si="68"/>
        <v>8.823529411764707</v>
      </c>
      <c r="O344" s="23">
        <f t="shared" si="68"/>
        <v>6.050955414012739</v>
      </c>
      <c r="P344" s="23">
        <f t="shared" si="68"/>
        <v>8.147321428571429</v>
      </c>
      <c r="Q344" s="23">
        <f t="shared" si="68"/>
        <v>7.976653696498054</v>
      </c>
      <c r="R344" s="23">
        <f t="shared" si="68"/>
        <v>10.044150110375275</v>
      </c>
      <c r="S344" s="23">
        <f t="shared" si="68"/>
        <v>8.832543884090276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3</v>
      </c>
      <c r="J345" s="33">
        <v>3</v>
      </c>
      <c r="K345" s="40">
        <v>7</v>
      </c>
      <c r="L345" s="25">
        <f>+D345/D$346*100</f>
        <v>0</v>
      </c>
      <c r="M345" s="23">
        <f t="shared" si="68"/>
        <v>0</v>
      </c>
      <c r="N345" s="23">
        <f t="shared" si="68"/>
        <v>0</v>
      </c>
      <c r="O345" s="23">
        <f t="shared" si="68"/>
        <v>0</v>
      </c>
      <c r="P345" s="23">
        <f t="shared" si="68"/>
        <v>0.11160714285714285</v>
      </c>
      <c r="Q345" s="23">
        <f t="shared" si="68"/>
        <v>0.2918287937743191</v>
      </c>
      <c r="R345" s="23">
        <f t="shared" si="68"/>
        <v>0.33112582781456956</v>
      </c>
      <c r="S345" s="23">
        <f t="shared" si="68"/>
        <v>0.19504040122596825</v>
      </c>
    </row>
    <row r="346" spans="1:19" ht="12.75">
      <c r="A346" s="60"/>
      <c r="B346" s="56"/>
      <c r="C346" s="5" t="s">
        <v>1</v>
      </c>
      <c r="D346" s="37">
        <v>143</v>
      </c>
      <c r="E346" s="33">
        <v>132</v>
      </c>
      <c r="F346" s="33">
        <v>170</v>
      </c>
      <c r="G346" s="33">
        <v>314</v>
      </c>
      <c r="H346" s="33">
        <v>896</v>
      </c>
      <c r="I346" s="33">
        <v>1028</v>
      </c>
      <c r="J346" s="33">
        <v>906</v>
      </c>
      <c r="K346" s="40">
        <v>3589</v>
      </c>
      <c r="L346" s="25">
        <f>+D346/D$346*100</f>
        <v>100</v>
      </c>
      <c r="M346" s="23">
        <f t="shared" si="68"/>
        <v>100</v>
      </c>
      <c r="N346" s="23">
        <f t="shared" si="68"/>
        <v>100</v>
      </c>
      <c r="O346" s="23">
        <f t="shared" si="68"/>
        <v>100</v>
      </c>
      <c r="P346" s="23">
        <f t="shared" si="68"/>
        <v>100</v>
      </c>
      <c r="Q346" s="23">
        <f t="shared" si="68"/>
        <v>100</v>
      </c>
      <c r="R346" s="23">
        <f t="shared" si="68"/>
        <v>100</v>
      </c>
      <c r="S346" s="23">
        <f t="shared" si="68"/>
        <v>100</v>
      </c>
    </row>
    <row r="347" spans="1:19" ht="12.75">
      <c r="A347" s="60"/>
      <c r="B347" s="54" t="s">
        <v>76</v>
      </c>
      <c r="C347" s="4" t="s">
        <v>84</v>
      </c>
      <c r="D347" s="36">
        <v>24</v>
      </c>
      <c r="E347" s="34">
        <v>18</v>
      </c>
      <c r="F347" s="34">
        <v>39</v>
      </c>
      <c r="G347" s="34">
        <v>49</v>
      </c>
      <c r="H347" s="34">
        <v>149</v>
      </c>
      <c r="I347" s="34">
        <v>159</v>
      </c>
      <c r="J347" s="34">
        <v>107</v>
      </c>
      <c r="K347" s="39">
        <v>545</v>
      </c>
      <c r="L347" s="31">
        <f>+D347/D$351*100</f>
        <v>26.08695652173913</v>
      </c>
      <c r="M347" s="26">
        <f aca="true" t="shared" si="69" ref="M347:S351">+E347/E$351*100</f>
        <v>21.176470588235293</v>
      </c>
      <c r="N347" s="26">
        <f t="shared" si="69"/>
        <v>32.773109243697476</v>
      </c>
      <c r="O347" s="26">
        <f t="shared" si="69"/>
        <v>25.520833333333332</v>
      </c>
      <c r="P347" s="26">
        <f t="shared" si="69"/>
        <v>26.750448833034113</v>
      </c>
      <c r="Q347" s="26">
        <f t="shared" si="69"/>
        <v>24.921630094043888</v>
      </c>
      <c r="R347" s="26">
        <f t="shared" si="69"/>
        <v>18.074324324324326</v>
      </c>
      <c r="S347" s="26">
        <f t="shared" si="69"/>
        <v>23.956043956043956</v>
      </c>
    </row>
    <row r="348" spans="1:19" ht="12.75">
      <c r="A348" s="60"/>
      <c r="B348" s="54"/>
      <c r="C348" s="5" t="s">
        <v>85</v>
      </c>
      <c r="D348" s="37">
        <v>56</v>
      </c>
      <c r="E348" s="33">
        <v>61</v>
      </c>
      <c r="F348" s="33">
        <v>70</v>
      </c>
      <c r="G348" s="33">
        <v>122</v>
      </c>
      <c r="H348" s="33">
        <v>362</v>
      </c>
      <c r="I348" s="33">
        <v>422</v>
      </c>
      <c r="J348" s="33">
        <v>417</v>
      </c>
      <c r="K348" s="40">
        <v>1510</v>
      </c>
      <c r="L348" s="25">
        <f>+D348/D$351*100</f>
        <v>60.86956521739131</v>
      </c>
      <c r="M348" s="23">
        <f t="shared" si="69"/>
        <v>71.76470588235294</v>
      </c>
      <c r="N348" s="23">
        <f t="shared" si="69"/>
        <v>58.82352941176471</v>
      </c>
      <c r="O348" s="23">
        <f t="shared" si="69"/>
        <v>63.541666666666664</v>
      </c>
      <c r="P348" s="23">
        <f t="shared" si="69"/>
        <v>64.99102333931778</v>
      </c>
      <c r="Q348" s="23">
        <f t="shared" si="69"/>
        <v>66.14420062695925</v>
      </c>
      <c r="R348" s="23">
        <f t="shared" si="69"/>
        <v>70.4391891891892</v>
      </c>
      <c r="S348" s="23">
        <f t="shared" si="69"/>
        <v>66.37362637362637</v>
      </c>
    </row>
    <row r="349" spans="1:19" ht="12.75">
      <c r="A349" s="60"/>
      <c r="B349" s="54"/>
      <c r="C349" s="28" t="s">
        <v>86</v>
      </c>
      <c r="D349" s="37">
        <v>12</v>
      </c>
      <c r="E349" s="33">
        <v>6</v>
      </c>
      <c r="F349" s="33">
        <v>10</v>
      </c>
      <c r="G349" s="33">
        <v>21</v>
      </c>
      <c r="H349" s="33">
        <v>46</v>
      </c>
      <c r="I349" s="33">
        <v>57</v>
      </c>
      <c r="J349" s="33">
        <v>67</v>
      </c>
      <c r="K349" s="40">
        <v>219</v>
      </c>
      <c r="L349" s="25">
        <f>+D349/D$351*100</f>
        <v>13.043478260869565</v>
      </c>
      <c r="M349" s="23">
        <f t="shared" si="69"/>
        <v>7.0588235294117645</v>
      </c>
      <c r="N349" s="23">
        <f t="shared" si="69"/>
        <v>8.403361344537815</v>
      </c>
      <c r="O349" s="23">
        <f t="shared" si="69"/>
        <v>10.9375</v>
      </c>
      <c r="P349" s="23">
        <f t="shared" si="69"/>
        <v>8.258527827648116</v>
      </c>
      <c r="Q349" s="23">
        <f t="shared" si="69"/>
        <v>8.934169278996865</v>
      </c>
      <c r="R349" s="23">
        <f t="shared" si="69"/>
        <v>11.317567567567567</v>
      </c>
      <c r="S349" s="23">
        <f t="shared" si="69"/>
        <v>9.626373626373626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1</v>
      </c>
      <c r="K350" s="40">
        <v>1</v>
      </c>
      <c r="L350" s="25">
        <f>+D350/D$351*100</f>
        <v>0</v>
      </c>
      <c r="M350" s="23">
        <f t="shared" si="69"/>
        <v>0</v>
      </c>
      <c r="N350" s="23">
        <f t="shared" si="69"/>
        <v>0</v>
      </c>
      <c r="O350" s="23">
        <f t="shared" si="69"/>
        <v>0</v>
      </c>
      <c r="P350" s="23">
        <f t="shared" si="69"/>
        <v>0</v>
      </c>
      <c r="Q350" s="23">
        <f t="shared" si="69"/>
        <v>0</v>
      </c>
      <c r="R350" s="23">
        <f t="shared" si="69"/>
        <v>0.16891891891891891</v>
      </c>
      <c r="S350" s="23">
        <f t="shared" si="69"/>
        <v>0.04395604395604395</v>
      </c>
    </row>
    <row r="351" spans="1:19" ht="12.75">
      <c r="A351" s="60"/>
      <c r="B351" s="54"/>
      <c r="C351" s="29" t="s">
        <v>1</v>
      </c>
      <c r="D351" s="38">
        <v>92</v>
      </c>
      <c r="E351" s="35">
        <v>85</v>
      </c>
      <c r="F351" s="35">
        <v>119</v>
      </c>
      <c r="G351" s="35">
        <v>192</v>
      </c>
      <c r="H351" s="35">
        <v>557</v>
      </c>
      <c r="I351" s="35">
        <v>638</v>
      </c>
      <c r="J351" s="35">
        <v>592</v>
      </c>
      <c r="K351" s="41">
        <v>2275</v>
      </c>
      <c r="L351" s="32">
        <f>+D351/D$351*100</f>
        <v>100</v>
      </c>
      <c r="M351" s="24">
        <f t="shared" si="69"/>
        <v>100</v>
      </c>
      <c r="N351" s="24">
        <f t="shared" si="69"/>
        <v>100</v>
      </c>
      <c r="O351" s="24">
        <f t="shared" si="69"/>
        <v>100</v>
      </c>
      <c r="P351" s="24">
        <f t="shared" si="69"/>
        <v>100</v>
      </c>
      <c r="Q351" s="24">
        <f t="shared" si="69"/>
        <v>100</v>
      </c>
      <c r="R351" s="24">
        <f t="shared" si="69"/>
        <v>100</v>
      </c>
      <c r="S351" s="24">
        <f t="shared" si="69"/>
        <v>100</v>
      </c>
    </row>
    <row r="352" spans="1:19" ht="12.75">
      <c r="A352" s="60"/>
      <c r="B352" s="55" t="s">
        <v>77</v>
      </c>
      <c r="C352" s="5" t="s">
        <v>84</v>
      </c>
      <c r="D352" s="37">
        <v>48</v>
      </c>
      <c r="E352" s="33">
        <v>56</v>
      </c>
      <c r="F352" s="33">
        <v>54</v>
      </c>
      <c r="G352" s="33">
        <v>103</v>
      </c>
      <c r="H352" s="33">
        <v>260</v>
      </c>
      <c r="I352" s="33">
        <v>249</v>
      </c>
      <c r="J352" s="33">
        <v>175</v>
      </c>
      <c r="K352" s="40">
        <v>945</v>
      </c>
      <c r="L352" s="25">
        <f>+D352/D$356*100</f>
        <v>22.641509433962266</v>
      </c>
      <c r="M352" s="23">
        <f aca="true" t="shared" si="70" ref="M352:S356">+E352/E$356*100</f>
        <v>29.47368421052631</v>
      </c>
      <c r="N352" s="23">
        <f t="shared" si="70"/>
        <v>21.176470588235293</v>
      </c>
      <c r="O352" s="23">
        <f t="shared" si="70"/>
        <v>22.24622030237581</v>
      </c>
      <c r="P352" s="23">
        <f t="shared" si="70"/>
        <v>21.27659574468085</v>
      </c>
      <c r="Q352" s="23">
        <f t="shared" si="70"/>
        <v>19.095092024539877</v>
      </c>
      <c r="R352" s="23">
        <f t="shared" si="70"/>
        <v>15.337423312883436</v>
      </c>
      <c r="S352" s="23">
        <f t="shared" si="70"/>
        <v>19.74096511385001</v>
      </c>
    </row>
    <row r="353" spans="1:19" ht="12.75">
      <c r="A353" s="60"/>
      <c r="B353" s="54"/>
      <c r="C353" s="5" t="s">
        <v>85</v>
      </c>
      <c r="D353" s="37">
        <v>148</v>
      </c>
      <c r="E353" s="33">
        <v>116</v>
      </c>
      <c r="F353" s="33">
        <v>179</v>
      </c>
      <c r="G353" s="33">
        <v>331</v>
      </c>
      <c r="H353" s="33">
        <v>846</v>
      </c>
      <c r="I353" s="33">
        <v>938</v>
      </c>
      <c r="J353" s="33">
        <v>833</v>
      </c>
      <c r="K353" s="40">
        <v>3391</v>
      </c>
      <c r="L353" s="25">
        <f>+D353/D$356*100</f>
        <v>69.81132075471697</v>
      </c>
      <c r="M353" s="23">
        <f t="shared" si="70"/>
        <v>61.05263157894737</v>
      </c>
      <c r="N353" s="23">
        <f t="shared" si="70"/>
        <v>70.19607843137254</v>
      </c>
      <c r="O353" s="23">
        <f t="shared" si="70"/>
        <v>71.49028077753779</v>
      </c>
      <c r="P353" s="23">
        <f t="shared" si="70"/>
        <v>69.23076923076923</v>
      </c>
      <c r="Q353" s="23">
        <f t="shared" si="70"/>
        <v>71.93251533742331</v>
      </c>
      <c r="R353" s="23">
        <f t="shared" si="70"/>
        <v>73.00613496932516</v>
      </c>
      <c r="S353" s="23">
        <f t="shared" si="70"/>
        <v>70.83768539795278</v>
      </c>
    </row>
    <row r="354" spans="1:19" ht="12.75">
      <c r="A354" s="60"/>
      <c r="B354" s="54"/>
      <c r="C354" s="28" t="s">
        <v>86</v>
      </c>
      <c r="D354" s="37">
        <v>16</v>
      </c>
      <c r="E354" s="33">
        <v>18</v>
      </c>
      <c r="F354" s="33">
        <v>22</v>
      </c>
      <c r="G354" s="33">
        <v>28</v>
      </c>
      <c r="H354" s="33">
        <v>115</v>
      </c>
      <c r="I354" s="33">
        <v>115</v>
      </c>
      <c r="J354" s="33">
        <v>132</v>
      </c>
      <c r="K354" s="40">
        <v>446</v>
      </c>
      <c r="L354" s="25">
        <f>+D354/D$356*100</f>
        <v>7.547169811320755</v>
      </c>
      <c r="M354" s="23">
        <f t="shared" si="70"/>
        <v>9.473684210526317</v>
      </c>
      <c r="N354" s="23">
        <f t="shared" si="70"/>
        <v>8.627450980392156</v>
      </c>
      <c r="O354" s="23">
        <f t="shared" si="70"/>
        <v>6.047516198704104</v>
      </c>
      <c r="P354" s="23">
        <f t="shared" si="70"/>
        <v>9.410801963993453</v>
      </c>
      <c r="Q354" s="23">
        <f t="shared" si="70"/>
        <v>8.819018404907975</v>
      </c>
      <c r="R354" s="23">
        <f t="shared" si="70"/>
        <v>11.568799298860649</v>
      </c>
      <c r="S354" s="23">
        <f t="shared" si="70"/>
        <v>9.31689993733027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1</v>
      </c>
      <c r="H355" s="33">
        <v>1</v>
      </c>
      <c r="I355" s="33">
        <v>2</v>
      </c>
      <c r="J355" s="33">
        <v>1</v>
      </c>
      <c r="K355" s="40">
        <v>5</v>
      </c>
      <c r="L355" s="25">
        <f>+D355/D$356*100</f>
        <v>0</v>
      </c>
      <c r="M355" s="23">
        <f t="shared" si="70"/>
        <v>0</v>
      </c>
      <c r="N355" s="23">
        <f t="shared" si="70"/>
        <v>0</v>
      </c>
      <c r="O355" s="23">
        <f t="shared" si="70"/>
        <v>0.21598272138228944</v>
      </c>
      <c r="P355" s="23">
        <f t="shared" si="70"/>
        <v>0.08183306055646482</v>
      </c>
      <c r="Q355" s="23">
        <f t="shared" si="70"/>
        <v>0.15337423312883436</v>
      </c>
      <c r="R355" s="23">
        <f t="shared" si="70"/>
        <v>0.0876424189307625</v>
      </c>
      <c r="S355" s="23">
        <f t="shared" si="70"/>
        <v>0.10444955086693128</v>
      </c>
    </row>
    <row r="356" spans="1:19" ht="12.75">
      <c r="A356" s="60"/>
      <c r="B356" s="56"/>
      <c r="C356" s="5" t="s">
        <v>1</v>
      </c>
      <c r="D356" s="37">
        <v>212</v>
      </c>
      <c r="E356" s="33">
        <v>190</v>
      </c>
      <c r="F356" s="33">
        <v>255</v>
      </c>
      <c r="G356" s="33">
        <v>463</v>
      </c>
      <c r="H356" s="33">
        <v>1222</v>
      </c>
      <c r="I356" s="33">
        <v>1304</v>
      </c>
      <c r="J356" s="33">
        <v>1141</v>
      </c>
      <c r="K356" s="40">
        <v>4787</v>
      </c>
      <c r="L356" s="25">
        <f>+D356/D$356*100</f>
        <v>100</v>
      </c>
      <c r="M356" s="23">
        <f t="shared" si="70"/>
        <v>100</v>
      </c>
      <c r="N356" s="23">
        <f t="shared" si="70"/>
        <v>100</v>
      </c>
      <c r="O356" s="23">
        <f t="shared" si="70"/>
        <v>100</v>
      </c>
      <c r="P356" s="23">
        <f t="shared" si="70"/>
        <v>100</v>
      </c>
      <c r="Q356" s="23">
        <f t="shared" si="70"/>
        <v>100</v>
      </c>
      <c r="R356" s="23">
        <f t="shared" si="70"/>
        <v>100</v>
      </c>
      <c r="S356" s="23">
        <f t="shared" si="70"/>
        <v>100</v>
      </c>
    </row>
    <row r="357" spans="1:19" ht="12.75">
      <c r="A357" s="60"/>
      <c r="B357" s="54" t="s">
        <v>78</v>
      </c>
      <c r="C357" s="4" t="s">
        <v>84</v>
      </c>
      <c r="D357" s="36">
        <v>5</v>
      </c>
      <c r="E357" s="34">
        <v>6</v>
      </c>
      <c r="F357" s="34">
        <v>7</v>
      </c>
      <c r="G357" s="34">
        <v>21</v>
      </c>
      <c r="H357" s="34">
        <v>55</v>
      </c>
      <c r="I357" s="34">
        <v>27</v>
      </c>
      <c r="J357" s="34">
        <v>22</v>
      </c>
      <c r="K357" s="39">
        <v>143</v>
      </c>
      <c r="L357" s="31">
        <f>+D357/D$361*100</f>
        <v>17.857142857142858</v>
      </c>
      <c r="M357" s="26">
        <f aca="true" t="shared" si="71" ref="M357:S361">+E357/E$361*100</f>
        <v>26.08695652173913</v>
      </c>
      <c r="N357" s="26">
        <f t="shared" si="71"/>
        <v>23.333333333333332</v>
      </c>
      <c r="O357" s="26">
        <f t="shared" si="71"/>
        <v>31.343283582089555</v>
      </c>
      <c r="P357" s="26">
        <f t="shared" si="71"/>
        <v>29.891304347826086</v>
      </c>
      <c r="Q357" s="26">
        <f t="shared" si="71"/>
        <v>14.43850267379679</v>
      </c>
      <c r="R357" s="26">
        <f t="shared" si="71"/>
        <v>15.068493150684931</v>
      </c>
      <c r="S357" s="26">
        <f t="shared" si="71"/>
        <v>21.503759398496243</v>
      </c>
    </row>
    <row r="358" spans="1:19" ht="12.75">
      <c r="A358" s="60"/>
      <c r="B358" s="54"/>
      <c r="C358" s="5" t="s">
        <v>85</v>
      </c>
      <c r="D358" s="37">
        <v>22</v>
      </c>
      <c r="E358" s="33">
        <v>17</v>
      </c>
      <c r="F358" s="33">
        <v>22</v>
      </c>
      <c r="G358" s="33">
        <v>41</v>
      </c>
      <c r="H358" s="33">
        <v>116</v>
      </c>
      <c r="I358" s="33">
        <v>138</v>
      </c>
      <c r="J358" s="33">
        <v>100</v>
      </c>
      <c r="K358" s="40">
        <v>456</v>
      </c>
      <c r="L358" s="25">
        <f>+D358/D$361*100</f>
        <v>78.57142857142857</v>
      </c>
      <c r="M358" s="23">
        <f t="shared" si="71"/>
        <v>73.91304347826086</v>
      </c>
      <c r="N358" s="23">
        <f t="shared" si="71"/>
        <v>73.33333333333333</v>
      </c>
      <c r="O358" s="23">
        <f t="shared" si="71"/>
        <v>61.19402985074627</v>
      </c>
      <c r="P358" s="23">
        <f t="shared" si="71"/>
        <v>63.04347826086957</v>
      </c>
      <c r="Q358" s="23">
        <f t="shared" si="71"/>
        <v>73.79679144385027</v>
      </c>
      <c r="R358" s="23">
        <f t="shared" si="71"/>
        <v>68.4931506849315</v>
      </c>
      <c r="S358" s="23">
        <f t="shared" si="71"/>
        <v>68.57142857142857</v>
      </c>
    </row>
    <row r="359" spans="1:19" ht="12.75">
      <c r="A359" s="60"/>
      <c r="B359" s="54"/>
      <c r="C359" s="28" t="s">
        <v>86</v>
      </c>
      <c r="D359" s="37">
        <v>1</v>
      </c>
      <c r="E359" s="33">
        <v>0</v>
      </c>
      <c r="F359" s="33">
        <v>1</v>
      </c>
      <c r="G359" s="33">
        <v>5</v>
      </c>
      <c r="H359" s="33">
        <v>13</v>
      </c>
      <c r="I359" s="33">
        <v>21</v>
      </c>
      <c r="J359" s="33">
        <v>23</v>
      </c>
      <c r="K359" s="40">
        <v>64</v>
      </c>
      <c r="L359" s="25">
        <f>+D359/D$361*100</f>
        <v>3.571428571428571</v>
      </c>
      <c r="M359" s="23">
        <f t="shared" si="71"/>
        <v>0</v>
      </c>
      <c r="N359" s="23">
        <f t="shared" si="71"/>
        <v>3.3333333333333335</v>
      </c>
      <c r="O359" s="23">
        <f t="shared" si="71"/>
        <v>7.462686567164178</v>
      </c>
      <c r="P359" s="23">
        <f t="shared" si="71"/>
        <v>7.065217391304348</v>
      </c>
      <c r="Q359" s="23">
        <f t="shared" si="71"/>
        <v>11.229946524064172</v>
      </c>
      <c r="R359" s="23">
        <f t="shared" si="71"/>
        <v>15.753424657534246</v>
      </c>
      <c r="S359" s="23">
        <f t="shared" si="71"/>
        <v>9.624060150375941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1</v>
      </c>
      <c r="J360" s="33">
        <v>1</v>
      </c>
      <c r="K360" s="40">
        <v>2</v>
      </c>
      <c r="L360" s="25">
        <f>+D360/D$361*100</f>
        <v>0</v>
      </c>
      <c r="M360" s="23">
        <f t="shared" si="71"/>
        <v>0</v>
      </c>
      <c r="N360" s="23">
        <f t="shared" si="71"/>
        <v>0</v>
      </c>
      <c r="O360" s="23">
        <f t="shared" si="71"/>
        <v>0</v>
      </c>
      <c r="P360" s="23">
        <f t="shared" si="71"/>
        <v>0</v>
      </c>
      <c r="Q360" s="23">
        <f t="shared" si="71"/>
        <v>0.53475935828877</v>
      </c>
      <c r="R360" s="23">
        <f t="shared" si="71"/>
        <v>0.684931506849315</v>
      </c>
      <c r="S360" s="23">
        <f t="shared" si="71"/>
        <v>0.30075187969924816</v>
      </c>
    </row>
    <row r="361" spans="1:19" ht="13.5" thickBot="1">
      <c r="A361" s="60"/>
      <c r="B361" s="57"/>
      <c r="C361" s="48" t="s">
        <v>1</v>
      </c>
      <c r="D361" s="49">
        <v>28</v>
      </c>
      <c r="E361" s="50">
        <v>23</v>
      </c>
      <c r="F361" s="50">
        <v>30</v>
      </c>
      <c r="G361" s="50">
        <v>67</v>
      </c>
      <c r="H361" s="50">
        <v>184</v>
      </c>
      <c r="I361" s="50">
        <v>187</v>
      </c>
      <c r="J361" s="50">
        <v>146</v>
      </c>
      <c r="K361" s="51">
        <v>665</v>
      </c>
      <c r="L361" s="52">
        <f>+D361/D$361*100</f>
        <v>100</v>
      </c>
      <c r="M361" s="53">
        <f t="shared" si="71"/>
        <v>100</v>
      </c>
      <c r="N361" s="53">
        <f t="shared" si="71"/>
        <v>100</v>
      </c>
      <c r="O361" s="53">
        <f t="shared" si="71"/>
        <v>100</v>
      </c>
      <c r="P361" s="53">
        <f t="shared" si="71"/>
        <v>100</v>
      </c>
      <c r="Q361" s="53">
        <f t="shared" si="71"/>
        <v>100</v>
      </c>
      <c r="R361" s="53">
        <f t="shared" si="71"/>
        <v>100</v>
      </c>
      <c r="S361" s="53">
        <f t="shared" si="71"/>
        <v>100</v>
      </c>
    </row>
    <row r="362" spans="1:19" ht="12.75">
      <c r="A362" s="60"/>
      <c r="B362" s="55" t="s">
        <v>1</v>
      </c>
      <c r="C362" s="5" t="s">
        <v>84</v>
      </c>
      <c r="D362" s="37">
        <v>2731</v>
      </c>
      <c r="E362" s="33">
        <v>2307</v>
      </c>
      <c r="F362" s="33">
        <v>2604</v>
      </c>
      <c r="G362" s="33">
        <v>4011</v>
      </c>
      <c r="H362" s="33">
        <v>11055</v>
      </c>
      <c r="I362" s="33">
        <v>14552</v>
      </c>
      <c r="J362" s="33">
        <v>12747</v>
      </c>
      <c r="K362" s="40">
        <v>50007</v>
      </c>
      <c r="L362" s="25">
        <f>+D362/D$366*100</f>
        <v>15.801654805300005</v>
      </c>
      <c r="M362" s="23">
        <f aca="true" t="shared" si="72" ref="M362:S366">+E362/E$366*100</f>
        <v>14.943645549941703</v>
      </c>
      <c r="N362" s="23">
        <f t="shared" si="72"/>
        <v>15.056374674761491</v>
      </c>
      <c r="O362" s="23">
        <f t="shared" si="72"/>
        <v>14.158136251323686</v>
      </c>
      <c r="P362" s="23">
        <f t="shared" si="72"/>
        <v>13.522604951560819</v>
      </c>
      <c r="Q362" s="23">
        <f t="shared" si="72"/>
        <v>11.98356295240997</v>
      </c>
      <c r="R362" s="23">
        <f t="shared" si="72"/>
        <v>9.896278123689891</v>
      </c>
      <c r="S362" s="23">
        <f t="shared" si="72"/>
        <v>12.186812303058218</v>
      </c>
    </row>
    <row r="363" spans="1:19" ht="12.75">
      <c r="A363" s="60"/>
      <c r="B363" s="54"/>
      <c r="C363" s="5" t="s">
        <v>85</v>
      </c>
      <c r="D363" s="37">
        <v>5100</v>
      </c>
      <c r="E363" s="33">
        <v>4909</v>
      </c>
      <c r="F363" s="33">
        <v>6008</v>
      </c>
      <c r="G363" s="33">
        <v>10481</v>
      </c>
      <c r="H363" s="33">
        <v>29103</v>
      </c>
      <c r="I363" s="33">
        <v>41476</v>
      </c>
      <c r="J363" s="33">
        <v>42399</v>
      </c>
      <c r="K363" s="40">
        <v>139476</v>
      </c>
      <c r="L363" s="25">
        <f>+D363/D$366*100</f>
        <v>29.50876583926402</v>
      </c>
      <c r="M363" s="23">
        <f t="shared" si="72"/>
        <v>31.79816038346936</v>
      </c>
      <c r="N363" s="23">
        <f t="shared" si="72"/>
        <v>34.738363688927436</v>
      </c>
      <c r="O363" s="23">
        <f t="shared" si="72"/>
        <v>36.99611719025768</v>
      </c>
      <c r="P363" s="23">
        <f t="shared" si="72"/>
        <v>35.59912907329485</v>
      </c>
      <c r="Q363" s="23">
        <f t="shared" si="72"/>
        <v>34.155460212627546</v>
      </c>
      <c r="R363" s="23">
        <f t="shared" si="72"/>
        <v>32.91694486281695</v>
      </c>
      <c r="S363" s="23">
        <f t="shared" si="72"/>
        <v>33.990597971910894</v>
      </c>
    </row>
    <row r="364" spans="1:19" ht="12.75">
      <c r="A364" s="60"/>
      <c r="B364" s="54"/>
      <c r="C364" s="28" t="s">
        <v>86</v>
      </c>
      <c r="D364" s="37">
        <v>706</v>
      </c>
      <c r="E364" s="33">
        <v>567</v>
      </c>
      <c r="F364" s="33">
        <v>640</v>
      </c>
      <c r="G364" s="33">
        <v>1064</v>
      </c>
      <c r="H364" s="33">
        <v>2948</v>
      </c>
      <c r="I364" s="33">
        <v>4369</v>
      </c>
      <c r="J364" s="33">
        <v>4938</v>
      </c>
      <c r="K364" s="40">
        <v>15232</v>
      </c>
      <c r="L364" s="25">
        <f>+D364/D$366*100</f>
        <v>4.08493895735694</v>
      </c>
      <c r="M364" s="23">
        <f t="shared" si="72"/>
        <v>3.672755538282161</v>
      </c>
      <c r="N364" s="23">
        <f t="shared" si="72"/>
        <v>3.700491471523562</v>
      </c>
      <c r="O364" s="23">
        <f t="shared" si="72"/>
        <v>3.7557359689375223</v>
      </c>
      <c r="P364" s="23">
        <f t="shared" si="72"/>
        <v>3.606027987082885</v>
      </c>
      <c r="Q364" s="23">
        <f t="shared" si="72"/>
        <v>3.5978687836090684</v>
      </c>
      <c r="R364" s="23">
        <f t="shared" si="72"/>
        <v>3.8336723444560037</v>
      </c>
      <c r="S364" s="23">
        <f t="shared" si="72"/>
        <v>3.7120708100902426</v>
      </c>
    </row>
    <row r="365" spans="1:19" ht="12.75">
      <c r="A365" s="60"/>
      <c r="B365" s="54"/>
      <c r="C365" s="5" t="s">
        <v>11</v>
      </c>
      <c r="D365" s="37">
        <v>8746</v>
      </c>
      <c r="E365" s="33">
        <v>7655</v>
      </c>
      <c r="F365" s="33">
        <v>8043</v>
      </c>
      <c r="G365" s="33">
        <v>12774</v>
      </c>
      <c r="H365" s="33">
        <v>38646</v>
      </c>
      <c r="I365" s="33">
        <v>61036</v>
      </c>
      <c r="J365" s="33">
        <v>68722</v>
      </c>
      <c r="K365" s="40">
        <v>205622</v>
      </c>
      <c r="L365" s="25">
        <f>+D365/D$366*100</f>
        <v>50.604640398079034</v>
      </c>
      <c r="M365" s="23">
        <f t="shared" si="72"/>
        <v>49.585438528306774</v>
      </c>
      <c r="N365" s="23">
        <f t="shared" si="72"/>
        <v>46.504770164787516</v>
      </c>
      <c r="O365" s="23">
        <f t="shared" si="72"/>
        <v>45.09001058948112</v>
      </c>
      <c r="P365" s="23">
        <f t="shared" si="72"/>
        <v>47.272237988061455</v>
      </c>
      <c r="Q365" s="23">
        <f t="shared" si="72"/>
        <v>50.26310805135342</v>
      </c>
      <c r="R365" s="23">
        <f t="shared" si="72"/>
        <v>53.35310466903715</v>
      </c>
      <c r="S365" s="23">
        <f t="shared" si="72"/>
        <v>50.11051891494065</v>
      </c>
    </row>
    <row r="366" spans="1:19" ht="12.75">
      <c r="A366" s="60"/>
      <c r="B366" s="54"/>
      <c r="C366" s="29" t="s">
        <v>1</v>
      </c>
      <c r="D366" s="38">
        <v>17283</v>
      </c>
      <c r="E366" s="35">
        <v>15438</v>
      </c>
      <c r="F366" s="35">
        <v>17295</v>
      </c>
      <c r="G366" s="35">
        <v>28330</v>
      </c>
      <c r="H366" s="35">
        <v>81752</v>
      </c>
      <c r="I366" s="35">
        <v>121433</v>
      </c>
      <c r="J366" s="35">
        <v>128806</v>
      </c>
      <c r="K366" s="41">
        <v>410337</v>
      </c>
      <c r="L366" s="32">
        <f>+D366/D$366*100</f>
        <v>100</v>
      </c>
      <c r="M366" s="24">
        <f t="shared" si="72"/>
        <v>100</v>
      </c>
      <c r="N366" s="24">
        <f t="shared" si="72"/>
        <v>100</v>
      </c>
      <c r="O366" s="24">
        <f t="shared" si="72"/>
        <v>100</v>
      </c>
      <c r="P366" s="24">
        <f t="shared" si="72"/>
        <v>100</v>
      </c>
      <c r="Q366" s="24">
        <f t="shared" si="72"/>
        <v>100</v>
      </c>
      <c r="R366" s="24">
        <f t="shared" si="72"/>
        <v>100</v>
      </c>
      <c r="S366" s="24">
        <f t="shared" si="72"/>
        <v>100</v>
      </c>
    </row>
  </sheetData>
  <sheetProtection/>
  <mergeCells count="78">
    <mergeCell ref="D3:K3"/>
    <mergeCell ref="D4:K4"/>
    <mergeCell ref="B137:B141"/>
    <mergeCell ref="B142:B146"/>
    <mergeCell ref="B52:B56"/>
    <mergeCell ref="B57:B61"/>
    <mergeCell ref="B62:B66"/>
    <mergeCell ref="B67:B71"/>
    <mergeCell ref="B117:B121"/>
    <mergeCell ref="B122:B126"/>
    <mergeCell ref="B162:B166"/>
    <mergeCell ref="B167:B171"/>
    <mergeCell ref="B172:B176"/>
    <mergeCell ref="B147:B151"/>
    <mergeCell ref="B152:B156"/>
    <mergeCell ref="B157:B161"/>
    <mergeCell ref="B217:B221"/>
    <mergeCell ref="B222:B226"/>
    <mergeCell ref="B182:B186"/>
    <mergeCell ref="B187:B191"/>
    <mergeCell ref="B262:B266"/>
    <mergeCell ref="B227:B231"/>
    <mergeCell ref="B232:B236"/>
    <mergeCell ref="B237:B241"/>
    <mergeCell ref="L3:S3"/>
    <mergeCell ref="L4:S4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352:B356"/>
    <mergeCell ref="B357:B361"/>
    <mergeCell ref="B362:B3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366"/>
  <sheetViews>
    <sheetView zoomScalePageLayoutView="0" workbookViewId="0" topLeftCell="A328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87</v>
      </c>
    </row>
    <row r="3" spans="1:19" ht="12.75">
      <c r="A3" s="16"/>
      <c r="B3" s="17"/>
      <c r="C3" s="18"/>
      <c r="D3" s="69" t="s">
        <v>0</v>
      </c>
      <c r="E3" s="64"/>
      <c r="F3" s="64"/>
      <c r="G3" s="64"/>
      <c r="H3" s="64"/>
      <c r="I3" s="64"/>
      <c r="J3" s="64"/>
      <c r="K3" s="64"/>
      <c r="L3" s="63" t="s">
        <v>0</v>
      </c>
      <c r="M3" s="64"/>
      <c r="N3" s="64"/>
      <c r="O3" s="64"/>
      <c r="P3" s="64"/>
      <c r="Q3" s="64"/>
      <c r="R3" s="64"/>
      <c r="S3" s="65"/>
    </row>
    <row r="4" spans="1:19" ht="12.75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1" t="s">
        <v>81</v>
      </c>
      <c r="B7" s="58" t="s">
        <v>88</v>
      </c>
      <c r="C7" s="42" t="s">
        <v>84</v>
      </c>
      <c r="D7" s="43">
        <v>16</v>
      </c>
      <c r="E7" s="44">
        <v>11</v>
      </c>
      <c r="F7" s="44">
        <v>5</v>
      </c>
      <c r="G7" s="44">
        <v>9</v>
      </c>
      <c r="H7" s="44">
        <v>49</v>
      </c>
      <c r="I7" s="44">
        <v>67</v>
      </c>
      <c r="J7" s="44">
        <v>83</v>
      </c>
      <c r="K7" s="45">
        <v>240</v>
      </c>
      <c r="L7" s="46">
        <f aca="true" t="shared" si="0" ref="L7:Q11">+D7/D$11*100</f>
        <v>1.7241379310344827</v>
      </c>
      <c r="M7" s="47">
        <f t="shared" si="0"/>
        <v>1.4360313315926894</v>
      </c>
      <c r="N7" s="47">
        <f t="shared" si="0"/>
        <v>0.7092198581560284</v>
      </c>
      <c r="O7" s="47">
        <f t="shared" si="0"/>
        <v>0.9513742071881607</v>
      </c>
      <c r="P7" s="47">
        <f t="shared" si="0"/>
        <v>1.5909090909090908</v>
      </c>
      <c r="Q7" s="47">
        <f t="shared" si="0"/>
        <v>1.0283960092095166</v>
      </c>
      <c r="R7" s="47">
        <f aca="true" t="shared" si="1" ref="R7:S11">+J7/J$11*100</f>
        <v>0.9144997796386074</v>
      </c>
      <c r="S7" s="47">
        <f t="shared" si="1"/>
        <v>1.0901162790697674</v>
      </c>
    </row>
    <row r="8" spans="1:19" ht="12.75">
      <c r="A8" s="60"/>
      <c r="B8" s="54"/>
      <c r="C8" s="5" t="s">
        <v>85</v>
      </c>
      <c r="D8" s="37">
        <v>18</v>
      </c>
      <c r="E8" s="33">
        <v>12</v>
      </c>
      <c r="F8" s="33">
        <v>14</v>
      </c>
      <c r="G8" s="33">
        <v>17</v>
      </c>
      <c r="H8" s="33">
        <v>75</v>
      </c>
      <c r="I8" s="33">
        <v>206</v>
      </c>
      <c r="J8" s="33">
        <v>282</v>
      </c>
      <c r="K8" s="40">
        <v>624</v>
      </c>
      <c r="L8" s="25">
        <f t="shared" si="0"/>
        <v>1.9396551724137931</v>
      </c>
      <c r="M8" s="23">
        <f t="shared" si="0"/>
        <v>1.5665796344647518</v>
      </c>
      <c r="N8" s="23">
        <f t="shared" si="0"/>
        <v>1.9858156028368796</v>
      </c>
      <c r="O8" s="23">
        <f t="shared" si="0"/>
        <v>1.7970401691331923</v>
      </c>
      <c r="P8" s="23">
        <f t="shared" si="0"/>
        <v>2.4350649350649354</v>
      </c>
      <c r="Q8" s="23">
        <f t="shared" si="0"/>
        <v>3.1619339984650807</v>
      </c>
      <c r="R8" s="23">
        <f t="shared" si="1"/>
        <v>3.107095636844425</v>
      </c>
      <c r="S8" s="23">
        <f t="shared" si="1"/>
        <v>2.8343023255813953</v>
      </c>
    </row>
    <row r="9" spans="1:19" ht="12.75">
      <c r="A9" s="60"/>
      <c r="B9" s="54"/>
      <c r="C9" s="28" t="s">
        <v>86</v>
      </c>
      <c r="D9" s="37">
        <v>2</v>
      </c>
      <c r="E9" s="33">
        <v>0</v>
      </c>
      <c r="F9" s="33">
        <v>3</v>
      </c>
      <c r="G9" s="33">
        <v>5</v>
      </c>
      <c r="H9" s="33">
        <v>10</v>
      </c>
      <c r="I9" s="33">
        <v>28</v>
      </c>
      <c r="J9" s="33">
        <v>38</v>
      </c>
      <c r="K9" s="40">
        <v>86</v>
      </c>
      <c r="L9" s="25">
        <f t="shared" si="0"/>
        <v>0.21551724137931033</v>
      </c>
      <c r="M9" s="23">
        <f t="shared" si="0"/>
        <v>0</v>
      </c>
      <c r="N9" s="23">
        <f t="shared" si="0"/>
        <v>0.425531914893617</v>
      </c>
      <c r="O9" s="23">
        <f t="shared" si="0"/>
        <v>0.5285412262156448</v>
      </c>
      <c r="P9" s="23">
        <f t="shared" si="0"/>
        <v>0.3246753246753247</v>
      </c>
      <c r="Q9" s="23">
        <f t="shared" si="0"/>
        <v>0.429777436684574</v>
      </c>
      <c r="R9" s="23">
        <f t="shared" si="1"/>
        <v>0.4186866460996034</v>
      </c>
      <c r="S9" s="23">
        <f t="shared" si="1"/>
        <v>0.390625</v>
      </c>
    </row>
    <row r="10" spans="1:19" ht="12.75">
      <c r="A10" s="60"/>
      <c r="B10" s="54"/>
      <c r="C10" s="5" t="s">
        <v>11</v>
      </c>
      <c r="D10" s="37">
        <v>892</v>
      </c>
      <c r="E10" s="33">
        <v>743</v>
      </c>
      <c r="F10" s="33">
        <v>683</v>
      </c>
      <c r="G10" s="33">
        <v>915</v>
      </c>
      <c r="H10" s="33">
        <v>2946</v>
      </c>
      <c r="I10" s="33">
        <v>6214</v>
      </c>
      <c r="J10" s="33">
        <v>8673</v>
      </c>
      <c r="K10" s="40">
        <v>21066</v>
      </c>
      <c r="L10" s="25">
        <f t="shared" si="0"/>
        <v>96.12068965517241</v>
      </c>
      <c r="M10" s="23">
        <f t="shared" si="0"/>
        <v>96.99738903394255</v>
      </c>
      <c r="N10" s="23">
        <f t="shared" si="0"/>
        <v>96.87943262411348</v>
      </c>
      <c r="O10" s="23">
        <f t="shared" si="0"/>
        <v>96.723044397463</v>
      </c>
      <c r="P10" s="23">
        <f t="shared" si="0"/>
        <v>95.64935064935065</v>
      </c>
      <c r="Q10" s="23">
        <f t="shared" si="0"/>
        <v>95.37989255564084</v>
      </c>
      <c r="R10" s="23">
        <f t="shared" si="1"/>
        <v>95.55971793741736</v>
      </c>
      <c r="S10" s="23">
        <f t="shared" si="1"/>
        <v>95.68495639534885</v>
      </c>
    </row>
    <row r="11" spans="1:19" ht="12.75" customHeight="1">
      <c r="A11" s="60"/>
      <c r="B11" s="54"/>
      <c r="C11" s="29" t="s">
        <v>1</v>
      </c>
      <c r="D11" s="38">
        <v>928</v>
      </c>
      <c r="E11" s="35">
        <v>766</v>
      </c>
      <c r="F11" s="35">
        <v>705</v>
      </c>
      <c r="G11" s="35">
        <v>946</v>
      </c>
      <c r="H11" s="35">
        <v>3080</v>
      </c>
      <c r="I11" s="35">
        <v>6515</v>
      </c>
      <c r="J11" s="35">
        <v>9076</v>
      </c>
      <c r="K11" s="41">
        <v>22016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0"/>
      <c r="B12" s="55" t="s">
        <v>89</v>
      </c>
      <c r="C12" s="5" t="s">
        <v>84</v>
      </c>
      <c r="D12" s="37">
        <v>100</v>
      </c>
      <c r="E12" s="33">
        <v>65</v>
      </c>
      <c r="F12" s="33">
        <v>52</v>
      </c>
      <c r="G12" s="33">
        <v>41</v>
      </c>
      <c r="H12" s="33">
        <v>119</v>
      </c>
      <c r="I12" s="33">
        <v>248</v>
      </c>
      <c r="J12" s="33">
        <v>275</v>
      </c>
      <c r="K12" s="40">
        <v>900</v>
      </c>
      <c r="L12" s="25">
        <f aca="true" t="shared" si="2" ref="L12:Q16">+D12/D$16*100</f>
        <v>9.84251968503937</v>
      </c>
      <c r="M12" s="23">
        <f t="shared" si="2"/>
        <v>7.31981981981982</v>
      </c>
      <c r="N12" s="23">
        <f t="shared" si="2"/>
        <v>7.4605451936872305</v>
      </c>
      <c r="O12" s="23">
        <f t="shared" si="2"/>
        <v>4.8009367681498825</v>
      </c>
      <c r="P12" s="23">
        <f t="shared" si="2"/>
        <v>4.51784358390281</v>
      </c>
      <c r="Q12" s="23">
        <f t="shared" si="2"/>
        <v>4.553800954829232</v>
      </c>
      <c r="R12" s="23">
        <f aca="true" t="shared" si="3" ref="R12:S16">+J12/J$16*100</f>
        <v>3.7779914823464757</v>
      </c>
      <c r="S12" s="23">
        <f t="shared" si="3"/>
        <v>4.783671733815244</v>
      </c>
    </row>
    <row r="13" spans="1:19" ht="12.75">
      <c r="A13" s="60"/>
      <c r="B13" s="54"/>
      <c r="C13" s="5" t="s">
        <v>85</v>
      </c>
      <c r="D13" s="37">
        <v>127</v>
      </c>
      <c r="E13" s="33">
        <v>135</v>
      </c>
      <c r="F13" s="33">
        <v>96</v>
      </c>
      <c r="G13" s="33">
        <v>94</v>
      </c>
      <c r="H13" s="33">
        <v>290</v>
      </c>
      <c r="I13" s="33">
        <v>543</v>
      </c>
      <c r="J13" s="33">
        <v>702</v>
      </c>
      <c r="K13" s="40">
        <v>1987</v>
      </c>
      <c r="L13" s="25">
        <f t="shared" si="2"/>
        <v>12.5</v>
      </c>
      <c r="M13" s="23">
        <f t="shared" si="2"/>
        <v>15.202702702702704</v>
      </c>
      <c r="N13" s="23">
        <f t="shared" si="2"/>
        <v>13.773314203730273</v>
      </c>
      <c r="O13" s="23">
        <f t="shared" si="2"/>
        <v>11.00702576112412</v>
      </c>
      <c r="P13" s="23">
        <f t="shared" si="2"/>
        <v>11.009870918754745</v>
      </c>
      <c r="Q13" s="23">
        <f t="shared" si="2"/>
        <v>9.970620639001101</v>
      </c>
      <c r="R13" s="23">
        <f t="shared" si="3"/>
        <v>9.644181893117185</v>
      </c>
      <c r="S13" s="23">
        <f t="shared" si="3"/>
        <v>10.561284150100988</v>
      </c>
    </row>
    <row r="14" spans="1:19" ht="12.75">
      <c r="A14" s="60"/>
      <c r="B14" s="54"/>
      <c r="C14" s="28" t="s">
        <v>86</v>
      </c>
      <c r="D14" s="37">
        <v>11</v>
      </c>
      <c r="E14" s="33">
        <v>4</v>
      </c>
      <c r="F14" s="33">
        <v>8</v>
      </c>
      <c r="G14" s="33">
        <v>13</v>
      </c>
      <c r="H14" s="33">
        <v>21</v>
      </c>
      <c r="I14" s="33">
        <v>27</v>
      </c>
      <c r="J14" s="33">
        <v>29</v>
      </c>
      <c r="K14" s="40">
        <v>113</v>
      </c>
      <c r="L14" s="25">
        <f t="shared" si="2"/>
        <v>1.0826771653543308</v>
      </c>
      <c r="M14" s="23">
        <f t="shared" si="2"/>
        <v>0.45045045045045046</v>
      </c>
      <c r="N14" s="23">
        <f t="shared" si="2"/>
        <v>1.1477761836441895</v>
      </c>
      <c r="O14" s="23">
        <f t="shared" si="2"/>
        <v>1.5222482435597189</v>
      </c>
      <c r="P14" s="23">
        <f t="shared" si="2"/>
        <v>0.7972665148063782</v>
      </c>
      <c r="Q14" s="23">
        <f t="shared" si="2"/>
        <v>0.4957767168564084</v>
      </c>
      <c r="R14" s="23">
        <f t="shared" si="3"/>
        <v>0.398406374501992</v>
      </c>
      <c r="S14" s="23">
        <f t="shared" si="3"/>
        <v>0.6006165621345806</v>
      </c>
    </row>
    <row r="15" spans="1:19" ht="12.75" customHeight="1">
      <c r="A15" s="60"/>
      <c r="B15" s="54"/>
      <c r="C15" s="5" t="s">
        <v>11</v>
      </c>
      <c r="D15" s="37">
        <v>778</v>
      </c>
      <c r="E15" s="33">
        <v>684</v>
      </c>
      <c r="F15" s="33">
        <v>541</v>
      </c>
      <c r="G15" s="33">
        <v>706</v>
      </c>
      <c r="H15" s="33">
        <v>2204</v>
      </c>
      <c r="I15" s="33">
        <v>4628</v>
      </c>
      <c r="J15" s="33">
        <v>6273</v>
      </c>
      <c r="K15" s="40">
        <v>15814</v>
      </c>
      <c r="L15" s="25">
        <f t="shared" si="2"/>
        <v>76.5748031496063</v>
      </c>
      <c r="M15" s="23">
        <f t="shared" si="2"/>
        <v>77.02702702702703</v>
      </c>
      <c r="N15" s="23">
        <f t="shared" si="2"/>
        <v>77.6183644189383</v>
      </c>
      <c r="O15" s="23">
        <f t="shared" si="2"/>
        <v>82.66978922716628</v>
      </c>
      <c r="P15" s="23">
        <f t="shared" si="2"/>
        <v>83.67501898253606</v>
      </c>
      <c r="Q15" s="23">
        <f t="shared" si="2"/>
        <v>84.97980168931326</v>
      </c>
      <c r="R15" s="23">
        <f t="shared" si="3"/>
        <v>86.17942025003434</v>
      </c>
      <c r="S15" s="23">
        <f t="shared" si="3"/>
        <v>84.05442755394918</v>
      </c>
    </row>
    <row r="16" spans="1:19" ht="12.75">
      <c r="A16" s="60"/>
      <c r="B16" s="56"/>
      <c r="C16" s="5" t="s">
        <v>1</v>
      </c>
      <c r="D16" s="37">
        <v>1016</v>
      </c>
      <c r="E16" s="33">
        <v>888</v>
      </c>
      <c r="F16" s="33">
        <v>697</v>
      </c>
      <c r="G16" s="33">
        <v>854</v>
      </c>
      <c r="H16" s="33">
        <v>2634</v>
      </c>
      <c r="I16" s="33">
        <v>5446</v>
      </c>
      <c r="J16" s="33">
        <v>7279</v>
      </c>
      <c r="K16" s="40">
        <v>18814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0"/>
      <c r="B17" s="54" t="s">
        <v>12</v>
      </c>
      <c r="C17" s="4" t="s">
        <v>84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 aca="true" t="shared" si="4" ref="L17:Q21">+D17/D$21*100</f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26">
        <f aca="true" t="shared" si="5" ref="R17:S21">+J17/J$21*100</f>
        <v>0</v>
      </c>
      <c r="S17" s="26">
        <f t="shared" si="5"/>
        <v>0</v>
      </c>
    </row>
    <row r="18" spans="1:19" ht="12.75">
      <c r="A18" s="60"/>
      <c r="B18" s="54"/>
      <c r="C18" s="5" t="s">
        <v>85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4"/>
        <v>0</v>
      </c>
      <c r="Q18" s="23">
        <f t="shared" si="4"/>
        <v>0</v>
      </c>
      <c r="R18" s="23">
        <f t="shared" si="5"/>
        <v>0</v>
      </c>
      <c r="S18" s="23">
        <f t="shared" si="5"/>
        <v>0</v>
      </c>
    </row>
    <row r="19" spans="1:19" ht="12.75" customHeight="1">
      <c r="A19" s="60"/>
      <c r="B19" s="54"/>
      <c r="C19" s="28" t="s">
        <v>86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5"/>
        <v>0</v>
      </c>
      <c r="S19" s="23">
        <f t="shared" si="5"/>
        <v>0</v>
      </c>
    </row>
    <row r="20" spans="1:19" ht="12.75">
      <c r="A20" s="60"/>
      <c r="B20" s="54"/>
      <c r="C20" s="5" t="s">
        <v>11</v>
      </c>
      <c r="D20" s="37">
        <v>1042</v>
      </c>
      <c r="E20" s="33">
        <v>928</v>
      </c>
      <c r="F20" s="33">
        <v>894</v>
      </c>
      <c r="G20" s="33">
        <v>1048</v>
      </c>
      <c r="H20" s="33">
        <v>2970</v>
      </c>
      <c r="I20" s="33">
        <v>4891</v>
      </c>
      <c r="J20" s="33">
        <v>5378</v>
      </c>
      <c r="K20" s="40">
        <v>17151</v>
      </c>
      <c r="L20" s="25">
        <f t="shared" si="4"/>
        <v>100</v>
      </c>
      <c r="M20" s="23">
        <f t="shared" si="4"/>
        <v>100</v>
      </c>
      <c r="N20" s="23">
        <f t="shared" si="4"/>
        <v>100</v>
      </c>
      <c r="O20" s="23">
        <f t="shared" si="4"/>
        <v>100</v>
      </c>
      <c r="P20" s="23">
        <f t="shared" si="4"/>
        <v>100</v>
      </c>
      <c r="Q20" s="23">
        <f t="shared" si="4"/>
        <v>100</v>
      </c>
      <c r="R20" s="23">
        <f t="shared" si="5"/>
        <v>100</v>
      </c>
      <c r="S20" s="23">
        <f t="shared" si="5"/>
        <v>100</v>
      </c>
    </row>
    <row r="21" spans="1:19" ht="12.75">
      <c r="A21" s="60"/>
      <c r="B21" s="54"/>
      <c r="C21" s="29" t="s">
        <v>1</v>
      </c>
      <c r="D21" s="38">
        <v>1042</v>
      </c>
      <c r="E21" s="35">
        <v>928</v>
      </c>
      <c r="F21" s="35">
        <v>894</v>
      </c>
      <c r="G21" s="35">
        <v>1048</v>
      </c>
      <c r="H21" s="35">
        <v>2970</v>
      </c>
      <c r="I21" s="35">
        <v>4891</v>
      </c>
      <c r="J21" s="35">
        <v>5378</v>
      </c>
      <c r="K21" s="41">
        <v>17151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0"/>
      <c r="B22" s="55" t="s">
        <v>13</v>
      </c>
      <c r="C22" s="5" t="s">
        <v>84</v>
      </c>
      <c r="D22" s="37">
        <v>56</v>
      </c>
      <c r="E22" s="33">
        <v>26</v>
      </c>
      <c r="F22" s="33">
        <v>33</v>
      </c>
      <c r="G22" s="33">
        <v>30</v>
      </c>
      <c r="H22" s="33">
        <v>131</v>
      </c>
      <c r="I22" s="33">
        <v>273</v>
      </c>
      <c r="J22" s="33">
        <v>295</v>
      </c>
      <c r="K22" s="40">
        <v>844</v>
      </c>
      <c r="L22" s="25">
        <f aca="true" t="shared" si="6" ref="L22:Q26">+D22/D$26*100</f>
        <v>6.580493537015276</v>
      </c>
      <c r="M22" s="23">
        <f t="shared" si="6"/>
        <v>4.0625</v>
      </c>
      <c r="N22" s="23">
        <f t="shared" si="6"/>
        <v>5.0228310502283104</v>
      </c>
      <c r="O22" s="23">
        <f t="shared" si="6"/>
        <v>3.9473684210526314</v>
      </c>
      <c r="P22" s="23">
        <f t="shared" si="6"/>
        <v>5.5911224925309435</v>
      </c>
      <c r="Q22" s="23">
        <f t="shared" si="6"/>
        <v>5.428514615231657</v>
      </c>
      <c r="R22" s="23">
        <f aca="true" t="shared" si="7" ref="R22:S26">+J22/J$26*100</f>
        <v>4.608654897672239</v>
      </c>
      <c r="S22" s="23">
        <f t="shared" si="7"/>
        <v>5.0596487021161805</v>
      </c>
    </row>
    <row r="23" spans="1:19" ht="12.75" customHeight="1">
      <c r="A23" s="60"/>
      <c r="B23" s="54"/>
      <c r="C23" s="5" t="s">
        <v>85</v>
      </c>
      <c r="D23" s="37">
        <v>71</v>
      </c>
      <c r="E23" s="33">
        <v>40</v>
      </c>
      <c r="F23" s="33">
        <v>54</v>
      </c>
      <c r="G23" s="33">
        <v>69</v>
      </c>
      <c r="H23" s="33">
        <v>221</v>
      </c>
      <c r="I23" s="33">
        <v>686</v>
      </c>
      <c r="J23" s="33">
        <v>868</v>
      </c>
      <c r="K23" s="40">
        <v>2009</v>
      </c>
      <c r="L23" s="25">
        <f t="shared" si="6"/>
        <v>8.343125734430082</v>
      </c>
      <c r="M23" s="23">
        <f t="shared" si="6"/>
        <v>6.25</v>
      </c>
      <c r="N23" s="23">
        <f t="shared" si="6"/>
        <v>8.21917808219178</v>
      </c>
      <c r="O23" s="23">
        <f t="shared" si="6"/>
        <v>9.078947368421053</v>
      </c>
      <c r="P23" s="23">
        <f t="shared" si="6"/>
        <v>9.432351685872813</v>
      </c>
      <c r="Q23" s="23">
        <f t="shared" si="6"/>
        <v>13.64088287930006</v>
      </c>
      <c r="R23" s="23">
        <f t="shared" si="7"/>
        <v>13.560381190438994</v>
      </c>
      <c r="S23" s="23">
        <f t="shared" si="7"/>
        <v>12.04364246747797</v>
      </c>
    </row>
    <row r="24" spans="1:19" ht="12.75">
      <c r="A24" s="60"/>
      <c r="B24" s="54"/>
      <c r="C24" s="28" t="s">
        <v>86</v>
      </c>
      <c r="D24" s="37">
        <v>8</v>
      </c>
      <c r="E24" s="33">
        <v>9</v>
      </c>
      <c r="F24" s="33">
        <v>9</v>
      </c>
      <c r="G24" s="33">
        <v>8</v>
      </c>
      <c r="H24" s="33">
        <v>33</v>
      </c>
      <c r="I24" s="33">
        <v>76</v>
      </c>
      <c r="J24" s="33">
        <v>133</v>
      </c>
      <c r="K24" s="40">
        <v>276</v>
      </c>
      <c r="L24" s="25">
        <f t="shared" si="6"/>
        <v>0.9400705052878966</v>
      </c>
      <c r="M24" s="23">
        <f t="shared" si="6"/>
        <v>1.40625</v>
      </c>
      <c r="N24" s="23">
        <f t="shared" si="6"/>
        <v>1.36986301369863</v>
      </c>
      <c r="O24" s="23">
        <f t="shared" si="6"/>
        <v>1.0526315789473684</v>
      </c>
      <c r="P24" s="23">
        <f t="shared" si="6"/>
        <v>1.4084507042253522</v>
      </c>
      <c r="Q24" s="23">
        <f t="shared" si="6"/>
        <v>1.5112348379399483</v>
      </c>
      <c r="R24" s="23">
        <f t="shared" si="7"/>
        <v>2.0778003436962975</v>
      </c>
      <c r="S24" s="23">
        <f t="shared" si="7"/>
        <v>1.6545770637251964</v>
      </c>
    </row>
    <row r="25" spans="1:19" ht="12.75">
      <c r="A25" s="60"/>
      <c r="B25" s="54"/>
      <c r="C25" s="5" t="s">
        <v>11</v>
      </c>
      <c r="D25" s="37">
        <v>716</v>
      </c>
      <c r="E25" s="33">
        <v>565</v>
      </c>
      <c r="F25" s="33">
        <v>561</v>
      </c>
      <c r="G25" s="33">
        <v>653</v>
      </c>
      <c r="H25" s="33">
        <v>1958</v>
      </c>
      <c r="I25" s="33">
        <v>3994</v>
      </c>
      <c r="J25" s="33">
        <v>5105</v>
      </c>
      <c r="K25" s="40">
        <v>13552</v>
      </c>
      <c r="L25" s="25">
        <f t="shared" si="6"/>
        <v>84.13631022326675</v>
      </c>
      <c r="M25" s="23">
        <f t="shared" si="6"/>
        <v>88.28125</v>
      </c>
      <c r="N25" s="23">
        <f t="shared" si="6"/>
        <v>85.38812785388129</v>
      </c>
      <c r="O25" s="23">
        <f t="shared" si="6"/>
        <v>85.92105263157895</v>
      </c>
      <c r="P25" s="23">
        <f t="shared" si="6"/>
        <v>83.56807511737088</v>
      </c>
      <c r="Q25" s="23">
        <f t="shared" si="6"/>
        <v>79.41936766752833</v>
      </c>
      <c r="R25" s="23">
        <f t="shared" si="7"/>
        <v>79.75316356819246</v>
      </c>
      <c r="S25" s="23">
        <f t="shared" si="7"/>
        <v>81.24213176668066</v>
      </c>
    </row>
    <row r="26" spans="1:19" ht="12.75">
      <c r="A26" s="60"/>
      <c r="B26" s="56"/>
      <c r="C26" s="5" t="s">
        <v>1</v>
      </c>
      <c r="D26" s="37">
        <v>851</v>
      </c>
      <c r="E26" s="33">
        <v>640</v>
      </c>
      <c r="F26" s="33">
        <v>657</v>
      </c>
      <c r="G26" s="33">
        <v>760</v>
      </c>
      <c r="H26" s="33">
        <v>2343</v>
      </c>
      <c r="I26" s="33">
        <v>5029</v>
      </c>
      <c r="J26" s="33">
        <v>6401</v>
      </c>
      <c r="K26" s="40">
        <v>16681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59</v>
      </c>
      <c r="E27" s="34">
        <v>50</v>
      </c>
      <c r="F27" s="34">
        <v>69</v>
      </c>
      <c r="G27" s="34">
        <v>77</v>
      </c>
      <c r="H27" s="34">
        <v>282</v>
      </c>
      <c r="I27" s="34">
        <v>526</v>
      </c>
      <c r="J27" s="34">
        <v>472</v>
      </c>
      <c r="K27" s="39">
        <v>1535</v>
      </c>
      <c r="L27" s="31">
        <f aca="true" t="shared" si="8" ref="L27:R31">+D27/D$31*100</f>
        <v>36.64596273291926</v>
      </c>
      <c r="M27" s="26">
        <f t="shared" si="8"/>
        <v>38.46153846153847</v>
      </c>
      <c r="N27" s="26">
        <f t="shared" si="8"/>
        <v>40.828402366863905</v>
      </c>
      <c r="O27" s="26">
        <f t="shared" si="8"/>
        <v>35</v>
      </c>
      <c r="P27" s="26">
        <f t="shared" si="8"/>
        <v>37.25231175693527</v>
      </c>
      <c r="Q27" s="26">
        <f t="shared" si="8"/>
        <v>33.22804801010739</v>
      </c>
      <c r="R27" s="26">
        <f t="shared" si="8"/>
        <v>29.64824120603015</v>
      </c>
      <c r="S27" s="26">
        <f>+K27/K$31*100</f>
        <v>33.2827406764961</v>
      </c>
    </row>
    <row r="28" spans="1:19" ht="12.75">
      <c r="A28" s="60"/>
      <c r="B28" s="54"/>
      <c r="C28" s="5" t="s">
        <v>85</v>
      </c>
      <c r="D28" s="37">
        <v>88</v>
      </c>
      <c r="E28" s="33">
        <v>70</v>
      </c>
      <c r="F28" s="33">
        <v>83</v>
      </c>
      <c r="G28" s="33">
        <v>128</v>
      </c>
      <c r="H28" s="33">
        <v>422</v>
      </c>
      <c r="I28" s="33">
        <v>939</v>
      </c>
      <c r="J28" s="33">
        <v>988</v>
      </c>
      <c r="K28" s="40">
        <v>2718</v>
      </c>
      <c r="L28" s="25">
        <f t="shared" si="8"/>
        <v>54.6583850931677</v>
      </c>
      <c r="M28" s="23">
        <f t="shared" si="8"/>
        <v>53.84615384615385</v>
      </c>
      <c r="N28" s="23">
        <f t="shared" si="8"/>
        <v>49.112426035502956</v>
      </c>
      <c r="O28" s="23">
        <f t="shared" si="8"/>
        <v>58.18181818181818</v>
      </c>
      <c r="P28" s="23">
        <f t="shared" si="8"/>
        <v>55.746367239101716</v>
      </c>
      <c r="Q28" s="23">
        <f t="shared" si="8"/>
        <v>59.317751105495894</v>
      </c>
      <c r="R28" s="23">
        <f t="shared" si="8"/>
        <v>62.06030150753769</v>
      </c>
      <c r="S28" s="23">
        <f>+K28/K$31*100</f>
        <v>58.93321769297485</v>
      </c>
    </row>
    <row r="29" spans="1:19" ht="12.75">
      <c r="A29" s="60"/>
      <c r="B29" s="54"/>
      <c r="C29" s="28" t="s">
        <v>86</v>
      </c>
      <c r="D29" s="37">
        <v>10</v>
      </c>
      <c r="E29" s="33">
        <v>8</v>
      </c>
      <c r="F29" s="33">
        <v>16</v>
      </c>
      <c r="G29" s="33">
        <v>15</v>
      </c>
      <c r="H29" s="33">
        <v>50</v>
      </c>
      <c r="I29" s="33">
        <v>104</v>
      </c>
      <c r="J29" s="33">
        <v>124</v>
      </c>
      <c r="K29" s="40">
        <v>327</v>
      </c>
      <c r="L29" s="25">
        <f t="shared" si="8"/>
        <v>6.211180124223603</v>
      </c>
      <c r="M29" s="23">
        <f t="shared" si="8"/>
        <v>6.153846153846154</v>
      </c>
      <c r="N29" s="23">
        <f t="shared" si="8"/>
        <v>9.467455621301776</v>
      </c>
      <c r="O29" s="23">
        <f t="shared" si="8"/>
        <v>6.8181818181818175</v>
      </c>
      <c r="P29" s="23">
        <f t="shared" si="8"/>
        <v>6.605019815059446</v>
      </c>
      <c r="Q29" s="23">
        <f t="shared" si="8"/>
        <v>6.5698041692988</v>
      </c>
      <c r="R29" s="23">
        <f t="shared" si="8"/>
        <v>7.788944723618091</v>
      </c>
      <c r="S29" s="23">
        <f>+K29/K$31*100</f>
        <v>7.090199479618386</v>
      </c>
    </row>
    <row r="30" spans="1:19" ht="12.75">
      <c r="A30" s="60"/>
      <c r="B30" s="54"/>
      <c r="C30" s="5" t="s">
        <v>11</v>
      </c>
      <c r="D30" s="37">
        <v>4</v>
      </c>
      <c r="E30" s="33">
        <v>2</v>
      </c>
      <c r="F30" s="33">
        <v>1</v>
      </c>
      <c r="G30" s="33">
        <v>0</v>
      </c>
      <c r="H30" s="33">
        <v>3</v>
      </c>
      <c r="I30" s="33">
        <v>14</v>
      </c>
      <c r="J30" s="33">
        <v>8</v>
      </c>
      <c r="K30" s="40">
        <v>32</v>
      </c>
      <c r="L30" s="25">
        <f t="shared" si="8"/>
        <v>2.484472049689441</v>
      </c>
      <c r="M30" s="23">
        <f t="shared" si="8"/>
        <v>1.5384615384615385</v>
      </c>
      <c r="N30" s="23">
        <f t="shared" si="8"/>
        <v>0.591715976331361</v>
      </c>
      <c r="O30" s="23">
        <f t="shared" si="8"/>
        <v>0</v>
      </c>
      <c r="P30" s="23">
        <f t="shared" si="8"/>
        <v>0.3963011889035667</v>
      </c>
      <c r="Q30" s="23">
        <f t="shared" si="8"/>
        <v>0.8843967150979154</v>
      </c>
      <c r="R30" s="23">
        <f t="shared" si="8"/>
        <v>0.5025125628140703</v>
      </c>
      <c r="S30" s="23">
        <f>+K30/K$31*100</f>
        <v>0.6938421509106678</v>
      </c>
    </row>
    <row r="31" spans="1:19" ht="12.75" customHeight="1">
      <c r="A31" s="60"/>
      <c r="B31" s="54"/>
      <c r="C31" s="29" t="s">
        <v>1</v>
      </c>
      <c r="D31" s="38">
        <v>161</v>
      </c>
      <c r="E31" s="35">
        <v>130</v>
      </c>
      <c r="F31" s="35">
        <v>169</v>
      </c>
      <c r="G31" s="35">
        <v>220</v>
      </c>
      <c r="H31" s="35">
        <v>757</v>
      </c>
      <c r="I31" s="35">
        <v>1583</v>
      </c>
      <c r="J31" s="35">
        <v>1592</v>
      </c>
      <c r="K31" s="41">
        <v>4612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0"/>
      <c r="B32" s="55" t="s">
        <v>15</v>
      </c>
      <c r="C32" s="5" t="s">
        <v>84</v>
      </c>
      <c r="D32" s="37">
        <v>328</v>
      </c>
      <c r="E32" s="33">
        <v>280</v>
      </c>
      <c r="F32" s="33">
        <v>247</v>
      </c>
      <c r="G32" s="33">
        <v>362</v>
      </c>
      <c r="H32" s="33">
        <v>1048</v>
      </c>
      <c r="I32" s="33">
        <v>1743</v>
      </c>
      <c r="J32" s="33">
        <v>1616</v>
      </c>
      <c r="K32" s="40">
        <v>5624</v>
      </c>
      <c r="L32" s="25">
        <f aca="true" t="shared" si="9" ref="L32:Q36">+D32/D$36*100</f>
        <v>42.21364221364222</v>
      </c>
      <c r="M32" s="23">
        <f t="shared" si="9"/>
        <v>38.78116343490305</v>
      </c>
      <c r="N32" s="23">
        <f t="shared" si="9"/>
        <v>32.97730307076102</v>
      </c>
      <c r="O32" s="23">
        <f t="shared" si="9"/>
        <v>32.292595896520965</v>
      </c>
      <c r="P32" s="23">
        <f t="shared" si="9"/>
        <v>33.708587970408495</v>
      </c>
      <c r="Q32" s="23">
        <f t="shared" si="9"/>
        <v>30.99217638691323</v>
      </c>
      <c r="R32" s="23">
        <f aca="true" t="shared" si="10" ref="R32:S36">+J32/J$36*100</f>
        <v>27.315753887762</v>
      </c>
      <c r="S32" s="23">
        <f t="shared" si="10"/>
        <v>31.213231213231214</v>
      </c>
    </row>
    <row r="33" spans="1:19" ht="12.75">
      <c r="A33" s="60"/>
      <c r="B33" s="54"/>
      <c r="C33" s="5" t="s">
        <v>85</v>
      </c>
      <c r="D33" s="37">
        <v>395</v>
      </c>
      <c r="E33" s="33">
        <v>395</v>
      </c>
      <c r="F33" s="33">
        <v>445</v>
      </c>
      <c r="G33" s="33">
        <v>674</v>
      </c>
      <c r="H33" s="33">
        <v>1861</v>
      </c>
      <c r="I33" s="33">
        <v>3491</v>
      </c>
      <c r="J33" s="33">
        <v>3872</v>
      </c>
      <c r="K33" s="40">
        <v>11133</v>
      </c>
      <c r="L33" s="25">
        <f t="shared" si="9"/>
        <v>50.83655083655083</v>
      </c>
      <c r="M33" s="23">
        <f t="shared" si="9"/>
        <v>54.70914127423823</v>
      </c>
      <c r="N33" s="23">
        <f t="shared" si="9"/>
        <v>59.41255006675568</v>
      </c>
      <c r="O33" s="23">
        <f t="shared" si="9"/>
        <v>60.12488849241748</v>
      </c>
      <c r="P33" s="23">
        <f t="shared" si="9"/>
        <v>59.858475394017375</v>
      </c>
      <c r="Q33" s="23">
        <f t="shared" si="9"/>
        <v>62.07325746799432</v>
      </c>
      <c r="R33" s="23">
        <f t="shared" si="10"/>
        <v>65.44962812711292</v>
      </c>
      <c r="S33" s="23">
        <f t="shared" si="10"/>
        <v>61.78821178821179</v>
      </c>
    </row>
    <row r="34" spans="1:19" ht="12.75">
      <c r="A34" s="60"/>
      <c r="B34" s="54"/>
      <c r="C34" s="28" t="s">
        <v>86</v>
      </c>
      <c r="D34" s="37">
        <v>42</v>
      </c>
      <c r="E34" s="33">
        <v>34</v>
      </c>
      <c r="F34" s="33">
        <v>42</v>
      </c>
      <c r="G34" s="33">
        <v>61</v>
      </c>
      <c r="H34" s="33">
        <v>163</v>
      </c>
      <c r="I34" s="33">
        <v>323</v>
      </c>
      <c r="J34" s="33">
        <v>373</v>
      </c>
      <c r="K34" s="40">
        <v>1038</v>
      </c>
      <c r="L34" s="25">
        <f t="shared" si="9"/>
        <v>5.405405405405405</v>
      </c>
      <c r="M34" s="23">
        <f t="shared" si="9"/>
        <v>4.7091412742382275</v>
      </c>
      <c r="N34" s="23">
        <f t="shared" si="9"/>
        <v>5.607476635514018</v>
      </c>
      <c r="O34" s="23">
        <f t="shared" si="9"/>
        <v>5.44157002676182</v>
      </c>
      <c r="P34" s="23">
        <f t="shared" si="9"/>
        <v>5.242843357992924</v>
      </c>
      <c r="Q34" s="23">
        <f t="shared" si="9"/>
        <v>5.743243243243244</v>
      </c>
      <c r="R34" s="23">
        <f t="shared" si="10"/>
        <v>6.304935767410412</v>
      </c>
      <c r="S34" s="23">
        <f t="shared" si="10"/>
        <v>5.760905760905761</v>
      </c>
    </row>
    <row r="35" spans="1:19" ht="12.75" customHeight="1">
      <c r="A35" s="60"/>
      <c r="B35" s="54"/>
      <c r="C35" s="5" t="s">
        <v>11</v>
      </c>
      <c r="D35" s="37">
        <v>12</v>
      </c>
      <c r="E35" s="33">
        <v>13</v>
      </c>
      <c r="F35" s="33">
        <v>15</v>
      </c>
      <c r="G35" s="33">
        <v>24</v>
      </c>
      <c r="H35" s="33">
        <v>37</v>
      </c>
      <c r="I35" s="33">
        <v>67</v>
      </c>
      <c r="J35" s="33">
        <v>55</v>
      </c>
      <c r="K35" s="40">
        <v>223</v>
      </c>
      <c r="L35" s="25">
        <f t="shared" si="9"/>
        <v>1.5444015444015444</v>
      </c>
      <c r="M35" s="23">
        <f t="shared" si="9"/>
        <v>1.8005540166204987</v>
      </c>
      <c r="N35" s="23">
        <f t="shared" si="9"/>
        <v>2.0026702269692924</v>
      </c>
      <c r="O35" s="23">
        <f t="shared" si="9"/>
        <v>2.140945584299732</v>
      </c>
      <c r="P35" s="23">
        <f t="shared" si="9"/>
        <v>1.1900932775812159</v>
      </c>
      <c r="Q35" s="23">
        <f t="shared" si="9"/>
        <v>1.1913229018492175</v>
      </c>
      <c r="R35" s="23">
        <f t="shared" si="10"/>
        <v>0.9296822177146721</v>
      </c>
      <c r="S35" s="23">
        <f t="shared" si="10"/>
        <v>1.2376512376512376</v>
      </c>
    </row>
    <row r="36" spans="1:19" ht="12.75">
      <c r="A36" s="60"/>
      <c r="B36" s="56"/>
      <c r="C36" s="5" t="s">
        <v>1</v>
      </c>
      <c r="D36" s="37">
        <v>777</v>
      </c>
      <c r="E36" s="33">
        <v>722</v>
      </c>
      <c r="F36" s="33">
        <v>749</v>
      </c>
      <c r="G36" s="33">
        <v>1121</v>
      </c>
      <c r="H36" s="33">
        <v>3109</v>
      </c>
      <c r="I36" s="33">
        <v>5624</v>
      </c>
      <c r="J36" s="33">
        <v>5916</v>
      </c>
      <c r="K36" s="40">
        <v>18018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0"/>
      <c r="B37" s="54" t="s">
        <v>16</v>
      </c>
      <c r="C37" s="4" t="s">
        <v>84</v>
      </c>
      <c r="D37" s="36">
        <v>85</v>
      </c>
      <c r="E37" s="34">
        <v>85</v>
      </c>
      <c r="F37" s="34">
        <v>66</v>
      </c>
      <c r="G37" s="34">
        <v>114</v>
      </c>
      <c r="H37" s="34">
        <v>284</v>
      </c>
      <c r="I37" s="34">
        <v>371</v>
      </c>
      <c r="J37" s="34">
        <v>319</v>
      </c>
      <c r="K37" s="39">
        <v>1324</v>
      </c>
      <c r="L37" s="31">
        <f aca="true" t="shared" si="11" ref="L37:Q41">+D37/D$41*100</f>
        <v>35.56485355648535</v>
      </c>
      <c r="M37" s="26">
        <f t="shared" si="11"/>
        <v>37.610619469026545</v>
      </c>
      <c r="N37" s="26">
        <f t="shared" si="11"/>
        <v>30.136986301369863</v>
      </c>
      <c r="O37" s="26">
        <f t="shared" si="11"/>
        <v>30.158730158730158</v>
      </c>
      <c r="P37" s="26">
        <f t="shared" si="11"/>
        <v>26.271970397779832</v>
      </c>
      <c r="Q37" s="26">
        <f t="shared" si="11"/>
        <v>25.324232081911262</v>
      </c>
      <c r="R37" s="26">
        <f aca="true" t="shared" si="12" ref="R37:S41">+J37/J$41*100</f>
        <v>20.84967320261438</v>
      </c>
      <c r="S37" s="26">
        <f t="shared" si="12"/>
        <v>25.768781627092253</v>
      </c>
    </row>
    <row r="38" spans="1:19" ht="12.75">
      <c r="A38" s="60"/>
      <c r="B38" s="54"/>
      <c r="C38" s="5" t="s">
        <v>85</v>
      </c>
      <c r="D38" s="37">
        <v>138</v>
      </c>
      <c r="E38" s="33">
        <v>126</v>
      </c>
      <c r="F38" s="33">
        <v>142</v>
      </c>
      <c r="G38" s="33">
        <v>238</v>
      </c>
      <c r="H38" s="33">
        <v>707</v>
      </c>
      <c r="I38" s="33">
        <v>954</v>
      </c>
      <c r="J38" s="33">
        <v>1044</v>
      </c>
      <c r="K38" s="40">
        <v>3349</v>
      </c>
      <c r="L38" s="25">
        <f t="shared" si="11"/>
        <v>57.74058577405857</v>
      </c>
      <c r="M38" s="23">
        <f t="shared" si="11"/>
        <v>55.75221238938053</v>
      </c>
      <c r="N38" s="23">
        <f t="shared" si="11"/>
        <v>64.84018264840182</v>
      </c>
      <c r="O38" s="23">
        <f t="shared" si="11"/>
        <v>62.96296296296296</v>
      </c>
      <c r="P38" s="23">
        <f t="shared" si="11"/>
        <v>65.40240518038854</v>
      </c>
      <c r="Q38" s="23">
        <f t="shared" si="11"/>
        <v>65.11945392491467</v>
      </c>
      <c r="R38" s="23">
        <f t="shared" si="12"/>
        <v>68.23529411764706</v>
      </c>
      <c r="S38" s="23">
        <f t="shared" si="12"/>
        <v>65.18100428182171</v>
      </c>
    </row>
    <row r="39" spans="1:19" ht="12.75" customHeight="1">
      <c r="A39" s="60"/>
      <c r="B39" s="54"/>
      <c r="C39" s="28" t="s">
        <v>86</v>
      </c>
      <c r="D39" s="37">
        <v>16</v>
      </c>
      <c r="E39" s="33">
        <v>15</v>
      </c>
      <c r="F39" s="33">
        <v>11</v>
      </c>
      <c r="G39" s="33">
        <v>25</v>
      </c>
      <c r="H39" s="33">
        <v>83</v>
      </c>
      <c r="I39" s="33">
        <v>133</v>
      </c>
      <c r="J39" s="33">
        <v>163</v>
      </c>
      <c r="K39" s="40">
        <v>446</v>
      </c>
      <c r="L39" s="25">
        <f t="shared" si="11"/>
        <v>6.694560669456067</v>
      </c>
      <c r="M39" s="23">
        <f t="shared" si="11"/>
        <v>6.637168141592921</v>
      </c>
      <c r="N39" s="23">
        <f t="shared" si="11"/>
        <v>5.0228310502283104</v>
      </c>
      <c r="O39" s="23">
        <f t="shared" si="11"/>
        <v>6.613756613756613</v>
      </c>
      <c r="P39" s="23">
        <f t="shared" si="11"/>
        <v>7.678075855689177</v>
      </c>
      <c r="Q39" s="23">
        <f t="shared" si="11"/>
        <v>9.078498293515358</v>
      </c>
      <c r="R39" s="23">
        <f t="shared" si="12"/>
        <v>10.65359477124183</v>
      </c>
      <c r="S39" s="23">
        <f t="shared" si="12"/>
        <v>8.680420397041651</v>
      </c>
    </row>
    <row r="40" spans="1:19" ht="12.75">
      <c r="A40" s="60"/>
      <c r="B40" s="54"/>
      <c r="C40" s="5" t="s">
        <v>11</v>
      </c>
      <c r="D40" s="37">
        <v>0</v>
      </c>
      <c r="E40" s="33">
        <v>0</v>
      </c>
      <c r="F40" s="33">
        <v>0</v>
      </c>
      <c r="G40" s="33">
        <v>1</v>
      </c>
      <c r="H40" s="33">
        <v>7</v>
      </c>
      <c r="I40" s="33">
        <v>7</v>
      </c>
      <c r="J40" s="33">
        <v>4</v>
      </c>
      <c r="K40" s="40">
        <v>19</v>
      </c>
      <c r="L40" s="25">
        <f t="shared" si="11"/>
        <v>0</v>
      </c>
      <c r="M40" s="23">
        <f t="shared" si="11"/>
        <v>0</v>
      </c>
      <c r="N40" s="23">
        <f t="shared" si="11"/>
        <v>0</v>
      </c>
      <c r="O40" s="23">
        <f t="shared" si="11"/>
        <v>0.26455026455026454</v>
      </c>
      <c r="P40" s="23">
        <f t="shared" si="11"/>
        <v>0.6475485661424607</v>
      </c>
      <c r="Q40" s="23">
        <f t="shared" si="11"/>
        <v>0.477815699658703</v>
      </c>
      <c r="R40" s="23">
        <f t="shared" si="12"/>
        <v>0.261437908496732</v>
      </c>
      <c r="S40" s="23">
        <f t="shared" si="12"/>
        <v>0.36979369404437523</v>
      </c>
    </row>
    <row r="41" spans="1:19" ht="12.75">
      <c r="A41" s="60"/>
      <c r="B41" s="54"/>
      <c r="C41" s="29" t="s">
        <v>1</v>
      </c>
      <c r="D41" s="38">
        <v>239</v>
      </c>
      <c r="E41" s="35">
        <v>226</v>
      </c>
      <c r="F41" s="35">
        <v>219</v>
      </c>
      <c r="G41" s="35">
        <v>378</v>
      </c>
      <c r="H41" s="35">
        <v>1081</v>
      </c>
      <c r="I41" s="35">
        <v>1465</v>
      </c>
      <c r="J41" s="35">
        <v>1530</v>
      </c>
      <c r="K41" s="41">
        <v>5138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0"/>
      <c r="B42" s="55" t="s">
        <v>17</v>
      </c>
      <c r="C42" s="5" t="s">
        <v>84</v>
      </c>
      <c r="D42" s="37">
        <v>42</v>
      </c>
      <c r="E42" s="33">
        <v>35</v>
      </c>
      <c r="F42" s="33">
        <v>46</v>
      </c>
      <c r="G42" s="33">
        <v>62</v>
      </c>
      <c r="H42" s="33">
        <v>152</v>
      </c>
      <c r="I42" s="33">
        <v>181</v>
      </c>
      <c r="J42" s="33">
        <v>151</v>
      </c>
      <c r="K42" s="40">
        <v>669</v>
      </c>
      <c r="L42" s="25">
        <f aca="true" t="shared" si="13" ref="L42:R46">+D42/D$46*100</f>
        <v>38.18181818181819</v>
      </c>
      <c r="M42" s="23">
        <f t="shared" si="13"/>
        <v>24.137931034482758</v>
      </c>
      <c r="N42" s="23">
        <f t="shared" si="13"/>
        <v>32.16783216783217</v>
      </c>
      <c r="O42" s="23">
        <f t="shared" si="13"/>
        <v>32.631578947368425</v>
      </c>
      <c r="P42" s="23">
        <f t="shared" si="13"/>
        <v>27.992633517495396</v>
      </c>
      <c r="Q42" s="23">
        <f t="shared" si="13"/>
        <v>24.76060191518468</v>
      </c>
      <c r="R42" s="23">
        <f t="shared" si="13"/>
        <v>21.001390820584145</v>
      </c>
      <c r="S42" s="23">
        <f>+K42/K$46*100</f>
        <v>25.920185974428517</v>
      </c>
    </row>
    <row r="43" spans="1:19" ht="12.75" customHeight="1">
      <c r="A43" s="60"/>
      <c r="B43" s="54"/>
      <c r="C43" s="5" t="s">
        <v>85</v>
      </c>
      <c r="D43" s="37">
        <v>64</v>
      </c>
      <c r="E43" s="33">
        <v>100</v>
      </c>
      <c r="F43" s="33">
        <v>90</v>
      </c>
      <c r="G43" s="33">
        <v>115</v>
      </c>
      <c r="H43" s="33">
        <v>343</v>
      </c>
      <c r="I43" s="33">
        <v>482</v>
      </c>
      <c r="J43" s="33">
        <v>486</v>
      </c>
      <c r="K43" s="40">
        <v>1680</v>
      </c>
      <c r="L43" s="25">
        <f t="shared" si="13"/>
        <v>58.18181818181818</v>
      </c>
      <c r="M43" s="23">
        <f t="shared" si="13"/>
        <v>68.96551724137932</v>
      </c>
      <c r="N43" s="23">
        <f t="shared" si="13"/>
        <v>62.93706293706294</v>
      </c>
      <c r="O43" s="23">
        <f t="shared" si="13"/>
        <v>60.526315789473685</v>
      </c>
      <c r="P43" s="23">
        <f t="shared" si="13"/>
        <v>63.16758747697975</v>
      </c>
      <c r="Q43" s="23">
        <f t="shared" si="13"/>
        <v>65.93707250341997</v>
      </c>
      <c r="R43" s="23">
        <f t="shared" si="13"/>
        <v>67.59388038942976</v>
      </c>
      <c r="S43" s="23">
        <f>+K43/K$46*100</f>
        <v>65.09104998062767</v>
      </c>
    </row>
    <row r="44" spans="1:19" ht="12.75">
      <c r="A44" s="60"/>
      <c r="B44" s="54"/>
      <c r="C44" s="28" t="s">
        <v>86</v>
      </c>
      <c r="D44" s="37">
        <v>4</v>
      </c>
      <c r="E44" s="33">
        <v>10</v>
      </c>
      <c r="F44" s="33">
        <v>7</v>
      </c>
      <c r="G44" s="33">
        <v>13</v>
      </c>
      <c r="H44" s="33">
        <v>48</v>
      </c>
      <c r="I44" s="33">
        <v>68</v>
      </c>
      <c r="J44" s="33">
        <v>82</v>
      </c>
      <c r="K44" s="40">
        <v>232</v>
      </c>
      <c r="L44" s="25">
        <f t="shared" si="13"/>
        <v>3.6363636363636362</v>
      </c>
      <c r="M44" s="23">
        <f t="shared" si="13"/>
        <v>6.896551724137931</v>
      </c>
      <c r="N44" s="23">
        <f t="shared" si="13"/>
        <v>4.895104895104895</v>
      </c>
      <c r="O44" s="23">
        <f t="shared" si="13"/>
        <v>6.842105263157896</v>
      </c>
      <c r="P44" s="23">
        <f t="shared" si="13"/>
        <v>8.83977900552486</v>
      </c>
      <c r="Q44" s="23">
        <f t="shared" si="13"/>
        <v>9.30232558139535</v>
      </c>
      <c r="R44" s="23">
        <f t="shared" si="13"/>
        <v>11.404728789986091</v>
      </c>
      <c r="S44" s="23">
        <f>+K44/K$46*100</f>
        <v>8.98876404494382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</v>
      </c>
      <c r="S45" s="23">
        <f>+K45/K$46*100</f>
        <v>0</v>
      </c>
    </row>
    <row r="46" spans="1:19" ht="12.75">
      <c r="A46" s="60"/>
      <c r="B46" s="56"/>
      <c r="C46" s="5" t="s">
        <v>1</v>
      </c>
      <c r="D46" s="37">
        <v>110</v>
      </c>
      <c r="E46" s="33">
        <v>145</v>
      </c>
      <c r="F46" s="33">
        <v>143</v>
      </c>
      <c r="G46" s="33">
        <v>190</v>
      </c>
      <c r="H46" s="33">
        <v>543</v>
      </c>
      <c r="I46" s="33">
        <v>731</v>
      </c>
      <c r="J46" s="33">
        <v>719</v>
      </c>
      <c r="K46" s="40">
        <v>2581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108</v>
      </c>
      <c r="E47" s="34">
        <v>105</v>
      </c>
      <c r="F47" s="34">
        <v>100</v>
      </c>
      <c r="G47" s="34">
        <v>125</v>
      </c>
      <c r="H47" s="34">
        <v>358</v>
      </c>
      <c r="I47" s="34">
        <v>630</v>
      </c>
      <c r="J47" s="34">
        <v>596</v>
      </c>
      <c r="K47" s="39">
        <v>2022</v>
      </c>
      <c r="L47" s="31">
        <f aca="true" t="shared" si="14" ref="L47:Q51">+D47/D$51*100</f>
        <v>39.27272727272727</v>
      </c>
      <c r="M47" s="26">
        <f t="shared" si="14"/>
        <v>41.832669322709165</v>
      </c>
      <c r="N47" s="26">
        <f t="shared" si="14"/>
        <v>34.48275862068966</v>
      </c>
      <c r="O47" s="26">
        <f t="shared" si="14"/>
        <v>32.21649484536083</v>
      </c>
      <c r="P47" s="26">
        <f t="shared" si="14"/>
        <v>30.033557046979865</v>
      </c>
      <c r="Q47" s="26">
        <f t="shared" si="14"/>
        <v>25.893958076448833</v>
      </c>
      <c r="R47" s="26">
        <f aca="true" t="shared" si="15" ref="R47:S51">+J47/J$51*100</f>
        <v>24.110032362459545</v>
      </c>
      <c r="S47" s="26">
        <f t="shared" si="15"/>
        <v>27.69483632379126</v>
      </c>
    </row>
    <row r="48" spans="1:19" ht="12.75">
      <c r="A48" s="60"/>
      <c r="B48" s="54"/>
      <c r="C48" s="5" t="s">
        <v>85</v>
      </c>
      <c r="D48" s="37">
        <v>152</v>
      </c>
      <c r="E48" s="33">
        <v>130</v>
      </c>
      <c r="F48" s="33">
        <v>170</v>
      </c>
      <c r="G48" s="33">
        <v>233</v>
      </c>
      <c r="H48" s="33">
        <v>750</v>
      </c>
      <c r="I48" s="33">
        <v>1595</v>
      </c>
      <c r="J48" s="33">
        <v>1661</v>
      </c>
      <c r="K48" s="40">
        <v>4691</v>
      </c>
      <c r="L48" s="25">
        <f t="shared" si="14"/>
        <v>55.27272727272727</v>
      </c>
      <c r="M48" s="23">
        <f t="shared" si="14"/>
        <v>51.79282868525896</v>
      </c>
      <c r="N48" s="23">
        <f t="shared" si="14"/>
        <v>58.620689655172406</v>
      </c>
      <c r="O48" s="23">
        <f t="shared" si="14"/>
        <v>60.051546391752574</v>
      </c>
      <c r="P48" s="23">
        <f t="shared" si="14"/>
        <v>62.91946308724832</v>
      </c>
      <c r="Q48" s="23">
        <f t="shared" si="14"/>
        <v>65.55692560624743</v>
      </c>
      <c r="R48" s="23">
        <f t="shared" si="15"/>
        <v>67.19255663430421</v>
      </c>
      <c r="S48" s="23">
        <f t="shared" si="15"/>
        <v>64.25147240104096</v>
      </c>
    </row>
    <row r="49" spans="1:19" ht="12.75">
      <c r="A49" s="60"/>
      <c r="B49" s="54"/>
      <c r="C49" s="28" t="s">
        <v>86</v>
      </c>
      <c r="D49" s="37">
        <v>15</v>
      </c>
      <c r="E49" s="33">
        <v>14</v>
      </c>
      <c r="F49" s="33">
        <v>20</v>
      </c>
      <c r="G49" s="33">
        <v>30</v>
      </c>
      <c r="H49" s="33">
        <v>83</v>
      </c>
      <c r="I49" s="33">
        <v>207</v>
      </c>
      <c r="J49" s="33">
        <v>211</v>
      </c>
      <c r="K49" s="40">
        <v>580</v>
      </c>
      <c r="L49" s="25">
        <f t="shared" si="14"/>
        <v>5.454545454545454</v>
      </c>
      <c r="M49" s="23">
        <f t="shared" si="14"/>
        <v>5.577689243027888</v>
      </c>
      <c r="N49" s="23">
        <f t="shared" si="14"/>
        <v>6.896551724137931</v>
      </c>
      <c r="O49" s="23">
        <f t="shared" si="14"/>
        <v>7.731958762886598</v>
      </c>
      <c r="P49" s="23">
        <f t="shared" si="14"/>
        <v>6.9630872483221475</v>
      </c>
      <c r="Q49" s="23">
        <f t="shared" si="14"/>
        <v>8.508014796547473</v>
      </c>
      <c r="R49" s="23">
        <f t="shared" si="15"/>
        <v>8.535598705501618</v>
      </c>
      <c r="S49" s="23">
        <f t="shared" si="15"/>
        <v>7.944117244213121</v>
      </c>
    </row>
    <row r="50" spans="1:19" ht="12.75">
      <c r="A50" s="60"/>
      <c r="B50" s="54"/>
      <c r="C50" s="5" t="s">
        <v>11</v>
      </c>
      <c r="D50" s="37">
        <v>0</v>
      </c>
      <c r="E50" s="33">
        <v>2</v>
      </c>
      <c r="F50" s="33">
        <v>0</v>
      </c>
      <c r="G50" s="33">
        <v>0</v>
      </c>
      <c r="H50" s="33">
        <v>1</v>
      </c>
      <c r="I50" s="33">
        <v>1</v>
      </c>
      <c r="J50" s="33">
        <v>4</v>
      </c>
      <c r="K50" s="40">
        <v>8</v>
      </c>
      <c r="L50" s="25">
        <f t="shared" si="14"/>
        <v>0</v>
      </c>
      <c r="M50" s="23">
        <f t="shared" si="14"/>
        <v>0.796812749003984</v>
      </c>
      <c r="N50" s="23">
        <f t="shared" si="14"/>
        <v>0</v>
      </c>
      <c r="O50" s="23">
        <f t="shared" si="14"/>
        <v>0</v>
      </c>
      <c r="P50" s="23">
        <f t="shared" si="14"/>
        <v>0.08389261744966443</v>
      </c>
      <c r="Q50" s="23">
        <f t="shared" si="14"/>
        <v>0.04110152075626798</v>
      </c>
      <c r="R50" s="23">
        <f t="shared" si="15"/>
        <v>0.16181229773462785</v>
      </c>
      <c r="S50" s="23">
        <f t="shared" si="15"/>
        <v>0.10957403095466374</v>
      </c>
    </row>
    <row r="51" spans="1:19" ht="12.75" customHeight="1">
      <c r="A51" s="60"/>
      <c r="B51" s="54"/>
      <c r="C51" s="29" t="s">
        <v>1</v>
      </c>
      <c r="D51" s="38">
        <v>275</v>
      </c>
      <c r="E51" s="35">
        <v>251</v>
      </c>
      <c r="F51" s="35">
        <v>290</v>
      </c>
      <c r="G51" s="35">
        <v>388</v>
      </c>
      <c r="H51" s="35">
        <v>1192</v>
      </c>
      <c r="I51" s="35">
        <v>2433</v>
      </c>
      <c r="J51" s="35">
        <v>2472</v>
      </c>
      <c r="K51" s="41">
        <v>7301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0"/>
      <c r="B52" s="55" t="s">
        <v>19</v>
      </c>
      <c r="C52" s="5" t="s">
        <v>84</v>
      </c>
      <c r="D52" s="37">
        <v>6</v>
      </c>
      <c r="E52" s="33">
        <v>10</v>
      </c>
      <c r="F52" s="33">
        <v>5</v>
      </c>
      <c r="G52" s="33">
        <v>11</v>
      </c>
      <c r="H52" s="33">
        <v>37</v>
      </c>
      <c r="I52" s="33">
        <v>35</v>
      </c>
      <c r="J52" s="33">
        <v>31</v>
      </c>
      <c r="K52" s="40">
        <v>135</v>
      </c>
      <c r="L52" s="25">
        <f aca="true" t="shared" si="16" ref="L52:Q56">+D52/D$56*100</f>
        <v>1.1904761904761905</v>
      </c>
      <c r="M52" s="23">
        <f t="shared" si="16"/>
        <v>2.262443438914027</v>
      </c>
      <c r="N52" s="23">
        <f t="shared" si="16"/>
        <v>1.079913606911447</v>
      </c>
      <c r="O52" s="23">
        <f t="shared" si="16"/>
        <v>1.5759312320916905</v>
      </c>
      <c r="P52" s="23">
        <f t="shared" si="16"/>
        <v>1.870576339737108</v>
      </c>
      <c r="Q52" s="23">
        <f t="shared" si="16"/>
        <v>0.9752020061298413</v>
      </c>
      <c r="R52" s="23">
        <f aca="true" t="shared" si="17" ref="R52:S56">+J52/J$56*100</f>
        <v>0.7446552966610618</v>
      </c>
      <c r="S52" s="23">
        <f t="shared" si="17"/>
        <v>1.1404916786347892</v>
      </c>
    </row>
    <row r="53" spans="1:19" ht="12.75">
      <c r="A53" s="60"/>
      <c r="B53" s="54"/>
      <c r="C53" s="5" t="s">
        <v>85</v>
      </c>
      <c r="D53" s="37">
        <v>9</v>
      </c>
      <c r="E53" s="33">
        <v>9</v>
      </c>
      <c r="F53" s="33">
        <v>11</v>
      </c>
      <c r="G53" s="33">
        <v>12</v>
      </c>
      <c r="H53" s="33">
        <v>67</v>
      </c>
      <c r="I53" s="33">
        <v>70</v>
      </c>
      <c r="J53" s="33">
        <v>54</v>
      </c>
      <c r="K53" s="40">
        <v>232</v>
      </c>
      <c r="L53" s="25">
        <f t="shared" si="16"/>
        <v>1.7857142857142856</v>
      </c>
      <c r="M53" s="23">
        <f t="shared" si="16"/>
        <v>2.0361990950226243</v>
      </c>
      <c r="N53" s="23">
        <f t="shared" si="16"/>
        <v>2.375809935205184</v>
      </c>
      <c r="O53" s="23">
        <f t="shared" si="16"/>
        <v>1.7191977077363898</v>
      </c>
      <c r="P53" s="23">
        <f t="shared" si="16"/>
        <v>3.3872598584428717</v>
      </c>
      <c r="Q53" s="23">
        <f t="shared" si="16"/>
        <v>1.9504040122596826</v>
      </c>
      <c r="R53" s="23">
        <f t="shared" si="17"/>
        <v>1.2971414845063656</v>
      </c>
      <c r="S53" s="23">
        <f t="shared" si="17"/>
        <v>1.9599560699501564</v>
      </c>
    </row>
    <row r="54" spans="1:19" ht="12.75">
      <c r="A54" s="60"/>
      <c r="B54" s="54"/>
      <c r="C54" s="28" t="s">
        <v>86</v>
      </c>
      <c r="D54" s="37">
        <v>2</v>
      </c>
      <c r="E54" s="33">
        <v>2</v>
      </c>
      <c r="F54" s="33">
        <v>1</v>
      </c>
      <c r="G54" s="33">
        <v>2</v>
      </c>
      <c r="H54" s="33">
        <v>7</v>
      </c>
      <c r="I54" s="33">
        <v>13</v>
      </c>
      <c r="J54" s="33">
        <v>5</v>
      </c>
      <c r="K54" s="40">
        <v>32</v>
      </c>
      <c r="L54" s="25">
        <f t="shared" si="16"/>
        <v>0.3968253968253968</v>
      </c>
      <c r="M54" s="23">
        <f t="shared" si="16"/>
        <v>0.4524886877828055</v>
      </c>
      <c r="N54" s="23">
        <f t="shared" si="16"/>
        <v>0.21598272138228944</v>
      </c>
      <c r="O54" s="23">
        <f t="shared" si="16"/>
        <v>0.28653295128939826</v>
      </c>
      <c r="P54" s="23">
        <f t="shared" si="16"/>
        <v>0.3538928210313448</v>
      </c>
      <c r="Q54" s="23">
        <f t="shared" si="16"/>
        <v>0.3622178879910839</v>
      </c>
      <c r="R54" s="23">
        <f t="shared" si="17"/>
        <v>0.12010569300984868</v>
      </c>
      <c r="S54" s="23">
        <f t="shared" si="17"/>
        <v>0.27033876826898706</v>
      </c>
    </row>
    <row r="55" spans="1:19" ht="12.75" customHeight="1">
      <c r="A55" s="60"/>
      <c r="B55" s="54"/>
      <c r="C55" s="5" t="s">
        <v>11</v>
      </c>
      <c r="D55" s="37">
        <v>487</v>
      </c>
      <c r="E55" s="33">
        <v>421</v>
      </c>
      <c r="F55" s="33">
        <v>446</v>
      </c>
      <c r="G55" s="33">
        <v>673</v>
      </c>
      <c r="H55" s="33">
        <v>1867</v>
      </c>
      <c r="I55" s="33">
        <v>3471</v>
      </c>
      <c r="J55" s="33">
        <v>4073</v>
      </c>
      <c r="K55" s="40">
        <v>11438</v>
      </c>
      <c r="L55" s="25">
        <f t="shared" si="16"/>
        <v>96.62698412698413</v>
      </c>
      <c r="M55" s="23">
        <f t="shared" si="16"/>
        <v>95.24886877828054</v>
      </c>
      <c r="N55" s="23">
        <f t="shared" si="16"/>
        <v>96.32829373650108</v>
      </c>
      <c r="O55" s="23">
        <f t="shared" si="16"/>
        <v>96.41833810888252</v>
      </c>
      <c r="P55" s="23">
        <f t="shared" si="16"/>
        <v>94.38827098078868</v>
      </c>
      <c r="Q55" s="23">
        <f t="shared" si="16"/>
        <v>96.71217609361939</v>
      </c>
      <c r="R55" s="23">
        <f t="shared" si="17"/>
        <v>97.83809752582272</v>
      </c>
      <c r="S55" s="23">
        <f t="shared" si="17"/>
        <v>96.62921348314607</v>
      </c>
    </row>
    <row r="56" spans="1:19" ht="12.75">
      <c r="A56" s="60"/>
      <c r="B56" s="56"/>
      <c r="C56" s="5" t="s">
        <v>1</v>
      </c>
      <c r="D56" s="37">
        <v>504</v>
      </c>
      <c r="E56" s="33">
        <v>442</v>
      </c>
      <c r="F56" s="33">
        <v>463</v>
      </c>
      <c r="G56" s="33">
        <v>698</v>
      </c>
      <c r="H56" s="33">
        <v>1978</v>
      </c>
      <c r="I56" s="33">
        <v>3589</v>
      </c>
      <c r="J56" s="33">
        <v>4163</v>
      </c>
      <c r="K56" s="40">
        <v>11837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0"/>
      <c r="B57" s="54" t="s">
        <v>90</v>
      </c>
      <c r="C57" s="4" t="s">
        <v>84</v>
      </c>
      <c r="D57" s="36">
        <v>187</v>
      </c>
      <c r="E57" s="34">
        <v>137</v>
      </c>
      <c r="F57" s="34">
        <v>141</v>
      </c>
      <c r="G57" s="34">
        <v>160</v>
      </c>
      <c r="H57" s="34">
        <v>501</v>
      </c>
      <c r="I57" s="34">
        <v>911</v>
      </c>
      <c r="J57" s="34">
        <v>926</v>
      </c>
      <c r="K57" s="39">
        <v>2963</v>
      </c>
      <c r="L57" s="31">
        <f aca="true" t="shared" si="18" ref="L57:Q61">+D57/D$61*100</f>
        <v>39.70276008492569</v>
      </c>
      <c r="M57" s="26">
        <f t="shared" si="18"/>
        <v>34.5088161209068</v>
      </c>
      <c r="N57" s="26">
        <f t="shared" si="18"/>
        <v>37.203166226912934</v>
      </c>
      <c r="O57" s="26">
        <f t="shared" si="18"/>
        <v>30.947775628626694</v>
      </c>
      <c r="P57" s="26">
        <f t="shared" si="18"/>
        <v>30.493000608642728</v>
      </c>
      <c r="Q57" s="26">
        <f t="shared" si="18"/>
        <v>25.77815506508206</v>
      </c>
      <c r="R57" s="26">
        <f aca="true" t="shared" si="19" ref="R57:S61">+J57/J$61*100</f>
        <v>22.286401925391093</v>
      </c>
      <c r="S57" s="26">
        <f t="shared" si="19"/>
        <v>26.70331651045422</v>
      </c>
    </row>
    <row r="58" spans="1:19" ht="12.75">
      <c r="A58" s="60"/>
      <c r="B58" s="54"/>
      <c r="C58" s="5" t="s">
        <v>85</v>
      </c>
      <c r="D58" s="37">
        <v>247</v>
      </c>
      <c r="E58" s="33">
        <v>226</v>
      </c>
      <c r="F58" s="33">
        <v>217</v>
      </c>
      <c r="G58" s="33">
        <v>313</v>
      </c>
      <c r="H58" s="33">
        <v>1024</v>
      </c>
      <c r="I58" s="33">
        <v>2330</v>
      </c>
      <c r="J58" s="33">
        <v>2813</v>
      </c>
      <c r="K58" s="40">
        <v>7170</v>
      </c>
      <c r="L58" s="25">
        <f t="shared" si="18"/>
        <v>52.4416135881104</v>
      </c>
      <c r="M58" s="23">
        <f t="shared" si="18"/>
        <v>56.92695214105793</v>
      </c>
      <c r="N58" s="23">
        <f t="shared" si="18"/>
        <v>57.25593667546174</v>
      </c>
      <c r="O58" s="23">
        <f t="shared" si="18"/>
        <v>60.541586073500966</v>
      </c>
      <c r="P58" s="23">
        <f t="shared" si="18"/>
        <v>62.32501521606817</v>
      </c>
      <c r="Q58" s="23">
        <f t="shared" si="18"/>
        <v>65.93095642331636</v>
      </c>
      <c r="R58" s="23">
        <f t="shared" si="19"/>
        <v>67.70156438026474</v>
      </c>
      <c r="S58" s="23">
        <f t="shared" si="19"/>
        <v>64.61788031723144</v>
      </c>
    </row>
    <row r="59" spans="1:19" ht="12.75" customHeight="1">
      <c r="A59" s="60"/>
      <c r="B59" s="54"/>
      <c r="C59" s="28" t="s">
        <v>86</v>
      </c>
      <c r="D59" s="37">
        <v>34</v>
      </c>
      <c r="E59" s="33">
        <v>30</v>
      </c>
      <c r="F59" s="33">
        <v>20</v>
      </c>
      <c r="G59" s="33">
        <v>41</v>
      </c>
      <c r="H59" s="33">
        <v>110</v>
      </c>
      <c r="I59" s="33">
        <v>275</v>
      </c>
      <c r="J59" s="33">
        <v>396</v>
      </c>
      <c r="K59" s="40">
        <v>906</v>
      </c>
      <c r="L59" s="25">
        <f t="shared" si="18"/>
        <v>7.218683651804671</v>
      </c>
      <c r="M59" s="23">
        <f t="shared" si="18"/>
        <v>7.5566750629722925</v>
      </c>
      <c r="N59" s="23">
        <f t="shared" si="18"/>
        <v>5.277044854881266</v>
      </c>
      <c r="O59" s="23">
        <f t="shared" si="18"/>
        <v>7.930367504835589</v>
      </c>
      <c r="P59" s="23">
        <f t="shared" si="18"/>
        <v>6.695069993913573</v>
      </c>
      <c r="Q59" s="23">
        <f t="shared" si="18"/>
        <v>7.781550650820599</v>
      </c>
      <c r="R59" s="23">
        <f t="shared" si="19"/>
        <v>9.530685920577616</v>
      </c>
      <c r="S59" s="23">
        <f t="shared" si="19"/>
        <v>8.16510454217736</v>
      </c>
    </row>
    <row r="60" spans="1:19" ht="12.75">
      <c r="A60" s="60"/>
      <c r="B60" s="54"/>
      <c r="C60" s="5" t="s">
        <v>11</v>
      </c>
      <c r="D60" s="37">
        <v>3</v>
      </c>
      <c r="E60" s="33">
        <v>4</v>
      </c>
      <c r="F60" s="33">
        <v>1</v>
      </c>
      <c r="G60" s="33">
        <v>3</v>
      </c>
      <c r="H60" s="33">
        <v>8</v>
      </c>
      <c r="I60" s="33">
        <v>18</v>
      </c>
      <c r="J60" s="33">
        <v>20</v>
      </c>
      <c r="K60" s="40">
        <v>57</v>
      </c>
      <c r="L60" s="25">
        <f t="shared" si="18"/>
        <v>0.6369426751592357</v>
      </c>
      <c r="M60" s="23">
        <f t="shared" si="18"/>
        <v>1.0075566750629723</v>
      </c>
      <c r="N60" s="23">
        <f t="shared" si="18"/>
        <v>0.2638522427440633</v>
      </c>
      <c r="O60" s="23">
        <f t="shared" si="18"/>
        <v>0.5802707930367506</v>
      </c>
      <c r="P60" s="23">
        <f t="shared" si="18"/>
        <v>0.48691418137553255</v>
      </c>
      <c r="Q60" s="23">
        <f t="shared" si="18"/>
        <v>0.5093378607809848</v>
      </c>
      <c r="R60" s="23">
        <f t="shared" si="19"/>
        <v>0.48134777376654636</v>
      </c>
      <c r="S60" s="23">
        <f t="shared" si="19"/>
        <v>0.5136986301369862</v>
      </c>
    </row>
    <row r="61" spans="1:19" ht="12.75">
      <c r="A61" s="60"/>
      <c r="B61" s="54"/>
      <c r="C61" s="29" t="s">
        <v>1</v>
      </c>
      <c r="D61" s="38">
        <v>471</v>
      </c>
      <c r="E61" s="35">
        <v>397</v>
      </c>
      <c r="F61" s="35">
        <v>379</v>
      </c>
      <c r="G61" s="35">
        <v>517</v>
      </c>
      <c r="H61" s="35">
        <v>1643</v>
      </c>
      <c r="I61" s="35">
        <v>3534</v>
      </c>
      <c r="J61" s="35">
        <v>4155</v>
      </c>
      <c r="K61" s="41">
        <v>11096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0"/>
      <c r="B62" s="55" t="s">
        <v>20</v>
      </c>
      <c r="C62" s="5" t="s">
        <v>84</v>
      </c>
      <c r="D62" s="37">
        <v>151</v>
      </c>
      <c r="E62" s="33">
        <v>106</v>
      </c>
      <c r="F62" s="33">
        <v>121</v>
      </c>
      <c r="G62" s="33">
        <v>123</v>
      </c>
      <c r="H62" s="33">
        <v>359</v>
      </c>
      <c r="I62" s="33">
        <v>726</v>
      </c>
      <c r="J62" s="33">
        <v>902</v>
      </c>
      <c r="K62" s="40">
        <v>2488</v>
      </c>
      <c r="L62" s="25">
        <f aca="true" t="shared" si="20" ref="L62:Q66">+D62/D$66*100</f>
        <v>42.53521126760563</v>
      </c>
      <c r="M62" s="23">
        <f t="shared" si="20"/>
        <v>33.4384858044164</v>
      </c>
      <c r="N62" s="23">
        <f t="shared" si="20"/>
        <v>37.577639751552795</v>
      </c>
      <c r="O62" s="23">
        <f t="shared" si="20"/>
        <v>30.75</v>
      </c>
      <c r="P62" s="23">
        <f t="shared" si="20"/>
        <v>28.15686274509804</v>
      </c>
      <c r="Q62" s="23">
        <f t="shared" si="20"/>
        <v>25.43798177995795</v>
      </c>
      <c r="R62" s="23">
        <f aca="true" t="shared" si="21" ref="R62:S66">+J62/J$66*100</f>
        <v>22.51060643873222</v>
      </c>
      <c r="S62" s="23">
        <f t="shared" si="21"/>
        <v>26.107030430220355</v>
      </c>
    </row>
    <row r="63" spans="1:19" ht="12.75" customHeight="1">
      <c r="A63" s="60"/>
      <c r="B63" s="54"/>
      <c r="C63" s="5" t="s">
        <v>85</v>
      </c>
      <c r="D63" s="37">
        <v>170</v>
      </c>
      <c r="E63" s="33">
        <v>182</v>
      </c>
      <c r="F63" s="33">
        <v>166</v>
      </c>
      <c r="G63" s="33">
        <v>226</v>
      </c>
      <c r="H63" s="33">
        <v>747</v>
      </c>
      <c r="I63" s="33">
        <v>1779</v>
      </c>
      <c r="J63" s="33">
        <v>2580</v>
      </c>
      <c r="K63" s="40">
        <v>5850</v>
      </c>
      <c r="L63" s="25">
        <f t="shared" si="20"/>
        <v>47.88732394366197</v>
      </c>
      <c r="M63" s="23">
        <f t="shared" si="20"/>
        <v>57.413249211356465</v>
      </c>
      <c r="N63" s="23">
        <f t="shared" si="20"/>
        <v>51.5527950310559</v>
      </c>
      <c r="O63" s="23">
        <f t="shared" si="20"/>
        <v>56.49999999999999</v>
      </c>
      <c r="P63" s="23">
        <f t="shared" si="20"/>
        <v>58.58823529411765</v>
      </c>
      <c r="Q63" s="23">
        <f t="shared" si="20"/>
        <v>62.333566923615976</v>
      </c>
      <c r="R63" s="23">
        <f t="shared" si="21"/>
        <v>64.3873221861742</v>
      </c>
      <c r="S63" s="23">
        <f t="shared" si="21"/>
        <v>61.385099685204615</v>
      </c>
    </row>
    <row r="64" spans="1:19" ht="12.75">
      <c r="A64" s="60"/>
      <c r="B64" s="54"/>
      <c r="C64" s="28" t="s">
        <v>86</v>
      </c>
      <c r="D64" s="37">
        <v>22</v>
      </c>
      <c r="E64" s="33">
        <v>14</v>
      </c>
      <c r="F64" s="33">
        <v>17</v>
      </c>
      <c r="G64" s="33">
        <v>21</v>
      </c>
      <c r="H64" s="33">
        <v>85</v>
      </c>
      <c r="I64" s="33">
        <v>184</v>
      </c>
      <c r="J64" s="33">
        <v>329</v>
      </c>
      <c r="K64" s="40">
        <v>672</v>
      </c>
      <c r="L64" s="25">
        <f t="shared" si="20"/>
        <v>6.197183098591549</v>
      </c>
      <c r="M64" s="23">
        <f t="shared" si="20"/>
        <v>4.416403785488959</v>
      </c>
      <c r="N64" s="23">
        <f t="shared" si="20"/>
        <v>5.279503105590062</v>
      </c>
      <c r="O64" s="23">
        <f t="shared" si="20"/>
        <v>5.25</v>
      </c>
      <c r="P64" s="23">
        <f t="shared" si="20"/>
        <v>6.666666666666667</v>
      </c>
      <c r="Q64" s="23">
        <f t="shared" si="20"/>
        <v>6.447091800981079</v>
      </c>
      <c r="R64" s="23">
        <f t="shared" si="21"/>
        <v>8.210631395058646</v>
      </c>
      <c r="S64" s="23">
        <f t="shared" si="21"/>
        <v>7.051416579223504</v>
      </c>
    </row>
    <row r="65" spans="1:19" ht="12.75">
      <c r="A65" s="60"/>
      <c r="B65" s="54"/>
      <c r="C65" s="5" t="s">
        <v>11</v>
      </c>
      <c r="D65" s="37">
        <v>12</v>
      </c>
      <c r="E65" s="33">
        <v>15</v>
      </c>
      <c r="F65" s="33">
        <v>18</v>
      </c>
      <c r="G65" s="33">
        <v>30</v>
      </c>
      <c r="H65" s="33">
        <v>84</v>
      </c>
      <c r="I65" s="33">
        <v>165</v>
      </c>
      <c r="J65" s="33">
        <v>196</v>
      </c>
      <c r="K65" s="40">
        <v>520</v>
      </c>
      <c r="L65" s="25">
        <f t="shared" si="20"/>
        <v>3.3802816901408446</v>
      </c>
      <c r="M65" s="23">
        <f t="shared" si="20"/>
        <v>4.73186119873817</v>
      </c>
      <c r="N65" s="23">
        <f t="shared" si="20"/>
        <v>5.590062111801243</v>
      </c>
      <c r="O65" s="23">
        <f t="shared" si="20"/>
        <v>7.5</v>
      </c>
      <c r="P65" s="23">
        <f t="shared" si="20"/>
        <v>6.588235294117648</v>
      </c>
      <c r="Q65" s="23">
        <f t="shared" si="20"/>
        <v>5.78135949544499</v>
      </c>
      <c r="R65" s="23">
        <f t="shared" si="21"/>
        <v>4.891439980034939</v>
      </c>
      <c r="S65" s="23">
        <f t="shared" si="21"/>
        <v>5.456453305351522</v>
      </c>
    </row>
    <row r="66" spans="1:19" ht="12.75">
      <c r="A66" s="60"/>
      <c r="B66" s="56"/>
      <c r="C66" s="5" t="s">
        <v>1</v>
      </c>
      <c r="D66" s="37">
        <v>355</v>
      </c>
      <c r="E66" s="33">
        <v>317</v>
      </c>
      <c r="F66" s="33">
        <v>322</v>
      </c>
      <c r="G66" s="33">
        <v>400</v>
      </c>
      <c r="H66" s="33">
        <v>1275</v>
      </c>
      <c r="I66" s="33">
        <v>2854</v>
      </c>
      <c r="J66" s="33">
        <v>4007</v>
      </c>
      <c r="K66" s="40">
        <v>9530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109</v>
      </c>
      <c r="E67" s="34">
        <v>76</v>
      </c>
      <c r="F67" s="34">
        <v>103</v>
      </c>
      <c r="G67" s="34">
        <v>143</v>
      </c>
      <c r="H67" s="34">
        <v>263</v>
      </c>
      <c r="I67" s="34">
        <v>295</v>
      </c>
      <c r="J67" s="34">
        <v>270</v>
      </c>
      <c r="K67" s="39">
        <v>1259</v>
      </c>
      <c r="L67" s="31">
        <f aca="true" t="shared" si="22" ref="L67:Q71">+D67/D$71*100</f>
        <v>40.97744360902256</v>
      </c>
      <c r="M67" s="26">
        <f t="shared" si="22"/>
        <v>28.57142857142857</v>
      </c>
      <c r="N67" s="26">
        <f t="shared" si="22"/>
        <v>29.68299711815562</v>
      </c>
      <c r="O67" s="26">
        <f t="shared" si="22"/>
        <v>27.083333333333332</v>
      </c>
      <c r="P67" s="26">
        <f t="shared" si="22"/>
        <v>21.82572614107884</v>
      </c>
      <c r="Q67" s="26">
        <f t="shared" si="22"/>
        <v>22.09737827715356</v>
      </c>
      <c r="R67" s="26">
        <f aca="true" t="shared" si="23" ref="R67:S71">+J67/J$71*100</f>
        <v>19.189765458422176</v>
      </c>
      <c r="S67" s="26">
        <f t="shared" si="23"/>
        <v>23.515128875607022</v>
      </c>
    </row>
    <row r="68" spans="1:19" ht="12.75">
      <c r="A68" s="60"/>
      <c r="B68" s="54"/>
      <c r="C68" s="5" t="s">
        <v>85</v>
      </c>
      <c r="D68" s="37">
        <v>143</v>
      </c>
      <c r="E68" s="33">
        <v>179</v>
      </c>
      <c r="F68" s="33">
        <v>224</v>
      </c>
      <c r="G68" s="33">
        <v>353</v>
      </c>
      <c r="H68" s="33">
        <v>839</v>
      </c>
      <c r="I68" s="33">
        <v>916</v>
      </c>
      <c r="J68" s="33">
        <v>1014</v>
      </c>
      <c r="K68" s="40">
        <v>3668</v>
      </c>
      <c r="L68" s="25">
        <f t="shared" si="22"/>
        <v>53.75939849624061</v>
      </c>
      <c r="M68" s="23">
        <f t="shared" si="22"/>
        <v>67.29323308270678</v>
      </c>
      <c r="N68" s="23">
        <f t="shared" si="22"/>
        <v>64.55331412103746</v>
      </c>
      <c r="O68" s="23">
        <f t="shared" si="22"/>
        <v>66.85606060606061</v>
      </c>
      <c r="P68" s="23">
        <f t="shared" si="22"/>
        <v>69.6265560165975</v>
      </c>
      <c r="Q68" s="23">
        <f t="shared" si="22"/>
        <v>68.61423220973782</v>
      </c>
      <c r="R68" s="23">
        <f t="shared" si="23"/>
        <v>72.06823027718549</v>
      </c>
      <c r="S68" s="23">
        <f t="shared" si="23"/>
        <v>68.50952558834517</v>
      </c>
    </row>
    <row r="69" spans="1:19" ht="12.75">
      <c r="A69" s="60"/>
      <c r="B69" s="54"/>
      <c r="C69" s="28" t="s">
        <v>86</v>
      </c>
      <c r="D69" s="37">
        <v>13</v>
      </c>
      <c r="E69" s="33">
        <v>11</v>
      </c>
      <c r="F69" s="33">
        <v>20</v>
      </c>
      <c r="G69" s="33">
        <v>29</v>
      </c>
      <c r="H69" s="33">
        <v>88</v>
      </c>
      <c r="I69" s="33">
        <v>114</v>
      </c>
      <c r="J69" s="33">
        <v>117</v>
      </c>
      <c r="K69" s="40">
        <v>392</v>
      </c>
      <c r="L69" s="25">
        <f t="shared" si="22"/>
        <v>4.887218045112782</v>
      </c>
      <c r="M69" s="23">
        <f t="shared" si="22"/>
        <v>4.135338345864661</v>
      </c>
      <c r="N69" s="23">
        <f t="shared" si="22"/>
        <v>5.763688760806916</v>
      </c>
      <c r="O69" s="23">
        <f t="shared" si="22"/>
        <v>5.492424242424242</v>
      </c>
      <c r="P69" s="23">
        <f t="shared" si="22"/>
        <v>7.302904564315353</v>
      </c>
      <c r="Q69" s="23">
        <f t="shared" si="22"/>
        <v>8.539325842696629</v>
      </c>
      <c r="R69" s="23">
        <f t="shared" si="23"/>
        <v>8.315565031982942</v>
      </c>
      <c r="S69" s="23">
        <f t="shared" si="23"/>
        <v>7.32162868883078</v>
      </c>
    </row>
    <row r="70" spans="1:19" ht="12.75">
      <c r="A70" s="60"/>
      <c r="B70" s="54"/>
      <c r="C70" s="5" t="s">
        <v>11</v>
      </c>
      <c r="D70" s="37">
        <v>1</v>
      </c>
      <c r="E70" s="33">
        <v>0</v>
      </c>
      <c r="F70" s="33">
        <v>0</v>
      </c>
      <c r="G70" s="33">
        <v>3</v>
      </c>
      <c r="H70" s="33">
        <v>15</v>
      </c>
      <c r="I70" s="33">
        <v>10</v>
      </c>
      <c r="J70" s="33">
        <v>6</v>
      </c>
      <c r="K70" s="40">
        <v>35</v>
      </c>
      <c r="L70" s="25">
        <f t="shared" si="22"/>
        <v>0.37593984962406013</v>
      </c>
      <c r="M70" s="23">
        <f t="shared" si="22"/>
        <v>0</v>
      </c>
      <c r="N70" s="23">
        <f t="shared" si="22"/>
        <v>0</v>
      </c>
      <c r="O70" s="23">
        <f t="shared" si="22"/>
        <v>0.5681818181818182</v>
      </c>
      <c r="P70" s="23">
        <f t="shared" si="22"/>
        <v>1.2448132780082988</v>
      </c>
      <c r="Q70" s="23">
        <f t="shared" si="22"/>
        <v>0.7490636704119851</v>
      </c>
      <c r="R70" s="23">
        <f t="shared" si="23"/>
        <v>0.42643923240938164</v>
      </c>
      <c r="S70" s="23">
        <f t="shared" si="23"/>
        <v>0.6537168472170339</v>
      </c>
    </row>
    <row r="71" spans="1:19" ht="12.75" customHeight="1">
      <c r="A71" s="60"/>
      <c r="B71" s="54"/>
      <c r="C71" s="29" t="s">
        <v>1</v>
      </c>
      <c r="D71" s="38">
        <v>266</v>
      </c>
      <c r="E71" s="35">
        <v>266</v>
      </c>
      <c r="F71" s="35">
        <v>347</v>
      </c>
      <c r="G71" s="35">
        <v>528</v>
      </c>
      <c r="H71" s="35">
        <v>1205</v>
      </c>
      <c r="I71" s="35">
        <v>1335</v>
      </c>
      <c r="J71" s="35">
        <v>1407</v>
      </c>
      <c r="K71" s="41">
        <v>5354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0"/>
      <c r="B72" s="55" t="s">
        <v>22</v>
      </c>
      <c r="C72" s="5" t="s">
        <v>84</v>
      </c>
      <c r="D72" s="37">
        <v>184</v>
      </c>
      <c r="E72" s="33">
        <v>153</v>
      </c>
      <c r="F72" s="33">
        <v>171</v>
      </c>
      <c r="G72" s="33">
        <v>192</v>
      </c>
      <c r="H72" s="33">
        <v>393</v>
      </c>
      <c r="I72" s="33">
        <v>367</v>
      </c>
      <c r="J72" s="33">
        <v>302</v>
      </c>
      <c r="K72" s="40">
        <v>1762</v>
      </c>
      <c r="L72" s="25">
        <f aca="true" t="shared" si="24" ref="L72:Q76">+D72/D$76*100</f>
        <v>41.07142857142857</v>
      </c>
      <c r="M72" s="23">
        <f t="shared" si="24"/>
        <v>33.4061135371179</v>
      </c>
      <c r="N72" s="23">
        <f t="shared" si="24"/>
        <v>32.264150943396224</v>
      </c>
      <c r="O72" s="23">
        <f t="shared" si="24"/>
        <v>24.427480916030532</v>
      </c>
      <c r="P72" s="23">
        <f t="shared" si="24"/>
        <v>26.340482573726543</v>
      </c>
      <c r="Q72" s="23">
        <f t="shared" si="24"/>
        <v>22.419059254734268</v>
      </c>
      <c r="R72" s="23">
        <f aca="true" t="shared" si="25" ref="R72:S76">+J72/J$76*100</f>
        <v>20.18716577540107</v>
      </c>
      <c r="S72" s="23">
        <f t="shared" si="25"/>
        <v>25.73389805754345</v>
      </c>
    </row>
    <row r="73" spans="1:19" ht="12.75">
      <c r="A73" s="60"/>
      <c r="B73" s="54"/>
      <c r="C73" s="5" t="s">
        <v>85</v>
      </c>
      <c r="D73" s="37">
        <v>237</v>
      </c>
      <c r="E73" s="33">
        <v>281</v>
      </c>
      <c r="F73" s="33">
        <v>318</v>
      </c>
      <c r="G73" s="33">
        <v>536</v>
      </c>
      <c r="H73" s="33">
        <v>936</v>
      </c>
      <c r="I73" s="33">
        <v>1114</v>
      </c>
      <c r="J73" s="33">
        <v>1004</v>
      </c>
      <c r="K73" s="40">
        <v>4426</v>
      </c>
      <c r="L73" s="25">
        <f t="shared" si="24"/>
        <v>52.90178571428571</v>
      </c>
      <c r="M73" s="23">
        <f t="shared" si="24"/>
        <v>61.35371179039302</v>
      </c>
      <c r="N73" s="23">
        <f t="shared" si="24"/>
        <v>60</v>
      </c>
      <c r="O73" s="23">
        <f t="shared" si="24"/>
        <v>68.19338422391857</v>
      </c>
      <c r="P73" s="23">
        <f t="shared" si="24"/>
        <v>62.73458445040214</v>
      </c>
      <c r="Q73" s="23">
        <f t="shared" si="24"/>
        <v>68.05131337813073</v>
      </c>
      <c r="R73" s="23">
        <f t="shared" si="25"/>
        <v>67.11229946524064</v>
      </c>
      <c r="S73" s="23">
        <f t="shared" si="25"/>
        <v>64.64144880969768</v>
      </c>
    </row>
    <row r="74" spans="1:19" ht="12.75">
      <c r="A74" s="60"/>
      <c r="B74" s="54"/>
      <c r="C74" s="28" t="s">
        <v>86</v>
      </c>
      <c r="D74" s="37">
        <v>27</v>
      </c>
      <c r="E74" s="33">
        <v>23</v>
      </c>
      <c r="F74" s="33">
        <v>37</v>
      </c>
      <c r="G74" s="33">
        <v>51</v>
      </c>
      <c r="H74" s="33">
        <v>138</v>
      </c>
      <c r="I74" s="33">
        <v>125</v>
      </c>
      <c r="J74" s="33">
        <v>139</v>
      </c>
      <c r="K74" s="40">
        <v>540</v>
      </c>
      <c r="L74" s="25">
        <f t="shared" si="24"/>
        <v>6.026785714285714</v>
      </c>
      <c r="M74" s="23">
        <f t="shared" si="24"/>
        <v>5.021834061135371</v>
      </c>
      <c r="N74" s="23">
        <f t="shared" si="24"/>
        <v>6.981132075471698</v>
      </c>
      <c r="O74" s="23">
        <f t="shared" si="24"/>
        <v>6.488549618320611</v>
      </c>
      <c r="P74" s="23">
        <f t="shared" si="24"/>
        <v>9.249329758713138</v>
      </c>
      <c r="Q74" s="23">
        <f t="shared" si="24"/>
        <v>7.6359193646915084</v>
      </c>
      <c r="R74" s="23">
        <f t="shared" si="25"/>
        <v>9.29144385026738</v>
      </c>
      <c r="S74" s="23">
        <f t="shared" si="25"/>
        <v>7.886665693004236</v>
      </c>
    </row>
    <row r="75" spans="1:19" ht="12.75" customHeight="1">
      <c r="A75" s="60"/>
      <c r="B75" s="54"/>
      <c r="C75" s="5" t="s">
        <v>11</v>
      </c>
      <c r="D75" s="37">
        <v>0</v>
      </c>
      <c r="E75" s="33">
        <v>1</v>
      </c>
      <c r="F75" s="33">
        <v>4</v>
      </c>
      <c r="G75" s="33">
        <v>7</v>
      </c>
      <c r="H75" s="33">
        <v>25</v>
      </c>
      <c r="I75" s="33">
        <v>31</v>
      </c>
      <c r="J75" s="33">
        <v>51</v>
      </c>
      <c r="K75" s="40">
        <v>119</v>
      </c>
      <c r="L75" s="25">
        <f t="shared" si="24"/>
        <v>0</v>
      </c>
      <c r="M75" s="23">
        <f t="shared" si="24"/>
        <v>0.21834061135371177</v>
      </c>
      <c r="N75" s="23">
        <f t="shared" si="24"/>
        <v>0.7547169811320755</v>
      </c>
      <c r="O75" s="23">
        <f t="shared" si="24"/>
        <v>0.8905852417302799</v>
      </c>
      <c r="P75" s="23">
        <f t="shared" si="24"/>
        <v>1.675603217158177</v>
      </c>
      <c r="Q75" s="23">
        <f t="shared" si="24"/>
        <v>1.8937080024434942</v>
      </c>
      <c r="R75" s="23">
        <f t="shared" si="25"/>
        <v>3.4090909090909087</v>
      </c>
      <c r="S75" s="23">
        <f t="shared" si="25"/>
        <v>1.737987439754637</v>
      </c>
    </row>
    <row r="76" spans="1:19" ht="12.75">
      <c r="A76" s="60"/>
      <c r="B76" s="56"/>
      <c r="C76" s="5" t="s">
        <v>1</v>
      </c>
      <c r="D76" s="37">
        <v>448</v>
      </c>
      <c r="E76" s="33">
        <v>458</v>
      </c>
      <c r="F76" s="33">
        <v>530</v>
      </c>
      <c r="G76" s="33">
        <v>786</v>
      </c>
      <c r="H76" s="33">
        <v>1492</v>
      </c>
      <c r="I76" s="33">
        <v>1637</v>
      </c>
      <c r="J76" s="33">
        <v>1496</v>
      </c>
      <c r="K76" s="40">
        <v>6847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0"/>
      <c r="B77" s="54" t="s">
        <v>23</v>
      </c>
      <c r="C77" s="4" t="s">
        <v>84</v>
      </c>
      <c r="D77" s="36">
        <v>81</v>
      </c>
      <c r="E77" s="34">
        <v>67</v>
      </c>
      <c r="F77" s="34">
        <v>104</v>
      </c>
      <c r="G77" s="34">
        <v>111</v>
      </c>
      <c r="H77" s="34">
        <v>236</v>
      </c>
      <c r="I77" s="34">
        <v>318</v>
      </c>
      <c r="J77" s="34">
        <v>261</v>
      </c>
      <c r="K77" s="39">
        <v>1178</v>
      </c>
      <c r="L77" s="31">
        <f aca="true" t="shared" si="26" ref="L77:Q81">+D77/D$81*100</f>
        <v>19.10377358490566</v>
      </c>
      <c r="M77" s="26">
        <f t="shared" si="26"/>
        <v>16.876574307304786</v>
      </c>
      <c r="N77" s="26">
        <f t="shared" si="26"/>
        <v>18.27768014059754</v>
      </c>
      <c r="O77" s="26">
        <f t="shared" si="26"/>
        <v>13.487241798298907</v>
      </c>
      <c r="P77" s="26">
        <f t="shared" si="26"/>
        <v>13.649508386350492</v>
      </c>
      <c r="Q77" s="26">
        <f t="shared" si="26"/>
        <v>14.304993252361673</v>
      </c>
      <c r="R77" s="26">
        <f aca="true" t="shared" si="27" ref="R77:S81">+J77/J$81*100</f>
        <v>12.614789753504107</v>
      </c>
      <c r="S77" s="26">
        <f t="shared" si="27"/>
        <v>14.30653388389604</v>
      </c>
    </row>
    <row r="78" spans="1:19" ht="12.75">
      <c r="A78" s="60"/>
      <c r="B78" s="54"/>
      <c r="C78" s="5" t="s">
        <v>85</v>
      </c>
      <c r="D78" s="37">
        <v>141</v>
      </c>
      <c r="E78" s="33">
        <v>129</v>
      </c>
      <c r="F78" s="33">
        <v>178</v>
      </c>
      <c r="G78" s="33">
        <v>286</v>
      </c>
      <c r="H78" s="33">
        <v>629</v>
      </c>
      <c r="I78" s="33">
        <v>874</v>
      </c>
      <c r="J78" s="33">
        <v>873</v>
      </c>
      <c r="K78" s="40">
        <v>3110</v>
      </c>
      <c r="L78" s="25">
        <f t="shared" si="26"/>
        <v>33.25471698113208</v>
      </c>
      <c r="M78" s="23">
        <f t="shared" si="26"/>
        <v>32.49370277078086</v>
      </c>
      <c r="N78" s="23">
        <f t="shared" si="26"/>
        <v>31.282952548330407</v>
      </c>
      <c r="O78" s="23">
        <f t="shared" si="26"/>
        <v>34.75091130012151</v>
      </c>
      <c r="P78" s="23">
        <f t="shared" si="26"/>
        <v>36.37941006362059</v>
      </c>
      <c r="Q78" s="23">
        <f t="shared" si="26"/>
        <v>39.31623931623932</v>
      </c>
      <c r="R78" s="23">
        <f t="shared" si="27"/>
        <v>42.194296761720636</v>
      </c>
      <c r="S78" s="23">
        <f t="shared" si="27"/>
        <v>37.77022103473403</v>
      </c>
    </row>
    <row r="79" spans="1:19" ht="12.75" customHeight="1">
      <c r="A79" s="60"/>
      <c r="B79" s="54"/>
      <c r="C79" s="28" t="s">
        <v>86</v>
      </c>
      <c r="D79" s="37">
        <v>11</v>
      </c>
      <c r="E79" s="33">
        <v>12</v>
      </c>
      <c r="F79" s="33">
        <v>16</v>
      </c>
      <c r="G79" s="33">
        <v>31</v>
      </c>
      <c r="H79" s="33">
        <v>57</v>
      </c>
      <c r="I79" s="33">
        <v>134</v>
      </c>
      <c r="J79" s="33">
        <v>127</v>
      </c>
      <c r="K79" s="40">
        <v>388</v>
      </c>
      <c r="L79" s="25">
        <f t="shared" si="26"/>
        <v>2.5943396226415096</v>
      </c>
      <c r="M79" s="23">
        <f t="shared" si="26"/>
        <v>3.022670025188917</v>
      </c>
      <c r="N79" s="23">
        <f t="shared" si="26"/>
        <v>2.8119507908611596</v>
      </c>
      <c r="O79" s="23">
        <f t="shared" si="26"/>
        <v>3.766707168894289</v>
      </c>
      <c r="P79" s="23">
        <f t="shared" si="26"/>
        <v>3.296703296703297</v>
      </c>
      <c r="Q79" s="23">
        <f t="shared" si="26"/>
        <v>6.027890238416554</v>
      </c>
      <c r="R79" s="23">
        <f t="shared" si="27"/>
        <v>6.138231029482842</v>
      </c>
      <c r="S79" s="23">
        <f t="shared" si="27"/>
        <v>4.7121690551372355</v>
      </c>
    </row>
    <row r="80" spans="1:19" ht="12.75">
      <c r="A80" s="60"/>
      <c r="B80" s="54"/>
      <c r="C80" s="5" t="s">
        <v>11</v>
      </c>
      <c r="D80" s="37">
        <v>191</v>
      </c>
      <c r="E80" s="33">
        <v>189</v>
      </c>
      <c r="F80" s="33">
        <v>271</v>
      </c>
      <c r="G80" s="33">
        <v>395</v>
      </c>
      <c r="H80" s="33">
        <v>807</v>
      </c>
      <c r="I80" s="33">
        <v>897</v>
      </c>
      <c r="J80" s="33">
        <v>808</v>
      </c>
      <c r="K80" s="40">
        <v>3558</v>
      </c>
      <c r="L80" s="25">
        <f t="shared" si="26"/>
        <v>45.04716981132076</v>
      </c>
      <c r="M80" s="23">
        <f t="shared" si="26"/>
        <v>47.607052896725435</v>
      </c>
      <c r="N80" s="23">
        <f t="shared" si="26"/>
        <v>47.6274165202109</v>
      </c>
      <c r="O80" s="23">
        <f t="shared" si="26"/>
        <v>47.9951397326853</v>
      </c>
      <c r="P80" s="23">
        <f t="shared" si="26"/>
        <v>46.67437825332562</v>
      </c>
      <c r="Q80" s="23">
        <f t="shared" si="26"/>
        <v>40.35087719298245</v>
      </c>
      <c r="R80" s="23">
        <f t="shared" si="27"/>
        <v>39.05268245529241</v>
      </c>
      <c r="S80" s="23">
        <f t="shared" si="27"/>
        <v>43.21107602623269</v>
      </c>
    </row>
    <row r="81" spans="1:19" ht="12.75">
      <c r="A81" s="60"/>
      <c r="B81" s="54"/>
      <c r="C81" s="29" t="s">
        <v>1</v>
      </c>
      <c r="D81" s="38">
        <v>424</v>
      </c>
      <c r="E81" s="35">
        <v>397</v>
      </c>
      <c r="F81" s="35">
        <v>569</v>
      </c>
      <c r="G81" s="35">
        <v>823</v>
      </c>
      <c r="H81" s="35">
        <v>1729</v>
      </c>
      <c r="I81" s="35">
        <v>2223</v>
      </c>
      <c r="J81" s="35">
        <v>2069</v>
      </c>
      <c r="K81" s="41">
        <v>8234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0"/>
      <c r="B82" s="55" t="s">
        <v>24</v>
      </c>
      <c r="C82" s="5" t="s">
        <v>84</v>
      </c>
      <c r="D82" s="37">
        <v>70</v>
      </c>
      <c r="E82" s="33">
        <v>71</v>
      </c>
      <c r="F82" s="33">
        <v>79</v>
      </c>
      <c r="G82" s="33">
        <v>118</v>
      </c>
      <c r="H82" s="33">
        <v>332</v>
      </c>
      <c r="I82" s="33">
        <v>357</v>
      </c>
      <c r="J82" s="33">
        <v>255</v>
      </c>
      <c r="K82" s="40">
        <v>1282</v>
      </c>
      <c r="L82" s="25">
        <f aca="true" t="shared" si="28" ref="L82:Q86">+D82/D$86*100</f>
        <v>29.166666666666668</v>
      </c>
      <c r="M82" s="23">
        <f t="shared" si="28"/>
        <v>31.555555555555554</v>
      </c>
      <c r="N82" s="23">
        <f t="shared" si="28"/>
        <v>29.15129151291513</v>
      </c>
      <c r="O82" s="23">
        <f t="shared" si="28"/>
        <v>27.37819025522042</v>
      </c>
      <c r="P82" s="23">
        <f t="shared" si="28"/>
        <v>27.21311475409836</v>
      </c>
      <c r="Q82" s="23">
        <f t="shared" si="28"/>
        <v>23.333333333333332</v>
      </c>
      <c r="R82" s="23">
        <f aca="true" t="shared" si="29" ref="R82:S86">+J82/J$86*100</f>
        <v>18.162393162393162</v>
      </c>
      <c r="S82" s="23">
        <f t="shared" si="29"/>
        <v>24.093215560984778</v>
      </c>
    </row>
    <row r="83" spans="1:19" ht="12.75" customHeight="1">
      <c r="A83" s="60"/>
      <c r="B83" s="54"/>
      <c r="C83" s="5" t="s">
        <v>85</v>
      </c>
      <c r="D83" s="37">
        <v>156</v>
      </c>
      <c r="E83" s="33">
        <v>136</v>
      </c>
      <c r="F83" s="33">
        <v>172</v>
      </c>
      <c r="G83" s="33">
        <v>284</v>
      </c>
      <c r="H83" s="33">
        <v>775</v>
      </c>
      <c r="I83" s="33">
        <v>1038</v>
      </c>
      <c r="J83" s="33">
        <v>977</v>
      </c>
      <c r="K83" s="40">
        <v>3538</v>
      </c>
      <c r="L83" s="25">
        <f t="shared" si="28"/>
        <v>65</v>
      </c>
      <c r="M83" s="23">
        <f t="shared" si="28"/>
        <v>60.44444444444444</v>
      </c>
      <c r="N83" s="23">
        <f t="shared" si="28"/>
        <v>63.46863468634686</v>
      </c>
      <c r="O83" s="23">
        <f t="shared" si="28"/>
        <v>65.89327146171694</v>
      </c>
      <c r="P83" s="23">
        <f t="shared" si="28"/>
        <v>63.52459016393443</v>
      </c>
      <c r="Q83" s="23">
        <f t="shared" si="28"/>
        <v>67.84313725490196</v>
      </c>
      <c r="R83" s="23">
        <f t="shared" si="29"/>
        <v>69.58689458689459</v>
      </c>
      <c r="S83" s="23">
        <f t="shared" si="29"/>
        <v>66.49126104115768</v>
      </c>
    </row>
    <row r="84" spans="1:19" ht="12.75">
      <c r="A84" s="60"/>
      <c r="B84" s="54"/>
      <c r="C84" s="28" t="s">
        <v>86</v>
      </c>
      <c r="D84" s="37">
        <v>14</v>
      </c>
      <c r="E84" s="33">
        <v>18</v>
      </c>
      <c r="F84" s="33">
        <v>20</v>
      </c>
      <c r="G84" s="33">
        <v>28</v>
      </c>
      <c r="H84" s="33">
        <v>112</v>
      </c>
      <c r="I84" s="33">
        <v>133</v>
      </c>
      <c r="J84" s="33">
        <v>168</v>
      </c>
      <c r="K84" s="40">
        <v>493</v>
      </c>
      <c r="L84" s="25">
        <f t="shared" si="28"/>
        <v>5.833333333333333</v>
      </c>
      <c r="M84" s="23">
        <f t="shared" si="28"/>
        <v>8</v>
      </c>
      <c r="N84" s="23">
        <f t="shared" si="28"/>
        <v>7.380073800738007</v>
      </c>
      <c r="O84" s="23">
        <f t="shared" si="28"/>
        <v>6.496519721577726</v>
      </c>
      <c r="P84" s="23">
        <f t="shared" si="28"/>
        <v>9.180327868852459</v>
      </c>
      <c r="Q84" s="23">
        <f t="shared" si="28"/>
        <v>8.69281045751634</v>
      </c>
      <c r="R84" s="23">
        <f t="shared" si="29"/>
        <v>11.965811965811966</v>
      </c>
      <c r="S84" s="23">
        <f t="shared" si="29"/>
        <v>9.26517571884984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1</v>
      </c>
      <c r="H85" s="33">
        <v>1</v>
      </c>
      <c r="I85" s="33">
        <v>2</v>
      </c>
      <c r="J85" s="33">
        <v>4</v>
      </c>
      <c r="K85" s="40">
        <v>8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0.23201856148491878</v>
      </c>
      <c r="P85" s="23">
        <f t="shared" si="28"/>
        <v>0.08196721311475409</v>
      </c>
      <c r="Q85" s="23">
        <f t="shared" si="28"/>
        <v>0.130718954248366</v>
      </c>
      <c r="R85" s="23">
        <f t="shared" si="29"/>
        <v>0.2849002849002849</v>
      </c>
      <c r="S85" s="23">
        <f t="shared" si="29"/>
        <v>0.15034767900770532</v>
      </c>
    </row>
    <row r="86" spans="1:19" ht="12.75">
      <c r="A86" s="60"/>
      <c r="B86" s="56"/>
      <c r="C86" s="5" t="s">
        <v>1</v>
      </c>
      <c r="D86" s="37">
        <v>240</v>
      </c>
      <c r="E86" s="33">
        <v>225</v>
      </c>
      <c r="F86" s="33">
        <v>271</v>
      </c>
      <c r="G86" s="33">
        <v>431</v>
      </c>
      <c r="H86" s="33">
        <v>1220</v>
      </c>
      <c r="I86" s="33">
        <v>1530</v>
      </c>
      <c r="J86" s="33">
        <v>1404</v>
      </c>
      <c r="K86" s="40">
        <v>5321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1582</v>
      </c>
      <c r="E87" s="34">
        <v>1277</v>
      </c>
      <c r="F87" s="34">
        <v>1342</v>
      </c>
      <c r="G87" s="34">
        <v>1678</v>
      </c>
      <c r="H87" s="34">
        <v>4544</v>
      </c>
      <c r="I87" s="34">
        <v>7048</v>
      </c>
      <c r="J87" s="34">
        <v>6754</v>
      </c>
      <c r="K87" s="39">
        <v>24225</v>
      </c>
      <c r="L87" s="31">
        <f aca="true" t="shared" si="30" ref="L87:Q91">+D87/D$91*100</f>
        <v>19.514000246700384</v>
      </c>
      <c r="M87" s="26">
        <f t="shared" si="30"/>
        <v>17.741039177549318</v>
      </c>
      <c r="N87" s="26">
        <f t="shared" si="30"/>
        <v>18.125337655321445</v>
      </c>
      <c r="O87" s="26">
        <f t="shared" si="30"/>
        <v>16.63362410785091</v>
      </c>
      <c r="P87" s="26">
        <f t="shared" si="30"/>
        <v>16.084386393402003</v>
      </c>
      <c r="Q87" s="26">
        <f t="shared" si="30"/>
        <v>13.97885717685793</v>
      </c>
      <c r="R87" s="26">
        <f aca="true" t="shared" si="31" ref="R87:S91">+J87/J$91*100</f>
        <v>11.43505350128674</v>
      </c>
      <c r="S87" s="26">
        <f t="shared" si="31"/>
        <v>14.205628302185527</v>
      </c>
    </row>
    <row r="88" spans="1:19" ht="12.75">
      <c r="A88" s="60"/>
      <c r="B88" s="54"/>
      <c r="C88" s="5" t="s">
        <v>85</v>
      </c>
      <c r="D88" s="37">
        <v>2156</v>
      </c>
      <c r="E88" s="33">
        <v>2150</v>
      </c>
      <c r="F88" s="33">
        <v>2380</v>
      </c>
      <c r="G88" s="33">
        <v>3578</v>
      </c>
      <c r="H88" s="33">
        <v>9686</v>
      </c>
      <c r="I88" s="33">
        <v>17017</v>
      </c>
      <c r="J88" s="33">
        <v>19218</v>
      </c>
      <c r="K88" s="40">
        <v>56185</v>
      </c>
      <c r="L88" s="25">
        <f t="shared" si="30"/>
        <v>26.594301221166894</v>
      </c>
      <c r="M88" s="23">
        <f t="shared" si="30"/>
        <v>29.86940816893582</v>
      </c>
      <c r="N88" s="23">
        <f t="shared" si="30"/>
        <v>32.14478660183684</v>
      </c>
      <c r="O88" s="23">
        <f t="shared" si="30"/>
        <v>35.467882632831085</v>
      </c>
      <c r="P88" s="23">
        <f t="shared" si="30"/>
        <v>34.285512017273724</v>
      </c>
      <c r="Q88" s="23">
        <f t="shared" si="30"/>
        <v>33.75116523532795</v>
      </c>
      <c r="R88" s="23">
        <f t="shared" si="31"/>
        <v>32.53758634701341</v>
      </c>
      <c r="S88" s="23">
        <f t="shared" si="31"/>
        <v>32.94708879910397</v>
      </c>
    </row>
    <row r="89" spans="1:19" ht="12.75">
      <c r="A89" s="60"/>
      <c r="B89" s="54"/>
      <c r="C89" s="28" t="s">
        <v>86</v>
      </c>
      <c r="D89" s="37">
        <v>231</v>
      </c>
      <c r="E89" s="33">
        <v>204</v>
      </c>
      <c r="F89" s="33">
        <v>247</v>
      </c>
      <c r="G89" s="33">
        <v>373</v>
      </c>
      <c r="H89" s="33">
        <v>1088</v>
      </c>
      <c r="I89" s="33">
        <v>1944</v>
      </c>
      <c r="J89" s="33">
        <v>2434</v>
      </c>
      <c r="K89" s="40">
        <v>6521</v>
      </c>
      <c r="L89" s="25">
        <f t="shared" si="30"/>
        <v>2.8493894165535956</v>
      </c>
      <c r="M89" s="23">
        <f t="shared" si="30"/>
        <v>2.8341205890525143</v>
      </c>
      <c r="N89" s="23">
        <f t="shared" si="30"/>
        <v>3.3360345759049164</v>
      </c>
      <c r="O89" s="23">
        <f t="shared" si="30"/>
        <v>3.6974623314829502</v>
      </c>
      <c r="P89" s="23">
        <f t="shared" si="30"/>
        <v>3.851191108279353</v>
      </c>
      <c r="Q89" s="23">
        <f t="shared" si="30"/>
        <v>3.8556893234693272</v>
      </c>
      <c r="R89" s="23">
        <f t="shared" si="31"/>
        <v>4.1209535419206285</v>
      </c>
      <c r="S89" s="23">
        <f t="shared" si="31"/>
        <v>3.8239381695996624</v>
      </c>
    </row>
    <row r="90" spans="1:19" ht="12.75">
      <c r="A90" s="60"/>
      <c r="B90" s="54"/>
      <c r="C90" s="5" t="s">
        <v>11</v>
      </c>
      <c r="D90" s="37">
        <v>4138</v>
      </c>
      <c r="E90" s="33">
        <v>3567</v>
      </c>
      <c r="F90" s="33">
        <v>3435</v>
      </c>
      <c r="G90" s="33">
        <v>4459</v>
      </c>
      <c r="H90" s="33">
        <v>12933</v>
      </c>
      <c r="I90" s="33">
        <v>24410</v>
      </c>
      <c r="J90" s="33">
        <v>30658</v>
      </c>
      <c r="K90" s="40">
        <v>83600</v>
      </c>
      <c r="L90" s="25">
        <f t="shared" si="30"/>
        <v>51.04230911557913</v>
      </c>
      <c r="M90" s="23">
        <f t="shared" si="30"/>
        <v>49.55543206446235</v>
      </c>
      <c r="N90" s="23">
        <f t="shared" si="30"/>
        <v>46.39384116693679</v>
      </c>
      <c r="O90" s="23">
        <f t="shared" si="30"/>
        <v>44.20103092783505</v>
      </c>
      <c r="P90" s="23">
        <f t="shared" si="30"/>
        <v>45.77891048104492</v>
      </c>
      <c r="Q90" s="23">
        <f t="shared" si="30"/>
        <v>48.41428826434479</v>
      </c>
      <c r="R90" s="23">
        <f t="shared" si="31"/>
        <v>51.90640660977922</v>
      </c>
      <c r="S90" s="23">
        <f t="shared" si="31"/>
        <v>49.02334472911083</v>
      </c>
    </row>
    <row r="91" spans="1:19" ht="12.75" customHeight="1" thickBot="1">
      <c r="A91" s="62"/>
      <c r="B91" s="57"/>
      <c r="C91" s="48" t="s">
        <v>1</v>
      </c>
      <c r="D91" s="49">
        <v>8107</v>
      </c>
      <c r="E91" s="50">
        <v>7198</v>
      </c>
      <c r="F91" s="50">
        <v>7404</v>
      </c>
      <c r="G91" s="50">
        <v>10088</v>
      </c>
      <c r="H91" s="50">
        <v>28251</v>
      </c>
      <c r="I91" s="50">
        <v>50419</v>
      </c>
      <c r="J91" s="50">
        <v>59064</v>
      </c>
      <c r="K91" s="51">
        <v>170531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59" t="s">
        <v>80</v>
      </c>
      <c r="B92" s="55" t="s">
        <v>25</v>
      </c>
      <c r="C92" s="5" t="s">
        <v>84</v>
      </c>
      <c r="D92" s="37">
        <v>16</v>
      </c>
      <c r="E92" s="33">
        <v>11</v>
      </c>
      <c r="F92" s="33">
        <v>5</v>
      </c>
      <c r="G92" s="33">
        <v>9</v>
      </c>
      <c r="H92" s="33">
        <v>49</v>
      </c>
      <c r="I92" s="33">
        <v>67</v>
      </c>
      <c r="J92" s="33">
        <v>83</v>
      </c>
      <c r="K92" s="40">
        <v>240</v>
      </c>
      <c r="L92" s="25">
        <f aca="true" t="shared" si="32" ref="L92:Q96">+D92/D$96*100</f>
        <v>1.7241379310344827</v>
      </c>
      <c r="M92" s="23">
        <f t="shared" si="32"/>
        <v>1.4360313315926894</v>
      </c>
      <c r="N92" s="23">
        <f t="shared" si="32"/>
        <v>0.7092198581560284</v>
      </c>
      <c r="O92" s="23">
        <f t="shared" si="32"/>
        <v>0.9513742071881607</v>
      </c>
      <c r="P92" s="23">
        <f t="shared" si="32"/>
        <v>1.5909090909090908</v>
      </c>
      <c r="Q92" s="23">
        <f t="shared" si="32"/>
        <v>1.0283960092095166</v>
      </c>
      <c r="R92" s="23">
        <f aca="true" t="shared" si="33" ref="R92:S96">+J92/J$96*100</f>
        <v>0.9144997796386074</v>
      </c>
      <c r="S92" s="23">
        <f t="shared" si="33"/>
        <v>1.0901162790697674</v>
      </c>
    </row>
    <row r="93" spans="1:19" ht="12.75">
      <c r="A93" s="60"/>
      <c r="B93" s="54"/>
      <c r="C93" s="5" t="s">
        <v>85</v>
      </c>
      <c r="D93" s="37">
        <v>18</v>
      </c>
      <c r="E93" s="33">
        <v>12</v>
      </c>
      <c r="F93" s="33">
        <v>14</v>
      </c>
      <c r="G93" s="33">
        <v>17</v>
      </c>
      <c r="H93" s="33">
        <v>75</v>
      </c>
      <c r="I93" s="33">
        <v>206</v>
      </c>
      <c r="J93" s="33">
        <v>282</v>
      </c>
      <c r="K93" s="40">
        <v>624</v>
      </c>
      <c r="L93" s="25">
        <f t="shared" si="32"/>
        <v>1.9396551724137931</v>
      </c>
      <c r="M93" s="23">
        <f t="shared" si="32"/>
        <v>1.5665796344647518</v>
      </c>
      <c r="N93" s="23">
        <f t="shared" si="32"/>
        <v>1.9858156028368796</v>
      </c>
      <c r="O93" s="23">
        <f t="shared" si="32"/>
        <v>1.7970401691331923</v>
      </c>
      <c r="P93" s="23">
        <f t="shared" si="32"/>
        <v>2.4350649350649354</v>
      </c>
      <c r="Q93" s="23">
        <f t="shared" si="32"/>
        <v>3.1619339984650807</v>
      </c>
      <c r="R93" s="23">
        <f t="shared" si="33"/>
        <v>3.107095636844425</v>
      </c>
      <c r="S93" s="23">
        <f t="shared" si="33"/>
        <v>2.8343023255813953</v>
      </c>
    </row>
    <row r="94" spans="1:19" ht="12.75">
      <c r="A94" s="60"/>
      <c r="B94" s="54"/>
      <c r="C94" s="28" t="s">
        <v>86</v>
      </c>
      <c r="D94" s="37">
        <v>2</v>
      </c>
      <c r="E94" s="33">
        <v>0</v>
      </c>
      <c r="F94" s="33">
        <v>3</v>
      </c>
      <c r="G94" s="33">
        <v>5</v>
      </c>
      <c r="H94" s="33">
        <v>10</v>
      </c>
      <c r="I94" s="33">
        <v>28</v>
      </c>
      <c r="J94" s="33">
        <v>38</v>
      </c>
      <c r="K94" s="40">
        <v>86</v>
      </c>
      <c r="L94" s="25">
        <f t="shared" si="32"/>
        <v>0.21551724137931033</v>
      </c>
      <c r="M94" s="23">
        <f t="shared" si="32"/>
        <v>0</v>
      </c>
      <c r="N94" s="23">
        <f t="shared" si="32"/>
        <v>0.425531914893617</v>
      </c>
      <c r="O94" s="23">
        <f t="shared" si="32"/>
        <v>0.5285412262156448</v>
      </c>
      <c r="P94" s="23">
        <f t="shared" si="32"/>
        <v>0.3246753246753247</v>
      </c>
      <c r="Q94" s="23">
        <f t="shared" si="32"/>
        <v>0.429777436684574</v>
      </c>
      <c r="R94" s="23">
        <f t="shared" si="33"/>
        <v>0.4186866460996034</v>
      </c>
      <c r="S94" s="23">
        <f t="shared" si="33"/>
        <v>0.390625</v>
      </c>
    </row>
    <row r="95" spans="1:19" ht="12.75" customHeight="1">
      <c r="A95" s="60"/>
      <c r="B95" s="54"/>
      <c r="C95" s="5" t="s">
        <v>11</v>
      </c>
      <c r="D95" s="37">
        <v>892</v>
      </c>
      <c r="E95" s="33">
        <v>743</v>
      </c>
      <c r="F95" s="33">
        <v>683</v>
      </c>
      <c r="G95" s="33">
        <v>915</v>
      </c>
      <c r="H95" s="33">
        <v>2946</v>
      </c>
      <c r="I95" s="33">
        <v>6214</v>
      </c>
      <c r="J95" s="33">
        <v>8673</v>
      </c>
      <c r="K95" s="40">
        <v>21066</v>
      </c>
      <c r="L95" s="25">
        <f t="shared" si="32"/>
        <v>96.12068965517241</v>
      </c>
      <c r="M95" s="23">
        <f t="shared" si="32"/>
        <v>96.99738903394255</v>
      </c>
      <c r="N95" s="23">
        <f t="shared" si="32"/>
        <v>96.87943262411348</v>
      </c>
      <c r="O95" s="23">
        <f t="shared" si="32"/>
        <v>96.723044397463</v>
      </c>
      <c r="P95" s="23">
        <f t="shared" si="32"/>
        <v>95.64935064935065</v>
      </c>
      <c r="Q95" s="23">
        <f t="shared" si="32"/>
        <v>95.37989255564084</v>
      </c>
      <c r="R95" s="23">
        <f t="shared" si="33"/>
        <v>95.55971793741736</v>
      </c>
      <c r="S95" s="23">
        <f t="shared" si="33"/>
        <v>95.68495639534885</v>
      </c>
    </row>
    <row r="96" spans="1:19" ht="13.5" thickBot="1">
      <c r="A96" s="60"/>
      <c r="B96" s="56"/>
      <c r="C96" s="5" t="s">
        <v>1</v>
      </c>
      <c r="D96" s="37">
        <v>928</v>
      </c>
      <c r="E96" s="33">
        <v>766</v>
      </c>
      <c r="F96" s="33">
        <v>705</v>
      </c>
      <c r="G96" s="33">
        <v>946</v>
      </c>
      <c r="H96" s="33">
        <v>3080</v>
      </c>
      <c r="I96" s="33">
        <v>6515</v>
      </c>
      <c r="J96" s="33">
        <v>9076</v>
      </c>
      <c r="K96" s="40">
        <v>22016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0"/>
      <c r="B97" s="58" t="s">
        <v>26</v>
      </c>
      <c r="C97" s="42" t="s">
        <v>84</v>
      </c>
      <c r="D97" s="43">
        <v>100</v>
      </c>
      <c r="E97" s="44">
        <v>65</v>
      </c>
      <c r="F97" s="44">
        <v>52</v>
      </c>
      <c r="G97" s="44">
        <v>41</v>
      </c>
      <c r="H97" s="44">
        <v>119</v>
      </c>
      <c r="I97" s="44">
        <v>248</v>
      </c>
      <c r="J97" s="44">
        <v>275</v>
      </c>
      <c r="K97" s="45">
        <v>900</v>
      </c>
      <c r="L97" s="46">
        <f aca="true" t="shared" si="34" ref="L97:Q101">+D97/D$101*100</f>
        <v>9.84251968503937</v>
      </c>
      <c r="M97" s="47">
        <f t="shared" si="34"/>
        <v>7.31981981981982</v>
      </c>
      <c r="N97" s="47">
        <f t="shared" si="34"/>
        <v>7.4605451936872305</v>
      </c>
      <c r="O97" s="47">
        <f t="shared" si="34"/>
        <v>4.8009367681498825</v>
      </c>
      <c r="P97" s="47">
        <f t="shared" si="34"/>
        <v>4.51784358390281</v>
      </c>
      <c r="Q97" s="47">
        <f t="shared" si="34"/>
        <v>4.553800954829232</v>
      </c>
      <c r="R97" s="47">
        <f aca="true" t="shared" si="35" ref="R97:S101">+J97/J$101*100</f>
        <v>3.7779914823464757</v>
      </c>
      <c r="S97" s="47">
        <f t="shared" si="35"/>
        <v>4.783671733815244</v>
      </c>
    </row>
    <row r="98" spans="1:19" ht="12.75">
      <c r="A98" s="60"/>
      <c r="B98" s="54"/>
      <c r="C98" s="5" t="s">
        <v>85</v>
      </c>
      <c r="D98" s="37">
        <v>127</v>
      </c>
      <c r="E98" s="33">
        <v>135</v>
      </c>
      <c r="F98" s="33">
        <v>96</v>
      </c>
      <c r="G98" s="33">
        <v>94</v>
      </c>
      <c r="H98" s="33">
        <v>290</v>
      </c>
      <c r="I98" s="33">
        <v>543</v>
      </c>
      <c r="J98" s="33">
        <v>702</v>
      </c>
      <c r="K98" s="40">
        <v>1987</v>
      </c>
      <c r="L98" s="25">
        <f t="shared" si="34"/>
        <v>12.5</v>
      </c>
      <c r="M98" s="23">
        <f t="shared" si="34"/>
        <v>15.202702702702704</v>
      </c>
      <c r="N98" s="23">
        <f t="shared" si="34"/>
        <v>13.773314203730273</v>
      </c>
      <c r="O98" s="23">
        <f t="shared" si="34"/>
        <v>11.00702576112412</v>
      </c>
      <c r="P98" s="23">
        <f t="shared" si="34"/>
        <v>11.009870918754745</v>
      </c>
      <c r="Q98" s="23">
        <f t="shared" si="34"/>
        <v>9.970620639001101</v>
      </c>
      <c r="R98" s="23">
        <f t="shared" si="35"/>
        <v>9.644181893117185</v>
      </c>
      <c r="S98" s="23">
        <f t="shared" si="35"/>
        <v>10.561284150100988</v>
      </c>
    </row>
    <row r="99" spans="1:19" ht="12.75" customHeight="1">
      <c r="A99" s="60"/>
      <c r="B99" s="54"/>
      <c r="C99" s="28" t="s">
        <v>86</v>
      </c>
      <c r="D99" s="37">
        <v>11</v>
      </c>
      <c r="E99" s="33">
        <v>4</v>
      </c>
      <c r="F99" s="33">
        <v>8</v>
      </c>
      <c r="G99" s="33">
        <v>13</v>
      </c>
      <c r="H99" s="33">
        <v>21</v>
      </c>
      <c r="I99" s="33">
        <v>27</v>
      </c>
      <c r="J99" s="33">
        <v>29</v>
      </c>
      <c r="K99" s="40">
        <v>113</v>
      </c>
      <c r="L99" s="25">
        <f t="shared" si="34"/>
        <v>1.0826771653543308</v>
      </c>
      <c r="M99" s="23">
        <f t="shared" si="34"/>
        <v>0.45045045045045046</v>
      </c>
      <c r="N99" s="23">
        <f t="shared" si="34"/>
        <v>1.1477761836441895</v>
      </c>
      <c r="O99" s="23">
        <f t="shared" si="34"/>
        <v>1.5222482435597189</v>
      </c>
      <c r="P99" s="23">
        <f t="shared" si="34"/>
        <v>0.7972665148063782</v>
      </c>
      <c r="Q99" s="23">
        <f t="shared" si="34"/>
        <v>0.4957767168564084</v>
      </c>
      <c r="R99" s="23">
        <f t="shared" si="35"/>
        <v>0.398406374501992</v>
      </c>
      <c r="S99" s="23">
        <f t="shared" si="35"/>
        <v>0.6006165621345806</v>
      </c>
    </row>
    <row r="100" spans="1:19" ht="12.75">
      <c r="A100" s="60"/>
      <c r="B100" s="54"/>
      <c r="C100" s="5" t="s">
        <v>11</v>
      </c>
      <c r="D100" s="37">
        <v>778</v>
      </c>
      <c r="E100" s="33">
        <v>684</v>
      </c>
      <c r="F100" s="33">
        <v>541</v>
      </c>
      <c r="G100" s="33">
        <v>706</v>
      </c>
      <c r="H100" s="33">
        <v>2204</v>
      </c>
      <c r="I100" s="33">
        <v>4628</v>
      </c>
      <c r="J100" s="33">
        <v>6273</v>
      </c>
      <c r="K100" s="40">
        <v>15814</v>
      </c>
      <c r="L100" s="25">
        <f t="shared" si="34"/>
        <v>76.5748031496063</v>
      </c>
      <c r="M100" s="23">
        <f t="shared" si="34"/>
        <v>77.02702702702703</v>
      </c>
      <c r="N100" s="23">
        <f t="shared" si="34"/>
        <v>77.6183644189383</v>
      </c>
      <c r="O100" s="23">
        <f t="shared" si="34"/>
        <v>82.66978922716628</v>
      </c>
      <c r="P100" s="23">
        <f t="shared" si="34"/>
        <v>83.67501898253606</v>
      </c>
      <c r="Q100" s="23">
        <f t="shared" si="34"/>
        <v>84.97980168931326</v>
      </c>
      <c r="R100" s="23">
        <f t="shared" si="35"/>
        <v>86.17942025003434</v>
      </c>
      <c r="S100" s="23">
        <f t="shared" si="35"/>
        <v>84.05442755394918</v>
      </c>
    </row>
    <row r="101" spans="1:19" ht="13.5" thickBot="1">
      <c r="A101" s="60"/>
      <c r="B101" s="57"/>
      <c r="C101" s="48" t="s">
        <v>1</v>
      </c>
      <c r="D101" s="49">
        <v>1016</v>
      </c>
      <c r="E101" s="50">
        <v>888</v>
      </c>
      <c r="F101" s="50">
        <v>697</v>
      </c>
      <c r="G101" s="50">
        <v>854</v>
      </c>
      <c r="H101" s="50">
        <v>2634</v>
      </c>
      <c r="I101" s="50">
        <v>5446</v>
      </c>
      <c r="J101" s="50">
        <v>7279</v>
      </c>
      <c r="K101" s="51">
        <v>18814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Q105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0"/>
      <c r="B105" s="54"/>
      <c r="C105" s="5" t="s">
        <v>11</v>
      </c>
      <c r="D105" s="37">
        <v>796</v>
      </c>
      <c r="E105" s="33">
        <v>722</v>
      </c>
      <c r="F105" s="33">
        <v>735</v>
      </c>
      <c r="G105" s="33">
        <v>835</v>
      </c>
      <c r="H105" s="33">
        <v>2308</v>
      </c>
      <c r="I105" s="33">
        <v>3753</v>
      </c>
      <c r="J105" s="33">
        <v>4081</v>
      </c>
      <c r="K105" s="40">
        <v>13230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0"/>
      <c r="B106" s="56"/>
      <c r="C106" s="5" t="s">
        <v>1</v>
      </c>
      <c r="D106" s="37">
        <v>796</v>
      </c>
      <c r="E106" s="33">
        <v>722</v>
      </c>
      <c r="F106" s="33">
        <v>735</v>
      </c>
      <c r="G106" s="33">
        <v>835</v>
      </c>
      <c r="H106" s="33">
        <v>2308</v>
      </c>
      <c r="I106" s="33">
        <v>3753</v>
      </c>
      <c r="J106" s="33">
        <v>4081</v>
      </c>
      <c r="K106" s="40">
        <v>13230</v>
      </c>
      <c r="L106" s="25">
        <f>+D106/D$106*100</f>
        <v>100</v>
      </c>
      <c r="M106" s="23">
        <f aca="true" t="shared" si="38" ref="M106:S106">+E106/E$86*100</f>
        <v>320.88888888888886</v>
      </c>
      <c r="N106" s="23">
        <f t="shared" si="38"/>
        <v>271.21771217712177</v>
      </c>
      <c r="O106" s="23">
        <f t="shared" si="38"/>
        <v>193.7354988399072</v>
      </c>
      <c r="P106" s="23">
        <f t="shared" si="38"/>
        <v>189.18032786885246</v>
      </c>
      <c r="Q106" s="23">
        <f t="shared" si="38"/>
        <v>245.29411764705884</v>
      </c>
      <c r="R106" s="23">
        <f t="shared" si="38"/>
        <v>290.6695156695157</v>
      </c>
      <c r="S106" s="23">
        <f t="shared" si="38"/>
        <v>248.6374741589927</v>
      </c>
    </row>
    <row r="107" spans="1:19" ht="12.75" customHeight="1">
      <c r="A107" s="60"/>
      <c r="B107" s="54" t="s">
        <v>28</v>
      </c>
      <c r="C107" s="4" t="s">
        <v>84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 aca="true" t="shared" si="39" ref="L107:Q111">+D107/D$111*100</f>
        <v>0</v>
      </c>
      <c r="M107" s="26">
        <f t="shared" si="39"/>
        <v>0</v>
      </c>
      <c r="N107" s="26">
        <f t="shared" si="39"/>
        <v>0</v>
      </c>
      <c r="O107" s="26">
        <f t="shared" si="39"/>
        <v>0</v>
      </c>
      <c r="P107" s="26">
        <f t="shared" si="39"/>
        <v>0</v>
      </c>
      <c r="Q107" s="26">
        <f t="shared" si="39"/>
        <v>0</v>
      </c>
      <c r="R107" s="26">
        <f aca="true" t="shared" si="40" ref="R107:S111">+J107/J$111*100</f>
        <v>0</v>
      </c>
      <c r="S107" s="26">
        <f t="shared" si="40"/>
        <v>0</v>
      </c>
    </row>
    <row r="108" spans="1:19" ht="12.75">
      <c r="A108" s="60"/>
      <c r="B108" s="54"/>
      <c r="C108" s="5" t="s">
        <v>85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 t="shared" si="39"/>
        <v>0</v>
      </c>
      <c r="M108" s="23">
        <f t="shared" si="39"/>
        <v>0</v>
      </c>
      <c r="N108" s="23">
        <f t="shared" si="39"/>
        <v>0</v>
      </c>
      <c r="O108" s="23">
        <f t="shared" si="39"/>
        <v>0</v>
      </c>
      <c r="P108" s="23">
        <f t="shared" si="39"/>
        <v>0</v>
      </c>
      <c r="Q108" s="23">
        <f t="shared" si="39"/>
        <v>0</v>
      </c>
      <c r="R108" s="23">
        <f t="shared" si="40"/>
        <v>0</v>
      </c>
      <c r="S108" s="23">
        <f t="shared" si="40"/>
        <v>0</v>
      </c>
    </row>
    <row r="109" spans="1:19" ht="12.75">
      <c r="A109" s="60"/>
      <c r="B109" s="54"/>
      <c r="C109" s="28" t="s">
        <v>86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 t="shared" si="39"/>
        <v>0</v>
      </c>
      <c r="M109" s="23">
        <f t="shared" si="39"/>
        <v>0</v>
      </c>
      <c r="N109" s="23">
        <f t="shared" si="39"/>
        <v>0</v>
      </c>
      <c r="O109" s="23">
        <f t="shared" si="39"/>
        <v>0</v>
      </c>
      <c r="P109" s="23">
        <f t="shared" si="39"/>
        <v>0</v>
      </c>
      <c r="Q109" s="23">
        <f t="shared" si="39"/>
        <v>0</v>
      </c>
      <c r="R109" s="23">
        <f t="shared" si="40"/>
        <v>0</v>
      </c>
      <c r="S109" s="23">
        <f t="shared" si="40"/>
        <v>0</v>
      </c>
    </row>
    <row r="110" spans="1:19" ht="12.75">
      <c r="A110" s="60"/>
      <c r="B110" s="54"/>
      <c r="C110" s="5" t="s">
        <v>11</v>
      </c>
      <c r="D110" s="37">
        <v>246</v>
      </c>
      <c r="E110" s="33">
        <v>206</v>
      </c>
      <c r="F110" s="33">
        <v>159</v>
      </c>
      <c r="G110" s="33">
        <v>213</v>
      </c>
      <c r="H110" s="33">
        <v>662</v>
      </c>
      <c r="I110" s="33">
        <v>1138</v>
      </c>
      <c r="J110" s="33">
        <v>1297</v>
      </c>
      <c r="K110" s="40">
        <v>3921</v>
      </c>
      <c r="L110" s="25">
        <f t="shared" si="39"/>
        <v>100</v>
      </c>
      <c r="M110" s="23">
        <f t="shared" si="39"/>
        <v>100</v>
      </c>
      <c r="N110" s="23">
        <f t="shared" si="39"/>
        <v>100</v>
      </c>
      <c r="O110" s="23">
        <f t="shared" si="39"/>
        <v>100</v>
      </c>
      <c r="P110" s="23">
        <f t="shared" si="39"/>
        <v>100</v>
      </c>
      <c r="Q110" s="23">
        <f t="shared" si="39"/>
        <v>100</v>
      </c>
      <c r="R110" s="23">
        <f t="shared" si="40"/>
        <v>100</v>
      </c>
      <c r="S110" s="23">
        <f t="shared" si="40"/>
        <v>100</v>
      </c>
    </row>
    <row r="111" spans="1:19" ht="12.75" customHeight="1" thickBot="1">
      <c r="A111" s="60"/>
      <c r="B111" s="56"/>
      <c r="C111" s="5" t="s">
        <v>1</v>
      </c>
      <c r="D111" s="37">
        <v>246</v>
      </c>
      <c r="E111" s="33">
        <v>206</v>
      </c>
      <c r="F111" s="33">
        <v>159</v>
      </c>
      <c r="G111" s="33">
        <v>213</v>
      </c>
      <c r="H111" s="33">
        <v>662</v>
      </c>
      <c r="I111" s="33">
        <v>1138</v>
      </c>
      <c r="J111" s="33">
        <v>1297</v>
      </c>
      <c r="K111" s="40">
        <v>3921</v>
      </c>
      <c r="L111" s="25">
        <f t="shared" si="39"/>
        <v>100</v>
      </c>
      <c r="M111" s="23">
        <f t="shared" si="39"/>
        <v>100</v>
      </c>
      <c r="N111" s="23">
        <f t="shared" si="39"/>
        <v>100</v>
      </c>
      <c r="O111" s="23">
        <f t="shared" si="39"/>
        <v>100</v>
      </c>
      <c r="P111" s="23">
        <f t="shared" si="39"/>
        <v>100</v>
      </c>
      <c r="Q111" s="23">
        <f t="shared" si="39"/>
        <v>100</v>
      </c>
      <c r="R111" s="23">
        <f t="shared" si="40"/>
        <v>100</v>
      </c>
      <c r="S111" s="23">
        <f t="shared" si="40"/>
        <v>100</v>
      </c>
    </row>
    <row r="112" spans="1:19" ht="12.75">
      <c r="A112" s="60"/>
      <c r="B112" s="58" t="s">
        <v>29</v>
      </c>
      <c r="C112" s="42" t="s">
        <v>84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 aca="true" t="shared" si="41" ref="L112:Q116">+D112/D$116*100</f>
        <v>0</v>
      </c>
      <c r="M112" s="47">
        <f t="shared" si="41"/>
        <v>0</v>
      </c>
      <c r="N112" s="47">
        <f t="shared" si="41"/>
        <v>0</v>
      </c>
      <c r="O112" s="47">
        <f t="shared" si="41"/>
        <v>0</v>
      </c>
      <c r="P112" s="47">
        <f t="shared" si="41"/>
        <v>0</v>
      </c>
      <c r="Q112" s="47">
        <f t="shared" si="41"/>
        <v>0</v>
      </c>
      <c r="R112" s="47">
        <f aca="true" t="shared" si="42" ref="R112:S116">+J112/J$116*100</f>
        <v>0</v>
      </c>
      <c r="S112" s="47">
        <f t="shared" si="42"/>
        <v>0</v>
      </c>
    </row>
    <row r="113" spans="1:19" ht="12.75">
      <c r="A113" s="60"/>
      <c r="B113" s="54"/>
      <c r="C113" s="5" t="s">
        <v>85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 t="shared" si="41"/>
        <v>0</v>
      </c>
      <c r="M113" s="23">
        <f t="shared" si="41"/>
        <v>0</v>
      </c>
      <c r="N113" s="23">
        <f t="shared" si="41"/>
        <v>0</v>
      </c>
      <c r="O113" s="23">
        <f t="shared" si="41"/>
        <v>0</v>
      </c>
      <c r="P113" s="23">
        <f t="shared" si="41"/>
        <v>0</v>
      </c>
      <c r="Q113" s="23">
        <f t="shared" si="41"/>
        <v>0</v>
      </c>
      <c r="R113" s="23">
        <f t="shared" si="42"/>
        <v>0</v>
      </c>
      <c r="S113" s="23">
        <f t="shared" si="42"/>
        <v>0</v>
      </c>
    </row>
    <row r="114" spans="1:19" ht="12.75">
      <c r="A114" s="60"/>
      <c r="B114" s="54"/>
      <c r="C114" s="28" t="s">
        <v>86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 t="shared" si="41"/>
        <v>0</v>
      </c>
      <c r="M114" s="23">
        <f t="shared" si="41"/>
        <v>0</v>
      </c>
      <c r="N114" s="23">
        <f t="shared" si="41"/>
        <v>0</v>
      </c>
      <c r="O114" s="23">
        <f t="shared" si="41"/>
        <v>0</v>
      </c>
      <c r="P114" s="23">
        <f t="shared" si="41"/>
        <v>0</v>
      </c>
      <c r="Q114" s="23">
        <f t="shared" si="41"/>
        <v>0</v>
      </c>
      <c r="R114" s="23">
        <f t="shared" si="42"/>
        <v>0</v>
      </c>
      <c r="S114" s="23">
        <f t="shared" si="42"/>
        <v>0</v>
      </c>
    </row>
    <row r="115" spans="1:19" ht="12.75" customHeight="1">
      <c r="A115" s="60"/>
      <c r="B115" s="54"/>
      <c r="C115" s="5" t="s">
        <v>11</v>
      </c>
      <c r="D115" s="37">
        <v>560</v>
      </c>
      <c r="E115" s="33">
        <v>416</v>
      </c>
      <c r="F115" s="33">
        <v>404</v>
      </c>
      <c r="G115" s="33">
        <v>486</v>
      </c>
      <c r="H115" s="33">
        <v>1395</v>
      </c>
      <c r="I115" s="33">
        <v>2638</v>
      </c>
      <c r="J115" s="33">
        <v>3308</v>
      </c>
      <c r="K115" s="40">
        <v>9207</v>
      </c>
      <c r="L115" s="25">
        <f t="shared" si="41"/>
        <v>100</v>
      </c>
      <c r="M115" s="23">
        <f t="shared" si="41"/>
        <v>100</v>
      </c>
      <c r="N115" s="23">
        <f t="shared" si="41"/>
        <v>100</v>
      </c>
      <c r="O115" s="23">
        <f t="shared" si="41"/>
        <v>100</v>
      </c>
      <c r="P115" s="23">
        <f t="shared" si="41"/>
        <v>100</v>
      </c>
      <c r="Q115" s="23">
        <f t="shared" si="41"/>
        <v>100</v>
      </c>
      <c r="R115" s="23">
        <f t="shared" si="42"/>
        <v>100</v>
      </c>
      <c r="S115" s="23">
        <f t="shared" si="42"/>
        <v>100</v>
      </c>
    </row>
    <row r="116" spans="1:19" ht="12.75">
      <c r="A116" s="60"/>
      <c r="B116" s="56"/>
      <c r="C116" s="5" t="s">
        <v>1</v>
      </c>
      <c r="D116" s="37">
        <v>560</v>
      </c>
      <c r="E116" s="33">
        <v>416</v>
      </c>
      <c r="F116" s="33">
        <v>404</v>
      </c>
      <c r="G116" s="33">
        <v>486</v>
      </c>
      <c r="H116" s="33">
        <v>1395</v>
      </c>
      <c r="I116" s="33">
        <v>2638</v>
      </c>
      <c r="J116" s="33">
        <v>3308</v>
      </c>
      <c r="K116" s="40">
        <v>9207</v>
      </c>
      <c r="L116" s="25">
        <f t="shared" si="41"/>
        <v>100</v>
      </c>
      <c r="M116" s="23">
        <f t="shared" si="41"/>
        <v>100</v>
      </c>
      <c r="N116" s="23">
        <f t="shared" si="41"/>
        <v>100</v>
      </c>
      <c r="O116" s="23">
        <f t="shared" si="41"/>
        <v>100</v>
      </c>
      <c r="P116" s="23">
        <f t="shared" si="41"/>
        <v>100</v>
      </c>
      <c r="Q116" s="23">
        <f t="shared" si="41"/>
        <v>100</v>
      </c>
      <c r="R116" s="23">
        <f t="shared" si="42"/>
        <v>100</v>
      </c>
      <c r="S116" s="23">
        <f t="shared" si="42"/>
        <v>100</v>
      </c>
    </row>
    <row r="117" spans="1:19" ht="12.75">
      <c r="A117" s="60"/>
      <c r="B117" s="54" t="s">
        <v>30</v>
      </c>
      <c r="C117" s="4" t="s">
        <v>84</v>
      </c>
      <c r="D117" s="36">
        <v>11</v>
      </c>
      <c r="E117" s="34">
        <v>3</v>
      </c>
      <c r="F117" s="34">
        <v>7</v>
      </c>
      <c r="G117" s="34">
        <v>6</v>
      </c>
      <c r="H117" s="34">
        <v>35</v>
      </c>
      <c r="I117" s="34">
        <v>68</v>
      </c>
      <c r="J117" s="34">
        <v>48</v>
      </c>
      <c r="K117" s="39">
        <v>178</v>
      </c>
      <c r="L117" s="31">
        <f aca="true" t="shared" si="43" ref="L117:Q121">+D117/D$121*100</f>
        <v>6.145251396648044</v>
      </c>
      <c r="M117" s="26">
        <f t="shared" si="43"/>
        <v>1.910828025477707</v>
      </c>
      <c r="N117" s="26">
        <f t="shared" si="43"/>
        <v>4.093567251461988</v>
      </c>
      <c r="O117" s="26">
        <f t="shared" si="43"/>
        <v>3.278688524590164</v>
      </c>
      <c r="P117" s="26">
        <f t="shared" si="43"/>
        <v>5.451713395638629</v>
      </c>
      <c r="Q117" s="26">
        <f t="shared" si="43"/>
        <v>4.345047923322683</v>
      </c>
      <c r="R117" s="26">
        <f aca="true" t="shared" si="44" ref="R117:S121">+J117/J$121*100</f>
        <v>2.4</v>
      </c>
      <c r="S117" s="26">
        <f t="shared" si="44"/>
        <v>3.6348784970390033</v>
      </c>
    </row>
    <row r="118" spans="1:19" ht="12.75">
      <c r="A118" s="60"/>
      <c r="B118" s="54"/>
      <c r="C118" s="5" t="s">
        <v>85</v>
      </c>
      <c r="D118" s="37">
        <v>11</v>
      </c>
      <c r="E118" s="33">
        <v>4</v>
      </c>
      <c r="F118" s="33">
        <v>5</v>
      </c>
      <c r="G118" s="33">
        <v>9</v>
      </c>
      <c r="H118" s="33">
        <v>37</v>
      </c>
      <c r="I118" s="33">
        <v>128</v>
      </c>
      <c r="J118" s="33">
        <v>134</v>
      </c>
      <c r="K118" s="40">
        <v>328</v>
      </c>
      <c r="L118" s="25">
        <f t="shared" si="43"/>
        <v>6.145251396648044</v>
      </c>
      <c r="M118" s="23">
        <f t="shared" si="43"/>
        <v>2.547770700636943</v>
      </c>
      <c r="N118" s="23">
        <f t="shared" si="43"/>
        <v>2.923976608187134</v>
      </c>
      <c r="O118" s="23">
        <f t="shared" si="43"/>
        <v>4.918032786885246</v>
      </c>
      <c r="P118" s="23">
        <f t="shared" si="43"/>
        <v>5.763239875389408</v>
      </c>
      <c r="Q118" s="23">
        <f t="shared" si="43"/>
        <v>8.178913738019169</v>
      </c>
      <c r="R118" s="23">
        <f t="shared" si="44"/>
        <v>6.7</v>
      </c>
      <c r="S118" s="23">
        <f t="shared" si="44"/>
        <v>6.697978354094343</v>
      </c>
    </row>
    <row r="119" spans="1:19" ht="12.75" customHeight="1">
      <c r="A119" s="60"/>
      <c r="B119" s="54"/>
      <c r="C119" s="28" t="s">
        <v>86</v>
      </c>
      <c r="D119" s="37">
        <v>1</v>
      </c>
      <c r="E119" s="33">
        <v>1</v>
      </c>
      <c r="F119" s="33">
        <v>2</v>
      </c>
      <c r="G119" s="33">
        <v>1</v>
      </c>
      <c r="H119" s="33">
        <v>7</v>
      </c>
      <c r="I119" s="33">
        <v>15</v>
      </c>
      <c r="J119" s="33">
        <v>23</v>
      </c>
      <c r="K119" s="40">
        <v>50</v>
      </c>
      <c r="L119" s="25">
        <f t="shared" si="43"/>
        <v>0.5586592178770949</v>
      </c>
      <c r="M119" s="23">
        <f t="shared" si="43"/>
        <v>0.6369426751592357</v>
      </c>
      <c r="N119" s="23">
        <f t="shared" si="43"/>
        <v>1.1695906432748537</v>
      </c>
      <c r="O119" s="23">
        <f t="shared" si="43"/>
        <v>0.546448087431694</v>
      </c>
      <c r="P119" s="23">
        <f t="shared" si="43"/>
        <v>1.0903426791277258</v>
      </c>
      <c r="Q119" s="23">
        <f t="shared" si="43"/>
        <v>0.9584664536741214</v>
      </c>
      <c r="R119" s="23">
        <f t="shared" si="44"/>
        <v>1.15</v>
      </c>
      <c r="S119" s="23">
        <f t="shared" si="44"/>
        <v>1.0210332856851132</v>
      </c>
    </row>
    <row r="120" spans="1:19" ht="12.75">
      <c r="A120" s="60"/>
      <c r="B120" s="54"/>
      <c r="C120" s="5" t="s">
        <v>11</v>
      </c>
      <c r="D120" s="37">
        <v>156</v>
      </c>
      <c r="E120" s="33">
        <v>149</v>
      </c>
      <c r="F120" s="33">
        <v>157</v>
      </c>
      <c r="G120" s="33">
        <v>167</v>
      </c>
      <c r="H120" s="33">
        <v>563</v>
      </c>
      <c r="I120" s="33">
        <v>1354</v>
      </c>
      <c r="J120" s="33">
        <v>1795</v>
      </c>
      <c r="K120" s="40">
        <v>4341</v>
      </c>
      <c r="L120" s="25">
        <f t="shared" si="43"/>
        <v>87.15083798882681</v>
      </c>
      <c r="M120" s="23">
        <f t="shared" si="43"/>
        <v>94.90445859872611</v>
      </c>
      <c r="N120" s="23">
        <f t="shared" si="43"/>
        <v>91.81286549707602</v>
      </c>
      <c r="O120" s="23">
        <f t="shared" si="43"/>
        <v>91.2568306010929</v>
      </c>
      <c r="P120" s="23">
        <f t="shared" si="43"/>
        <v>87.69470404984425</v>
      </c>
      <c r="Q120" s="23">
        <f t="shared" si="43"/>
        <v>86.51757188498402</v>
      </c>
      <c r="R120" s="23">
        <f t="shared" si="44"/>
        <v>89.75</v>
      </c>
      <c r="S120" s="23">
        <f t="shared" si="44"/>
        <v>88.64610986318155</v>
      </c>
    </row>
    <row r="121" spans="1:19" ht="12.75">
      <c r="A121" s="60"/>
      <c r="B121" s="54"/>
      <c r="C121" s="29" t="s">
        <v>1</v>
      </c>
      <c r="D121" s="38">
        <v>179</v>
      </c>
      <c r="E121" s="35">
        <v>157</v>
      </c>
      <c r="F121" s="35">
        <v>171</v>
      </c>
      <c r="G121" s="35">
        <v>183</v>
      </c>
      <c r="H121" s="35">
        <v>642</v>
      </c>
      <c r="I121" s="35">
        <v>1565</v>
      </c>
      <c r="J121" s="35">
        <v>2000</v>
      </c>
      <c r="K121" s="41">
        <v>4897</v>
      </c>
      <c r="L121" s="32">
        <f t="shared" si="43"/>
        <v>100</v>
      </c>
      <c r="M121" s="24">
        <f t="shared" si="43"/>
        <v>100</v>
      </c>
      <c r="N121" s="24">
        <f t="shared" si="43"/>
        <v>100</v>
      </c>
      <c r="O121" s="24">
        <f t="shared" si="43"/>
        <v>100</v>
      </c>
      <c r="P121" s="24">
        <f t="shared" si="43"/>
        <v>100</v>
      </c>
      <c r="Q121" s="24">
        <f t="shared" si="43"/>
        <v>100</v>
      </c>
      <c r="R121" s="24">
        <f t="shared" si="44"/>
        <v>100</v>
      </c>
      <c r="S121" s="24">
        <f t="shared" si="44"/>
        <v>100</v>
      </c>
    </row>
    <row r="122" spans="1:19" ht="12.75">
      <c r="A122" s="60"/>
      <c r="B122" s="55" t="s">
        <v>31</v>
      </c>
      <c r="C122" s="5" t="s">
        <v>84</v>
      </c>
      <c r="D122" s="37">
        <v>45</v>
      </c>
      <c r="E122" s="33">
        <v>23</v>
      </c>
      <c r="F122" s="33">
        <v>26</v>
      </c>
      <c r="G122" s="33">
        <v>24</v>
      </c>
      <c r="H122" s="33">
        <v>96</v>
      </c>
      <c r="I122" s="33">
        <v>205</v>
      </c>
      <c r="J122" s="33">
        <v>247</v>
      </c>
      <c r="K122" s="40">
        <v>666</v>
      </c>
      <c r="L122" s="25">
        <f aca="true" t="shared" si="45" ref="L122:Q126">+D122/D$126*100</f>
        <v>40.17857142857143</v>
      </c>
      <c r="M122" s="23">
        <f t="shared" si="45"/>
        <v>34.32835820895522</v>
      </c>
      <c r="N122" s="23">
        <f t="shared" si="45"/>
        <v>31.70731707317073</v>
      </c>
      <c r="O122" s="23">
        <f t="shared" si="45"/>
        <v>26.373626373626376</v>
      </c>
      <c r="P122" s="23">
        <f t="shared" si="45"/>
        <v>31.372549019607842</v>
      </c>
      <c r="Q122" s="23">
        <f t="shared" si="45"/>
        <v>24.818401937046005</v>
      </c>
      <c r="R122" s="23">
        <f aca="true" t="shared" si="46" ref="R122:S126">+J122/J$126*100</f>
        <v>22.598353156450138</v>
      </c>
      <c r="S122" s="23">
        <f t="shared" si="46"/>
        <v>25.84400465657741</v>
      </c>
    </row>
    <row r="123" spans="1:19" ht="12.75" customHeight="1">
      <c r="A123" s="60"/>
      <c r="B123" s="54"/>
      <c r="C123" s="5" t="s">
        <v>85</v>
      </c>
      <c r="D123" s="37">
        <v>60</v>
      </c>
      <c r="E123" s="33">
        <v>36</v>
      </c>
      <c r="F123" s="33">
        <v>49</v>
      </c>
      <c r="G123" s="33">
        <v>60</v>
      </c>
      <c r="H123" s="33">
        <v>184</v>
      </c>
      <c r="I123" s="33">
        <v>558</v>
      </c>
      <c r="J123" s="33">
        <v>734</v>
      </c>
      <c r="K123" s="40">
        <v>1681</v>
      </c>
      <c r="L123" s="25">
        <f t="shared" si="45"/>
        <v>53.57142857142857</v>
      </c>
      <c r="M123" s="23">
        <f t="shared" si="45"/>
        <v>53.73134328358209</v>
      </c>
      <c r="N123" s="23">
        <f t="shared" si="45"/>
        <v>59.756097560975604</v>
      </c>
      <c r="O123" s="23">
        <f t="shared" si="45"/>
        <v>65.93406593406593</v>
      </c>
      <c r="P123" s="23">
        <f t="shared" si="45"/>
        <v>60.130718954248366</v>
      </c>
      <c r="Q123" s="23">
        <f t="shared" si="45"/>
        <v>67.55447941888619</v>
      </c>
      <c r="R123" s="23">
        <f t="shared" si="46"/>
        <v>67.15462031107045</v>
      </c>
      <c r="S123" s="23">
        <f t="shared" si="46"/>
        <v>65.23088863019014</v>
      </c>
    </row>
    <row r="124" spans="1:19" ht="12.75">
      <c r="A124" s="60"/>
      <c r="B124" s="54"/>
      <c r="C124" s="28" t="s">
        <v>86</v>
      </c>
      <c r="D124" s="37">
        <v>7</v>
      </c>
      <c r="E124" s="33">
        <v>8</v>
      </c>
      <c r="F124" s="33">
        <v>7</v>
      </c>
      <c r="G124" s="33">
        <v>7</v>
      </c>
      <c r="H124" s="33">
        <v>26</v>
      </c>
      <c r="I124" s="33">
        <v>61</v>
      </c>
      <c r="J124" s="33">
        <v>110</v>
      </c>
      <c r="K124" s="40">
        <v>226</v>
      </c>
      <c r="L124" s="25">
        <f t="shared" si="45"/>
        <v>6.25</v>
      </c>
      <c r="M124" s="23">
        <f t="shared" si="45"/>
        <v>11.940298507462686</v>
      </c>
      <c r="N124" s="23">
        <f t="shared" si="45"/>
        <v>8.536585365853659</v>
      </c>
      <c r="O124" s="23">
        <f t="shared" si="45"/>
        <v>7.6923076923076925</v>
      </c>
      <c r="P124" s="23">
        <f t="shared" si="45"/>
        <v>8.49673202614379</v>
      </c>
      <c r="Q124" s="23">
        <f t="shared" si="45"/>
        <v>7.384987893462469</v>
      </c>
      <c r="R124" s="23">
        <f t="shared" si="46"/>
        <v>10.064043915827996</v>
      </c>
      <c r="S124" s="23">
        <f t="shared" si="46"/>
        <v>8.76988746604579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2</v>
      </c>
      <c r="J125" s="33">
        <v>2</v>
      </c>
      <c r="K125" s="40">
        <v>4</v>
      </c>
      <c r="L125" s="25">
        <f t="shared" si="45"/>
        <v>0</v>
      </c>
      <c r="M125" s="23">
        <f t="shared" si="45"/>
        <v>0</v>
      </c>
      <c r="N125" s="23">
        <f t="shared" si="45"/>
        <v>0</v>
      </c>
      <c r="O125" s="23">
        <f t="shared" si="45"/>
        <v>0</v>
      </c>
      <c r="P125" s="23">
        <f t="shared" si="45"/>
        <v>0</v>
      </c>
      <c r="Q125" s="23">
        <f t="shared" si="45"/>
        <v>0.24213075060532688</v>
      </c>
      <c r="R125" s="23">
        <f t="shared" si="46"/>
        <v>0.18298261665141813</v>
      </c>
      <c r="S125" s="23">
        <f t="shared" si="46"/>
        <v>0.15521924718665114</v>
      </c>
    </row>
    <row r="126" spans="1:19" ht="13.5" thickBot="1">
      <c r="A126" s="60"/>
      <c r="B126" s="57"/>
      <c r="C126" s="48" t="s">
        <v>1</v>
      </c>
      <c r="D126" s="49">
        <v>112</v>
      </c>
      <c r="E126" s="50">
        <v>67</v>
      </c>
      <c r="F126" s="50">
        <v>82</v>
      </c>
      <c r="G126" s="50">
        <v>91</v>
      </c>
      <c r="H126" s="50">
        <v>306</v>
      </c>
      <c r="I126" s="50">
        <v>826</v>
      </c>
      <c r="J126" s="50">
        <v>1093</v>
      </c>
      <c r="K126" s="51">
        <v>2577</v>
      </c>
      <c r="L126" s="52">
        <f t="shared" si="45"/>
        <v>100</v>
      </c>
      <c r="M126" s="53">
        <f t="shared" si="45"/>
        <v>100</v>
      </c>
      <c r="N126" s="53">
        <f t="shared" si="45"/>
        <v>100</v>
      </c>
      <c r="O126" s="53">
        <f t="shared" si="45"/>
        <v>100</v>
      </c>
      <c r="P126" s="53">
        <f t="shared" si="45"/>
        <v>100</v>
      </c>
      <c r="Q126" s="53">
        <f t="shared" si="45"/>
        <v>100</v>
      </c>
      <c r="R126" s="53">
        <f t="shared" si="46"/>
        <v>100</v>
      </c>
      <c r="S126" s="53">
        <f t="shared" si="46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59</v>
      </c>
      <c r="E127" s="33">
        <v>50</v>
      </c>
      <c r="F127" s="33">
        <v>69</v>
      </c>
      <c r="G127" s="33">
        <v>77</v>
      </c>
      <c r="H127" s="33">
        <v>282</v>
      </c>
      <c r="I127" s="33">
        <v>526</v>
      </c>
      <c r="J127" s="33">
        <v>472</v>
      </c>
      <c r="K127" s="40">
        <v>1535</v>
      </c>
      <c r="L127" s="25">
        <f aca="true" t="shared" si="47" ref="L127:Q131">+D127/D$131*100</f>
        <v>36.64596273291926</v>
      </c>
      <c r="M127" s="23">
        <f t="shared" si="47"/>
        <v>38.46153846153847</v>
      </c>
      <c r="N127" s="23">
        <f t="shared" si="47"/>
        <v>40.828402366863905</v>
      </c>
      <c r="O127" s="23">
        <f t="shared" si="47"/>
        <v>35</v>
      </c>
      <c r="P127" s="23">
        <f t="shared" si="47"/>
        <v>37.25231175693527</v>
      </c>
      <c r="Q127" s="23">
        <f t="shared" si="47"/>
        <v>33.22804801010739</v>
      </c>
      <c r="R127" s="23">
        <f aca="true" t="shared" si="48" ref="R127:S131">+J127/J$131*100</f>
        <v>29.64824120603015</v>
      </c>
      <c r="S127" s="23">
        <f t="shared" si="48"/>
        <v>33.2827406764961</v>
      </c>
    </row>
    <row r="128" spans="1:19" ht="12.75">
      <c r="A128" s="60"/>
      <c r="B128" s="54"/>
      <c r="C128" s="5" t="s">
        <v>85</v>
      </c>
      <c r="D128" s="37">
        <v>88</v>
      </c>
      <c r="E128" s="33">
        <v>70</v>
      </c>
      <c r="F128" s="33">
        <v>83</v>
      </c>
      <c r="G128" s="33">
        <v>128</v>
      </c>
      <c r="H128" s="33">
        <v>422</v>
      </c>
      <c r="I128" s="33">
        <v>939</v>
      </c>
      <c r="J128" s="33">
        <v>988</v>
      </c>
      <c r="K128" s="40">
        <v>2718</v>
      </c>
      <c r="L128" s="25">
        <f t="shared" si="47"/>
        <v>54.6583850931677</v>
      </c>
      <c r="M128" s="23">
        <f t="shared" si="47"/>
        <v>53.84615384615385</v>
      </c>
      <c r="N128" s="23">
        <f t="shared" si="47"/>
        <v>49.112426035502956</v>
      </c>
      <c r="O128" s="23">
        <f t="shared" si="47"/>
        <v>58.18181818181818</v>
      </c>
      <c r="P128" s="23">
        <f t="shared" si="47"/>
        <v>55.746367239101716</v>
      </c>
      <c r="Q128" s="23">
        <f t="shared" si="47"/>
        <v>59.317751105495894</v>
      </c>
      <c r="R128" s="23">
        <f t="shared" si="48"/>
        <v>62.06030150753769</v>
      </c>
      <c r="S128" s="23">
        <f t="shared" si="48"/>
        <v>58.93321769297485</v>
      </c>
    </row>
    <row r="129" spans="1:19" ht="12.75">
      <c r="A129" s="60"/>
      <c r="B129" s="54"/>
      <c r="C129" s="28" t="s">
        <v>86</v>
      </c>
      <c r="D129" s="37">
        <v>10</v>
      </c>
      <c r="E129" s="33">
        <v>8</v>
      </c>
      <c r="F129" s="33">
        <v>16</v>
      </c>
      <c r="G129" s="33">
        <v>15</v>
      </c>
      <c r="H129" s="33">
        <v>50</v>
      </c>
      <c r="I129" s="33">
        <v>104</v>
      </c>
      <c r="J129" s="33">
        <v>124</v>
      </c>
      <c r="K129" s="40">
        <v>327</v>
      </c>
      <c r="L129" s="25">
        <f t="shared" si="47"/>
        <v>6.211180124223603</v>
      </c>
      <c r="M129" s="23">
        <f t="shared" si="47"/>
        <v>6.153846153846154</v>
      </c>
      <c r="N129" s="23">
        <f t="shared" si="47"/>
        <v>9.467455621301776</v>
      </c>
      <c r="O129" s="23">
        <f t="shared" si="47"/>
        <v>6.8181818181818175</v>
      </c>
      <c r="P129" s="23">
        <f t="shared" si="47"/>
        <v>6.605019815059446</v>
      </c>
      <c r="Q129" s="23">
        <f t="shared" si="47"/>
        <v>6.5698041692988</v>
      </c>
      <c r="R129" s="23">
        <f t="shared" si="48"/>
        <v>7.788944723618091</v>
      </c>
      <c r="S129" s="23">
        <f t="shared" si="48"/>
        <v>7.090199479618386</v>
      </c>
    </row>
    <row r="130" spans="1:19" ht="12.75">
      <c r="A130" s="60"/>
      <c r="B130" s="54"/>
      <c r="C130" s="5" t="s">
        <v>11</v>
      </c>
      <c r="D130" s="37">
        <v>4</v>
      </c>
      <c r="E130" s="33">
        <v>2</v>
      </c>
      <c r="F130" s="33">
        <v>1</v>
      </c>
      <c r="G130" s="33">
        <v>0</v>
      </c>
      <c r="H130" s="33">
        <v>3</v>
      </c>
      <c r="I130" s="33">
        <v>14</v>
      </c>
      <c r="J130" s="33">
        <v>8</v>
      </c>
      <c r="K130" s="40">
        <v>32</v>
      </c>
      <c r="L130" s="25">
        <f t="shared" si="47"/>
        <v>2.484472049689441</v>
      </c>
      <c r="M130" s="23">
        <f t="shared" si="47"/>
        <v>1.5384615384615385</v>
      </c>
      <c r="N130" s="23">
        <f t="shared" si="47"/>
        <v>0.591715976331361</v>
      </c>
      <c r="O130" s="23">
        <f t="shared" si="47"/>
        <v>0</v>
      </c>
      <c r="P130" s="23">
        <f t="shared" si="47"/>
        <v>0.3963011889035667</v>
      </c>
      <c r="Q130" s="23">
        <f t="shared" si="47"/>
        <v>0.8843967150979154</v>
      </c>
      <c r="R130" s="23">
        <f t="shared" si="48"/>
        <v>0.5025125628140703</v>
      </c>
      <c r="S130" s="23">
        <f t="shared" si="48"/>
        <v>0.6938421509106678</v>
      </c>
    </row>
    <row r="131" spans="1:19" ht="12.75" customHeight="1" thickBot="1">
      <c r="A131" s="60"/>
      <c r="B131" s="56"/>
      <c r="C131" s="5" t="s">
        <v>1</v>
      </c>
      <c r="D131" s="37">
        <v>161</v>
      </c>
      <c r="E131" s="33">
        <v>130</v>
      </c>
      <c r="F131" s="33">
        <v>169</v>
      </c>
      <c r="G131" s="33">
        <v>220</v>
      </c>
      <c r="H131" s="33">
        <v>757</v>
      </c>
      <c r="I131" s="33">
        <v>1583</v>
      </c>
      <c r="J131" s="33">
        <v>1592</v>
      </c>
      <c r="K131" s="40">
        <v>4612</v>
      </c>
      <c r="L131" s="25">
        <f t="shared" si="47"/>
        <v>100</v>
      </c>
      <c r="M131" s="23">
        <f t="shared" si="47"/>
        <v>100</v>
      </c>
      <c r="N131" s="23">
        <f t="shared" si="47"/>
        <v>100</v>
      </c>
      <c r="O131" s="23">
        <f t="shared" si="47"/>
        <v>100</v>
      </c>
      <c r="P131" s="23">
        <f t="shared" si="47"/>
        <v>100</v>
      </c>
      <c r="Q131" s="23">
        <f t="shared" si="47"/>
        <v>100</v>
      </c>
      <c r="R131" s="23">
        <f t="shared" si="48"/>
        <v>100</v>
      </c>
      <c r="S131" s="23">
        <f t="shared" si="48"/>
        <v>100</v>
      </c>
    </row>
    <row r="132" spans="1:19" ht="12.75">
      <c r="A132" s="60"/>
      <c r="B132" s="58" t="s">
        <v>33</v>
      </c>
      <c r="C132" s="42" t="s">
        <v>84</v>
      </c>
      <c r="D132" s="43">
        <v>56</v>
      </c>
      <c r="E132" s="44">
        <v>65</v>
      </c>
      <c r="F132" s="44">
        <v>50</v>
      </c>
      <c r="G132" s="44">
        <v>77</v>
      </c>
      <c r="H132" s="44">
        <v>184</v>
      </c>
      <c r="I132" s="44">
        <v>293</v>
      </c>
      <c r="J132" s="44">
        <v>217</v>
      </c>
      <c r="K132" s="45">
        <v>942</v>
      </c>
      <c r="L132" s="46">
        <f aca="true" t="shared" si="49" ref="L132:Q136">+D132/D$136*100</f>
        <v>40</v>
      </c>
      <c r="M132" s="47">
        <f t="shared" si="49"/>
        <v>45.45454545454545</v>
      </c>
      <c r="N132" s="47">
        <f t="shared" si="49"/>
        <v>40.32258064516129</v>
      </c>
      <c r="O132" s="47">
        <f t="shared" si="49"/>
        <v>35</v>
      </c>
      <c r="P132" s="47">
        <f t="shared" si="49"/>
        <v>34.074074074074076</v>
      </c>
      <c r="Q132" s="47">
        <f t="shared" si="49"/>
        <v>34.06976744186046</v>
      </c>
      <c r="R132" s="47">
        <f aca="true" t="shared" si="50" ref="R132:S136">+J132/J$136*100</f>
        <v>28.971962616822427</v>
      </c>
      <c r="S132" s="47">
        <f t="shared" si="50"/>
        <v>33.933717579250725</v>
      </c>
    </row>
    <row r="133" spans="1:19" ht="12.75">
      <c r="A133" s="60"/>
      <c r="B133" s="54"/>
      <c r="C133" s="5" t="s">
        <v>85</v>
      </c>
      <c r="D133" s="37">
        <v>74</v>
      </c>
      <c r="E133" s="33">
        <v>72</v>
      </c>
      <c r="F133" s="33">
        <v>63</v>
      </c>
      <c r="G133" s="33">
        <v>124</v>
      </c>
      <c r="H133" s="33">
        <v>325</v>
      </c>
      <c r="I133" s="33">
        <v>524</v>
      </c>
      <c r="J133" s="33">
        <v>503</v>
      </c>
      <c r="K133" s="40">
        <v>1685</v>
      </c>
      <c r="L133" s="25">
        <f t="shared" si="49"/>
        <v>52.85714285714286</v>
      </c>
      <c r="M133" s="23">
        <f t="shared" si="49"/>
        <v>50.349650349650354</v>
      </c>
      <c r="N133" s="23">
        <f t="shared" si="49"/>
        <v>50.806451612903224</v>
      </c>
      <c r="O133" s="23">
        <f t="shared" si="49"/>
        <v>56.36363636363636</v>
      </c>
      <c r="P133" s="23">
        <f t="shared" si="49"/>
        <v>60.18518518518518</v>
      </c>
      <c r="Q133" s="23">
        <f t="shared" si="49"/>
        <v>60.93023255813953</v>
      </c>
      <c r="R133" s="23">
        <f t="shared" si="50"/>
        <v>67.1562082777036</v>
      </c>
      <c r="S133" s="23">
        <f t="shared" si="50"/>
        <v>60.69884726224784</v>
      </c>
    </row>
    <row r="134" spans="1:19" ht="12.75">
      <c r="A134" s="60"/>
      <c r="B134" s="54"/>
      <c r="C134" s="28" t="s">
        <v>86</v>
      </c>
      <c r="D134" s="37">
        <v>10</v>
      </c>
      <c r="E134" s="33">
        <v>6</v>
      </c>
      <c r="F134" s="33">
        <v>11</v>
      </c>
      <c r="G134" s="33">
        <v>18</v>
      </c>
      <c r="H134" s="33">
        <v>29</v>
      </c>
      <c r="I134" s="33">
        <v>41</v>
      </c>
      <c r="J134" s="33">
        <v>29</v>
      </c>
      <c r="K134" s="40">
        <v>144</v>
      </c>
      <c r="L134" s="25">
        <f t="shared" si="49"/>
        <v>7.142857142857142</v>
      </c>
      <c r="M134" s="23">
        <f t="shared" si="49"/>
        <v>4.195804195804196</v>
      </c>
      <c r="N134" s="23">
        <f t="shared" si="49"/>
        <v>8.870967741935484</v>
      </c>
      <c r="O134" s="23">
        <f t="shared" si="49"/>
        <v>8.181818181818182</v>
      </c>
      <c r="P134" s="23">
        <f t="shared" si="49"/>
        <v>5.37037037037037</v>
      </c>
      <c r="Q134" s="23">
        <f t="shared" si="49"/>
        <v>4.767441860465117</v>
      </c>
      <c r="R134" s="23">
        <f t="shared" si="50"/>
        <v>3.871829105473965</v>
      </c>
      <c r="S134" s="23">
        <f t="shared" si="50"/>
        <v>5.187319884726225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1</v>
      </c>
      <c r="H135" s="33">
        <v>2</v>
      </c>
      <c r="I135" s="33">
        <v>2</v>
      </c>
      <c r="J135" s="33">
        <v>0</v>
      </c>
      <c r="K135" s="40">
        <v>5</v>
      </c>
      <c r="L135" s="25">
        <f t="shared" si="49"/>
        <v>0</v>
      </c>
      <c r="M135" s="23">
        <f t="shared" si="49"/>
        <v>0</v>
      </c>
      <c r="N135" s="23">
        <f t="shared" si="49"/>
        <v>0</v>
      </c>
      <c r="O135" s="23">
        <f t="shared" si="49"/>
        <v>0.45454545454545453</v>
      </c>
      <c r="P135" s="23">
        <f t="shared" si="49"/>
        <v>0.3703703703703704</v>
      </c>
      <c r="Q135" s="23">
        <f t="shared" si="49"/>
        <v>0.23255813953488372</v>
      </c>
      <c r="R135" s="23">
        <f t="shared" si="50"/>
        <v>0</v>
      </c>
      <c r="S135" s="23">
        <f t="shared" si="50"/>
        <v>0.18011527377521613</v>
      </c>
    </row>
    <row r="136" spans="1:19" ht="12.75">
      <c r="A136" s="60"/>
      <c r="B136" s="56"/>
      <c r="C136" s="5" t="s">
        <v>1</v>
      </c>
      <c r="D136" s="37">
        <v>140</v>
      </c>
      <c r="E136" s="33">
        <v>143</v>
      </c>
      <c r="F136" s="33">
        <v>124</v>
      </c>
      <c r="G136" s="33">
        <v>220</v>
      </c>
      <c r="H136" s="33">
        <v>540</v>
      </c>
      <c r="I136" s="33">
        <v>860</v>
      </c>
      <c r="J136" s="33">
        <v>749</v>
      </c>
      <c r="K136" s="40">
        <v>2776</v>
      </c>
      <c r="L136" s="25">
        <f t="shared" si="49"/>
        <v>100</v>
      </c>
      <c r="M136" s="23">
        <f t="shared" si="49"/>
        <v>100</v>
      </c>
      <c r="N136" s="23">
        <f t="shared" si="49"/>
        <v>100</v>
      </c>
      <c r="O136" s="23">
        <f t="shared" si="49"/>
        <v>100</v>
      </c>
      <c r="P136" s="23">
        <f t="shared" si="49"/>
        <v>100</v>
      </c>
      <c r="Q136" s="23">
        <f t="shared" si="49"/>
        <v>100</v>
      </c>
      <c r="R136" s="23">
        <f t="shared" si="50"/>
        <v>100</v>
      </c>
      <c r="S136" s="23">
        <f t="shared" si="50"/>
        <v>100</v>
      </c>
    </row>
    <row r="137" spans="1:19" ht="12.75">
      <c r="A137" s="60"/>
      <c r="B137" s="54" t="s">
        <v>34</v>
      </c>
      <c r="C137" s="4" t="s">
        <v>84</v>
      </c>
      <c r="D137" s="36">
        <v>79</v>
      </c>
      <c r="E137" s="34">
        <v>48</v>
      </c>
      <c r="F137" s="34">
        <v>46</v>
      </c>
      <c r="G137" s="34">
        <v>77</v>
      </c>
      <c r="H137" s="34">
        <v>260</v>
      </c>
      <c r="I137" s="34">
        <v>545</v>
      </c>
      <c r="J137" s="34">
        <v>570</v>
      </c>
      <c r="K137" s="39">
        <v>1625</v>
      </c>
      <c r="L137" s="31">
        <f aca="true" t="shared" si="51" ref="L137:Q141">+D137/D$141*100</f>
        <v>50</v>
      </c>
      <c r="M137" s="26">
        <f t="shared" si="51"/>
        <v>36.36363636363637</v>
      </c>
      <c r="N137" s="26">
        <f t="shared" si="51"/>
        <v>38.01652892561984</v>
      </c>
      <c r="O137" s="26">
        <f t="shared" si="51"/>
        <v>40.526315789473685</v>
      </c>
      <c r="P137" s="26">
        <f t="shared" si="51"/>
        <v>45.29616724738676</v>
      </c>
      <c r="Q137" s="26">
        <f t="shared" si="51"/>
        <v>40.49034175334324</v>
      </c>
      <c r="R137" s="26">
        <f aca="true" t="shared" si="52" ref="R137:S141">+J137/J$141*100</f>
        <v>36.37523931078494</v>
      </c>
      <c r="S137" s="26">
        <f t="shared" si="52"/>
        <v>39.75048923679061</v>
      </c>
    </row>
    <row r="138" spans="1:19" ht="12.75">
      <c r="A138" s="60"/>
      <c r="B138" s="54"/>
      <c r="C138" s="5" t="s">
        <v>85</v>
      </c>
      <c r="D138" s="37">
        <v>69</v>
      </c>
      <c r="E138" s="33">
        <v>72</v>
      </c>
      <c r="F138" s="33">
        <v>64</v>
      </c>
      <c r="G138" s="33">
        <v>93</v>
      </c>
      <c r="H138" s="33">
        <v>296</v>
      </c>
      <c r="I138" s="33">
        <v>755</v>
      </c>
      <c r="J138" s="33">
        <v>962</v>
      </c>
      <c r="K138" s="40">
        <v>2311</v>
      </c>
      <c r="L138" s="25">
        <f t="shared" si="51"/>
        <v>43.67088607594937</v>
      </c>
      <c r="M138" s="23">
        <f t="shared" si="51"/>
        <v>54.54545454545454</v>
      </c>
      <c r="N138" s="23">
        <f t="shared" si="51"/>
        <v>52.892561983471076</v>
      </c>
      <c r="O138" s="23">
        <f t="shared" si="51"/>
        <v>48.94736842105264</v>
      </c>
      <c r="P138" s="23">
        <f t="shared" si="51"/>
        <v>51.56794425087108</v>
      </c>
      <c r="Q138" s="23">
        <f t="shared" si="51"/>
        <v>56.09212481426449</v>
      </c>
      <c r="R138" s="23">
        <f t="shared" si="52"/>
        <v>61.391193363114226</v>
      </c>
      <c r="S138" s="23">
        <f t="shared" si="52"/>
        <v>56.53131115459883</v>
      </c>
    </row>
    <row r="139" spans="1:19" ht="12.75" customHeight="1">
      <c r="A139" s="60"/>
      <c r="B139" s="54"/>
      <c r="C139" s="28" t="s">
        <v>86</v>
      </c>
      <c r="D139" s="37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40">
        <v>0</v>
      </c>
      <c r="L139" s="25">
        <f t="shared" si="51"/>
        <v>0</v>
      </c>
      <c r="M139" s="23">
        <f t="shared" si="51"/>
        <v>0</v>
      </c>
      <c r="N139" s="23">
        <f t="shared" si="51"/>
        <v>0</v>
      </c>
      <c r="O139" s="23">
        <f t="shared" si="51"/>
        <v>0</v>
      </c>
      <c r="P139" s="23">
        <f t="shared" si="51"/>
        <v>0</v>
      </c>
      <c r="Q139" s="23">
        <f t="shared" si="51"/>
        <v>0</v>
      </c>
      <c r="R139" s="23">
        <f t="shared" si="52"/>
        <v>0</v>
      </c>
      <c r="S139" s="23">
        <f t="shared" si="52"/>
        <v>0</v>
      </c>
    </row>
    <row r="140" spans="1:19" ht="12.75">
      <c r="A140" s="60"/>
      <c r="B140" s="54"/>
      <c r="C140" s="5" t="s">
        <v>11</v>
      </c>
      <c r="D140" s="37">
        <v>10</v>
      </c>
      <c r="E140" s="33">
        <v>12</v>
      </c>
      <c r="F140" s="33">
        <v>11</v>
      </c>
      <c r="G140" s="33">
        <v>20</v>
      </c>
      <c r="H140" s="33">
        <v>18</v>
      </c>
      <c r="I140" s="33">
        <v>46</v>
      </c>
      <c r="J140" s="33">
        <v>35</v>
      </c>
      <c r="K140" s="40">
        <v>152</v>
      </c>
      <c r="L140" s="25">
        <f t="shared" si="51"/>
        <v>6.329113924050633</v>
      </c>
      <c r="M140" s="23">
        <f t="shared" si="51"/>
        <v>9.090909090909092</v>
      </c>
      <c r="N140" s="23">
        <f t="shared" si="51"/>
        <v>9.090909090909092</v>
      </c>
      <c r="O140" s="23">
        <f t="shared" si="51"/>
        <v>10.526315789473683</v>
      </c>
      <c r="P140" s="23">
        <f t="shared" si="51"/>
        <v>3.1358885017421603</v>
      </c>
      <c r="Q140" s="23">
        <f t="shared" si="51"/>
        <v>3.4175334323922733</v>
      </c>
      <c r="R140" s="23">
        <f t="shared" si="52"/>
        <v>2.2335673261008293</v>
      </c>
      <c r="S140" s="23">
        <f t="shared" si="52"/>
        <v>3.7181996086105675</v>
      </c>
    </row>
    <row r="141" spans="1:19" ht="12.75">
      <c r="A141" s="60"/>
      <c r="B141" s="54"/>
      <c r="C141" s="29" t="s">
        <v>1</v>
      </c>
      <c r="D141" s="38">
        <v>158</v>
      </c>
      <c r="E141" s="35">
        <v>132</v>
      </c>
      <c r="F141" s="35">
        <v>121</v>
      </c>
      <c r="G141" s="35">
        <v>190</v>
      </c>
      <c r="H141" s="35">
        <v>574</v>
      </c>
      <c r="I141" s="35">
        <v>1346</v>
      </c>
      <c r="J141" s="35">
        <v>1567</v>
      </c>
      <c r="K141" s="41">
        <v>4088</v>
      </c>
      <c r="L141" s="32">
        <f t="shared" si="51"/>
        <v>100</v>
      </c>
      <c r="M141" s="24">
        <f t="shared" si="51"/>
        <v>100</v>
      </c>
      <c r="N141" s="24">
        <f t="shared" si="51"/>
        <v>100</v>
      </c>
      <c r="O141" s="24">
        <f t="shared" si="51"/>
        <v>100</v>
      </c>
      <c r="P141" s="24">
        <f t="shared" si="51"/>
        <v>100</v>
      </c>
      <c r="Q141" s="24">
        <f t="shared" si="51"/>
        <v>100</v>
      </c>
      <c r="R141" s="24">
        <f t="shared" si="52"/>
        <v>100</v>
      </c>
      <c r="S141" s="24">
        <f t="shared" si="52"/>
        <v>100</v>
      </c>
    </row>
    <row r="142" spans="1:19" ht="12.75">
      <c r="A142" s="60"/>
      <c r="B142" s="55" t="s">
        <v>35</v>
      </c>
      <c r="C142" s="5" t="s">
        <v>84</v>
      </c>
      <c r="D142" s="37">
        <v>35</v>
      </c>
      <c r="E142" s="33">
        <v>25</v>
      </c>
      <c r="F142" s="33">
        <v>20</v>
      </c>
      <c r="G142" s="33">
        <v>27</v>
      </c>
      <c r="H142" s="33">
        <v>95</v>
      </c>
      <c r="I142" s="33">
        <v>230</v>
      </c>
      <c r="J142" s="33">
        <v>215</v>
      </c>
      <c r="K142" s="40">
        <v>647</v>
      </c>
      <c r="L142" s="25">
        <f aca="true" t="shared" si="53" ref="L142:Q146">+D142/D$146*100</f>
        <v>36.84210526315789</v>
      </c>
      <c r="M142" s="23">
        <f t="shared" si="53"/>
        <v>41.66666666666667</v>
      </c>
      <c r="N142" s="23">
        <f t="shared" si="53"/>
        <v>32.25806451612903</v>
      </c>
      <c r="O142" s="23">
        <f t="shared" si="53"/>
        <v>30</v>
      </c>
      <c r="P142" s="23">
        <f t="shared" si="53"/>
        <v>29.6875</v>
      </c>
      <c r="Q142" s="23">
        <f t="shared" si="53"/>
        <v>26.900584795321635</v>
      </c>
      <c r="R142" s="23">
        <f aca="true" t="shared" si="54" ref="R142:S146">+J142/J$146*100</f>
        <v>20.515267175572518</v>
      </c>
      <c r="S142" s="23">
        <f t="shared" si="54"/>
        <v>25.57312252964427</v>
      </c>
    </row>
    <row r="143" spans="1:19" ht="12.75" customHeight="1">
      <c r="A143" s="60"/>
      <c r="B143" s="54"/>
      <c r="C143" s="5" t="s">
        <v>85</v>
      </c>
      <c r="D143" s="37">
        <v>52</v>
      </c>
      <c r="E143" s="33">
        <v>32</v>
      </c>
      <c r="F143" s="33">
        <v>36</v>
      </c>
      <c r="G143" s="33">
        <v>61</v>
      </c>
      <c r="H143" s="33">
        <v>206</v>
      </c>
      <c r="I143" s="33">
        <v>555</v>
      </c>
      <c r="J143" s="33">
        <v>741</v>
      </c>
      <c r="K143" s="40">
        <v>1683</v>
      </c>
      <c r="L143" s="25">
        <f t="shared" si="53"/>
        <v>54.736842105263165</v>
      </c>
      <c r="M143" s="23">
        <f t="shared" si="53"/>
        <v>53.333333333333336</v>
      </c>
      <c r="N143" s="23">
        <f t="shared" si="53"/>
        <v>58.06451612903226</v>
      </c>
      <c r="O143" s="23">
        <f t="shared" si="53"/>
        <v>67.77777777777779</v>
      </c>
      <c r="P143" s="23">
        <f t="shared" si="53"/>
        <v>64.375</v>
      </c>
      <c r="Q143" s="23">
        <f t="shared" si="53"/>
        <v>64.91228070175438</v>
      </c>
      <c r="R143" s="23">
        <f t="shared" si="54"/>
        <v>70.70610687022901</v>
      </c>
      <c r="S143" s="23">
        <f t="shared" si="54"/>
        <v>66.52173913043478</v>
      </c>
    </row>
    <row r="144" spans="1:19" ht="12.75">
      <c r="A144" s="60"/>
      <c r="B144" s="54"/>
      <c r="C144" s="28" t="s">
        <v>86</v>
      </c>
      <c r="D144" s="37">
        <v>8</v>
      </c>
      <c r="E144" s="33">
        <v>3</v>
      </c>
      <c r="F144" s="33">
        <v>5</v>
      </c>
      <c r="G144" s="33">
        <v>2</v>
      </c>
      <c r="H144" s="33">
        <v>19</v>
      </c>
      <c r="I144" s="33">
        <v>69</v>
      </c>
      <c r="J144" s="33">
        <v>91</v>
      </c>
      <c r="K144" s="40">
        <v>197</v>
      </c>
      <c r="L144" s="25">
        <f t="shared" si="53"/>
        <v>8.421052631578947</v>
      </c>
      <c r="M144" s="23">
        <f t="shared" si="53"/>
        <v>5</v>
      </c>
      <c r="N144" s="23">
        <f t="shared" si="53"/>
        <v>8.064516129032258</v>
      </c>
      <c r="O144" s="23">
        <f t="shared" si="53"/>
        <v>2.2222222222222223</v>
      </c>
      <c r="P144" s="23">
        <f t="shared" si="53"/>
        <v>5.9375</v>
      </c>
      <c r="Q144" s="23">
        <f t="shared" si="53"/>
        <v>8.070175438596491</v>
      </c>
      <c r="R144" s="23">
        <f t="shared" si="54"/>
        <v>8.68320610687023</v>
      </c>
      <c r="S144" s="23">
        <f t="shared" si="54"/>
        <v>7.786561264822134</v>
      </c>
    </row>
    <row r="145" spans="1:19" ht="12.75">
      <c r="A145" s="60"/>
      <c r="B145" s="54"/>
      <c r="C145" s="5" t="s">
        <v>11</v>
      </c>
      <c r="D145" s="37">
        <v>0</v>
      </c>
      <c r="E145" s="33">
        <v>0</v>
      </c>
      <c r="F145" s="33">
        <v>1</v>
      </c>
      <c r="G145" s="33">
        <v>0</v>
      </c>
      <c r="H145" s="33">
        <v>0</v>
      </c>
      <c r="I145" s="33">
        <v>1</v>
      </c>
      <c r="J145" s="33">
        <v>1</v>
      </c>
      <c r="K145" s="40">
        <v>3</v>
      </c>
      <c r="L145" s="25">
        <f t="shared" si="53"/>
        <v>0</v>
      </c>
      <c r="M145" s="23">
        <f t="shared" si="53"/>
        <v>0</v>
      </c>
      <c r="N145" s="23">
        <f t="shared" si="53"/>
        <v>1.6129032258064515</v>
      </c>
      <c r="O145" s="23">
        <f t="shared" si="53"/>
        <v>0</v>
      </c>
      <c r="P145" s="23">
        <f t="shared" si="53"/>
        <v>0</v>
      </c>
      <c r="Q145" s="23">
        <f t="shared" si="53"/>
        <v>0.11695906432748539</v>
      </c>
      <c r="R145" s="23">
        <f t="shared" si="54"/>
        <v>0.09541984732824427</v>
      </c>
      <c r="S145" s="23">
        <f t="shared" si="54"/>
        <v>0.11857707509881424</v>
      </c>
    </row>
    <row r="146" spans="1:19" ht="12.75">
      <c r="A146" s="60"/>
      <c r="B146" s="56"/>
      <c r="C146" s="5" t="s">
        <v>1</v>
      </c>
      <c r="D146" s="37">
        <v>95</v>
      </c>
      <c r="E146" s="33">
        <v>60</v>
      </c>
      <c r="F146" s="33">
        <v>62</v>
      </c>
      <c r="G146" s="33">
        <v>90</v>
      </c>
      <c r="H146" s="33">
        <v>320</v>
      </c>
      <c r="I146" s="33">
        <v>855</v>
      </c>
      <c r="J146" s="33">
        <v>1048</v>
      </c>
      <c r="K146" s="40">
        <v>2530</v>
      </c>
      <c r="L146" s="25">
        <f t="shared" si="53"/>
        <v>100</v>
      </c>
      <c r="M146" s="23">
        <f t="shared" si="53"/>
        <v>100</v>
      </c>
      <c r="N146" s="23">
        <f t="shared" si="53"/>
        <v>100</v>
      </c>
      <c r="O146" s="23">
        <f t="shared" si="53"/>
        <v>100</v>
      </c>
      <c r="P146" s="23">
        <f t="shared" si="53"/>
        <v>100</v>
      </c>
      <c r="Q146" s="23">
        <f t="shared" si="53"/>
        <v>100</v>
      </c>
      <c r="R146" s="23">
        <f t="shared" si="54"/>
        <v>100</v>
      </c>
      <c r="S146" s="23">
        <f t="shared" si="54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44</v>
      </c>
      <c r="E147" s="34">
        <v>43</v>
      </c>
      <c r="F147" s="34">
        <v>39</v>
      </c>
      <c r="G147" s="34">
        <v>44</v>
      </c>
      <c r="H147" s="34">
        <v>117</v>
      </c>
      <c r="I147" s="34">
        <v>125</v>
      </c>
      <c r="J147" s="34">
        <v>128</v>
      </c>
      <c r="K147" s="39">
        <v>540</v>
      </c>
      <c r="L147" s="31">
        <f aca="true" t="shared" si="55" ref="L147:Q151">+D147/D$151*100</f>
        <v>40</v>
      </c>
      <c r="M147" s="26">
        <f t="shared" si="55"/>
        <v>35.833333333333336</v>
      </c>
      <c r="N147" s="26">
        <f t="shared" si="55"/>
        <v>27.464788732394368</v>
      </c>
      <c r="O147" s="26">
        <f t="shared" si="55"/>
        <v>25.142857142857146</v>
      </c>
      <c r="P147" s="26">
        <f t="shared" si="55"/>
        <v>30.38961038961039</v>
      </c>
      <c r="Q147" s="26">
        <f t="shared" si="55"/>
        <v>22.44165170556553</v>
      </c>
      <c r="R147" s="26">
        <f aca="true" t="shared" si="56" ref="R147:S151">+J147/J$151*100</f>
        <v>24.28842504743833</v>
      </c>
      <c r="S147" s="26">
        <f t="shared" si="56"/>
        <v>26.785714285714285</v>
      </c>
    </row>
    <row r="148" spans="1:19" ht="12.75">
      <c r="A148" s="60"/>
      <c r="B148" s="54"/>
      <c r="C148" s="5" t="s">
        <v>85</v>
      </c>
      <c r="D148" s="37">
        <v>61</v>
      </c>
      <c r="E148" s="33">
        <v>71</v>
      </c>
      <c r="F148" s="33">
        <v>99</v>
      </c>
      <c r="G148" s="33">
        <v>121</v>
      </c>
      <c r="H148" s="33">
        <v>246</v>
      </c>
      <c r="I148" s="33">
        <v>385</v>
      </c>
      <c r="J148" s="33">
        <v>359</v>
      </c>
      <c r="K148" s="40">
        <v>1342</v>
      </c>
      <c r="L148" s="25">
        <f t="shared" si="55"/>
        <v>55.45454545454545</v>
      </c>
      <c r="M148" s="23">
        <f t="shared" si="55"/>
        <v>59.166666666666664</v>
      </c>
      <c r="N148" s="23">
        <f t="shared" si="55"/>
        <v>69.71830985915493</v>
      </c>
      <c r="O148" s="23">
        <f t="shared" si="55"/>
        <v>69.14285714285714</v>
      </c>
      <c r="P148" s="23">
        <f t="shared" si="55"/>
        <v>63.896103896103895</v>
      </c>
      <c r="Q148" s="23">
        <f t="shared" si="55"/>
        <v>69.12028725314184</v>
      </c>
      <c r="R148" s="23">
        <f t="shared" si="56"/>
        <v>68.1214421252372</v>
      </c>
      <c r="S148" s="23">
        <f t="shared" si="56"/>
        <v>66.56746031746032</v>
      </c>
    </row>
    <row r="149" spans="1:19" ht="12.75">
      <c r="A149" s="60"/>
      <c r="B149" s="54"/>
      <c r="C149" s="28" t="s">
        <v>86</v>
      </c>
      <c r="D149" s="37">
        <v>5</v>
      </c>
      <c r="E149" s="33">
        <v>6</v>
      </c>
      <c r="F149" s="33">
        <v>4</v>
      </c>
      <c r="G149" s="33">
        <v>10</v>
      </c>
      <c r="H149" s="33">
        <v>22</v>
      </c>
      <c r="I149" s="33">
        <v>47</v>
      </c>
      <c r="J149" s="33">
        <v>40</v>
      </c>
      <c r="K149" s="40">
        <v>134</v>
      </c>
      <c r="L149" s="25">
        <f t="shared" si="55"/>
        <v>4.545454545454546</v>
      </c>
      <c r="M149" s="23">
        <f t="shared" si="55"/>
        <v>5</v>
      </c>
      <c r="N149" s="23">
        <f t="shared" si="55"/>
        <v>2.8169014084507045</v>
      </c>
      <c r="O149" s="23">
        <f t="shared" si="55"/>
        <v>5.714285714285714</v>
      </c>
      <c r="P149" s="23">
        <f t="shared" si="55"/>
        <v>5.714285714285714</v>
      </c>
      <c r="Q149" s="23">
        <f t="shared" si="55"/>
        <v>8.43806104129264</v>
      </c>
      <c r="R149" s="23">
        <f t="shared" si="56"/>
        <v>7.590132827324478</v>
      </c>
      <c r="S149" s="23">
        <f t="shared" si="56"/>
        <v>6.646825396825397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40">
        <v>0</v>
      </c>
      <c r="L150" s="25">
        <f t="shared" si="55"/>
        <v>0</v>
      </c>
      <c r="M150" s="23">
        <f t="shared" si="55"/>
        <v>0</v>
      </c>
      <c r="N150" s="23">
        <f t="shared" si="55"/>
        <v>0</v>
      </c>
      <c r="O150" s="23">
        <f t="shared" si="55"/>
        <v>0</v>
      </c>
      <c r="P150" s="23">
        <f t="shared" si="55"/>
        <v>0</v>
      </c>
      <c r="Q150" s="23">
        <f t="shared" si="55"/>
        <v>0</v>
      </c>
      <c r="R150" s="23">
        <f t="shared" si="56"/>
        <v>0</v>
      </c>
      <c r="S150" s="23">
        <f t="shared" si="56"/>
        <v>0</v>
      </c>
    </row>
    <row r="151" spans="1:19" ht="12.75" customHeight="1">
      <c r="A151" s="60"/>
      <c r="B151" s="54"/>
      <c r="C151" s="29" t="s">
        <v>1</v>
      </c>
      <c r="D151" s="38">
        <v>110</v>
      </c>
      <c r="E151" s="35">
        <v>120</v>
      </c>
      <c r="F151" s="35">
        <v>142</v>
      </c>
      <c r="G151" s="35">
        <v>175</v>
      </c>
      <c r="H151" s="35">
        <v>385</v>
      </c>
      <c r="I151" s="35">
        <v>557</v>
      </c>
      <c r="J151" s="35">
        <v>527</v>
      </c>
      <c r="K151" s="41">
        <v>2016</v>
      </c>
      <c r="L151" s="32">
        <f t="shared" si="55"/>
        <v>100</v>
      </c>
      <c r="M151" s="24">
        <f t="shared" si="55"/>
        <v>100</v>
      </c>
      <c r="N151" s="24">
        <f t="shared" si="55"/>
        <v>100</v>
      </c>
      <c r="O151" s="24">
        <f t="shared" si="55"/>
        <v>100</v>
      </c>
      <c r="P151" s="24">
        <f t="shared" si="55"/>
        <v>100</v>
      </c>
      <c r="Q151" s="24">
        <f t="shared" si="55"/>
        <v>100</v>
      </c>
      <c r="R151" s="24">
        <f t="shared" si="56"/>
        <v>100</v>
      </c>
      <c r="S151" s="24">
        <f t="shared" si="56"/>
        <v>100</v>
      </c>
    </row>
    <row r="152" spans="1:19" ht="12.75">
      <c r="A152" s="60"/>
      <c r="B152" s="55" t="s">
        <v>37</v>
      </c>
      <c r="C152" s="5" t="s">
        <v>84</v>
      </c>
      <c r="D152" s="37">
        <v>25</v>
      </c>
      <c r="E152" s="33">
        <v>31</v>
      </c>
      <c r="F152" s="33">
        <v>28</v>
      </c>
      <c r="G152" s="33">
        <v>50</v>
      </c>
      <c r="H152" s="33">
        <v>134</v>
      </c>
      <c r="I152" s="33">
        <v>165</v>
      </c>
      <c r="J152" s="33">
        <v>126</v>
      </c>
      <c r="K152" s="40">
        <v>559</v>
      </c>
      <c r="L152" s="25">
        <f aca="true" t="shared" si="57" ref="L152:Q156">+D152/D$156*100</f>
        <v>35.714285714285715</v>
      </c>
      <c r="M152" s="23">
        <f t="shared" si="57"/>
        <v>38.2716049382716</v>
      </c>
      <c r="N152" s="23">
        <f t="shared" si="57"/>
        <v>31.818181818181817</v>
      </c>
      <c r="O152" s="23">
        <f t="shared" si="57"/>
        <v>35.46099290780142</v>
      </c>
      <c r="P152" s="23">
        <f t="shared" si="57"/>
        <v>32.76283618581907</v>
      </c>
      <c r="Q152" s="23">
        <f t="shared" si="57"/>
        <v>27.87162162162162</v>
      </c>
      <c r="R152" s="23">
        <f aca="true" t="shared" si="58" ref="R152:S156">+J152/J$156*100</f>
        <v>24.045801526717558</v>
      </c>
      <c r="S152" s="23">
        <f t="shared" si="58"/>
        <v>29.343832020997375</v>
      </c>
    </row>
    <row r="153" spans="1:19" ht="12.75">
      <c r="A153" s="60"/>
      <c r="B153" s="54"/>
      <c r="C153" s="5" t="s">
        <v>85</v>
      </c>
      <c r="D153" s="37">
        <v>44</v>
      </c>
      <c r="E153" s="33">
        <v>46</v>
      </c>
      <c r="F153" s="33">
        <v>51</v>
      </c>
      <c r="G153" s="33">
        <v>80</v>
      </c>
      <c r="H153" s="33">
        <v>248</v>
      </c>
      <c r="I153" s="33">
        <v>368</v>
      </c>
      <c r="J153" s="33">
        <v>337</v>
      </c>
      <c r="K153" s="40">
        <v>1174</v>
      </c>
      <c r="L153" s="25">
        <f t="shared" si="57"/>
        <v>62.857142857142854</v>
      </c>
      <c r="M153" s="23">
        <f t="shared" si="57"/>
        <v>56.79012345679012</v>
      </c>
      <c r="N153" s="23">
        <f t="shared" si="57"/>
        <v>57.95454545454546</v>
      </c>
      <c r="O153" s="23">
        <f t="shared" si="57"/>
        <v>56.73758865248227</v>
      </c>
      <c r="P153" s="23">
        <f t="shared" si="57"/>
        <v>60.63569682151589</v>
      </c>
      <c r="Q153" s="23">
        <f t="shared" si="57"/>
        <v>62.16216216216216</v>
      </c>
      <c r="R153" s="23">
        <f t="shared" si="58"/>
        <v>64.31297709923665</v>
      </c>
      <c r="S153" s="23">
        <f t="shared" si="58"/>
        <v>61.62729658792651</v>
      </c>
    </row>
    <row r="154" spans="1:19" ht="12.75">
      <c r="A154" s="60"/>
      <c r="B154" s="54"/>
      <c r="C154" s="28" t="s">
        <v>86</v>
      </c>
      <c r="D154" s="37">
        <v>1</v>
      </c>
      <c r="E154" s="33">
        <v>4</v>
      </c>
      <c r="F154" s="33">
        <v>9</v>
      </c>
      <c r="G154" s="33">
        <v>11</v>
      </c>
      <c r="H154" s="33">
        <v>27</v>
      </c>
      <c r="I154" s="33">
        <v>59</v>
      </c>
      <c r="J154" s="33">
        <v>61</v>
      </c>
      <c r="K154" s="40">
        <v>172</v>
      </c>
      <c r="L154" s="25">
        <f t="shared" si="57"/>
        <v>1.4285714285714286</v>
      </c>
      <c r="M154" s="23">
        <f t="shared" si="57"/>
        <v>4.938271604938271</v>
      </c>
      <c r="N154" s="23">
        <f t="shared" si="57"/>
        <v>10.227272727272728</v>
      </c>
      <c r="O154" s="23">
        <f t="shared" si="57"/>
        <v>7.801418439716312</v>
      </c>
      <c r="P154" s="23">
        <f t="shared" si="57"/>
        <v>6.601466992665037</v>
      </c>
      <c r="Q154" s="23">
        <f t="shared" si="57"/>
        <v>9.966216216216216</v>
      </c>
      <c r="R154" s="23">
        <f t="shared" si="58"/>
        <v>11.641221374045802</v>
      </c>
      <c r="S154" s="23">
        <f t="shared" si="58"/>
        <v>9.028871391076116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40">
        <v>0</v>
      </c>
      <c r="L155" s="25">
        <f t="shared" si="57"/>
        <v>0</v>
      </c>
      <c r="M155" s="23">
        <f t="shared" si="57"/>
        <v>0</v>
      </c>
      <c r="N155" s="23">
        <f t="shared" si="57"/>
        <v>0</v>
      </c>
      <c r="O155" s="23">
        <f t="shared" si="57"/>
        <v>0</v>
      </c>
      <c r="P155" s="23">
        <f t="shared" si="57"/>
        <v>0</v>
      </c>
      <c r="Q155" s="23">
        <f t="shared" si="57"/>
        <v>0</v>
      </c>
      <c r="R155" s="23">
        <f t="shared" si="58"/>
        <v>0</v>
      </c>
      <c r="S155" s="23">
        <f t="shared" si="58"/>
        <v>0</v>
      </c>
    </row>
    <row r="156" spans="1:19" ht="12.75">
      <c r="A156" s="60"/>
      <c r="B156" s="56"/>
      <c r="C156" s="5" t="s">
        <v>1</v>
      </c>
      <c r="D156" s="37">
        <v>70</v>
      </c>
      <c r="E156" s="33">
        <v>81</v>
      </c>
      <c r="F156" s="33">
        <v>88</v>
      </c>
      <c r="G156" s="33">
        <v>141</v>
      </c>
      <c r="H156" s="33">
        <v>409</v>
      </c>
      <c r="I156" s="33">
        <v>592</v>
      </c>
      <c r="J156" s="33">
        <v>524</v>
      </c>
      <c r="K156" s="40">
        <v>1905</v>
      </c>
      <c r="L156" s="25">
        <f t="shared" si="57"/>
        <v>100</v>
      </c>
      <c r="M156" s="23">
        <f t="shared" si="57"/>
        <v>100</v>
      </c>
      <c r="N156" s="23">
        <f t="shared" si="57"/>
        <v>100</v>
      </c>
      <c r="O156" s="23">
        <f t="shared" si="57"/>
        <v>100</v>
      </c>
      <c r="P156" s="23">
        <f t="shared" si="57"/>
        <v>100</v>
      </c>
      <c r="Q156" s="23">
        <f t="shared" si="57"/>
        <v>100</v>
      </c>
      <c r="R156" s="23">
        <f t="shared" si="58"/>
        <v>100</v>
      </c>
      <c r="S156" s="23">
        <f t="shared" si="58"/>
        <v>100</v>
      </c>
    </row>
    <row r="157" spans="1:19" ht="12.75">
      <c r="A157" s="60"/>
      <c r="B157" s="54" t="s">
        <v>38</v>
      </c>
      <c r="C157" s="4" t="s">
        <v>84</v>
      </c>
      <c r="D157" s="36">
        <v>46</v>
      </c>
      <c r="E157" s="34">
        <v>33</v>
      </c>
      <c r="F157" s="34">
        <v>30</v>
      </c>
      <c r="G157" s="34">
        <v>33</v>
      </c>
      <c r="H157" s="34">
        <v>86</v>
      </c>
      <c r="I157" s="34">
        <v>182</v>
      </c>
      <c r="J157" s="34">
        <v>172</v>
      </c>
      <c r="K157" s="39">
        <v>582</v>
      </c>
      <c r="L157" s="31">
        <f aca="true" t="shared" si="59" ref="L157:Q161">+D157/D$161*100</f>
        <v>46.464646464646464</v>
      </c>
      <c r="M157" s="26">
        <f t="shared" si="59"/>
        <v>44.5945945945946</v>
      </c>
      <c r="N157" s="26">
        <f t="shared" si="59"/>
        <v>37.5</v>
      </c>
      <c r="O157" s="26">
        <f t="shared" si="59"/>
        <v>34.375</v>
      </c>
      <c r="P157" s="26">
        <f t="shared" si="59"/>
        <v>30.714285714285715</v>
      </c>
      <c r="Q157" s="26">
        <f t="shared" si="59"/>
        <v>30.033003300330037</v>
      </c>
      <c r="R157" s="26">
        <f aca="true" t="shared" si="60" ref="R157:S161">+J157/J$161*100</f>
        <v>24.85549132947977</v>
      </c>
      <c r="S157" s="26">
        <f t="shared" si="60"/>
        <v>30.202387130254284</v>
      </c>
    </row>
    <row r="158" spans="1:19" ht="12.75">
      <c r="A158" s="60"/>
      <c r="B158" s="54"/>
      <c r="C158" s="5" t="s">
        <v>85</v>
      </c>
      <c r="D158" s="37">
        <v>45</v>
      </c>
      <c r="E158" s="33">
        <v>35</v>
      </c>
      <c r="F158" s="33">
        <v>46</v>
      </c>
      <c r="G158" s="33">
        <v>55</v>
      </c>
      <c r="H158" s="33">
        <v>167</v>
      </c>
      <c r="I158" s="33">
        <v>373</v>
      </c>
      <c r="J158" s="33">
        <v>449</v>
      </c>
      <c r="K158" s="40">
        <v>1170</v>
      </c>
      <c r="L158" s="25">
        <f t="shared" si="59"/>
        <v>45.45454545454545</v>
      </c>
      <c r="M158" s="23">
        <f t="shared" si="59"/>
        <v>47.2972972972973</v>
      </c>
      <c r="N158" s="23">
        <f t="shared" si="59"/>
        <v>57.49999999999999</v>
      </c>
      <c r="O158" s="23">
        <f t="shared" si="59"/>
        <v>57.291666666666664</v>
      </c>
      <c r="P158" s="23">
        <f t="shared" si="59"/>
        <v>59.64285714285714</v>
      </c>
      <c r="Q158" s="23">
        <f t="shared" si="59"/>
        <v>61.55115511551155</v>
      </c>
      <c r="R158" s="23">
        <f t="shared" si="60"/>
        <v>64.88439306358381</v>
      </c>
      <c r="S158" s="23">
        <f t="shared" si="60"/>
        <v>60.71613907628438</v>
      </c>
    </row>
    <row r="159" spans="1:19" ht="12.75" customHeight="1">
      <c r="A159" s="60"/>
      <c r="B159" s="54"/>
      <c r="C159" s="28" t="s">
        <v>86</v>
      </c>
      <c r="D159" s="37">
        <v>8</v>
      </c>
      <c r="E159" s="33">
        <v>6</v>
      </c>
      <c r="F159" s="33">
        <v>4</v>
      </c>
      <c r="G159" s="33">
        <v>7</v>
      </c>
      <c r="H159" s="33">
        <v>25</v>
      </c>
      <c r="I159" s="33">
        <v>50</v>
      </c>
      <c r="J159" s="33">
        <v>69</v>
      </c>
      <c r="K159" s="40">
        <v>169</v>
      </c>
      <c r="L159" s="25">
        <f t="shared" si="59"/>
        <v>8.080808080808081</v>
      </c>
      <c r="M159" s="23">
        <f t="shared" si="59"/>
        <v>8.108108108108109</v>
      </c>
      <c r="N159" s="23">
        <f t="shared" si="59"/>
        <v>5</v>
      </c>
      <c r="O159" s="23">
        <f t="shared" si="59"/>
        <v>7.291666666666667</v>
      </c>
      <c r="P159" s="23">
        <f t="shared" si="59"/>
        <v>8.928571428571429</v>
      </c>
      <c r="Q159" s="23">
        <f t="shared" si="59"/>
        <v>8.25082508250825</v>
      </c>
      <c r="R159" s="23">
        <f t="shared" si="60"/>
        <v>9.971098265895954</v>
      </c>
      <c r="S159" s="23">
        <f t="shared" si="60"/>
        <v>8.770108977685522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1</v>
      </c>
      <c r="H160" s="33">
        <v>2</v>
      </c>
      <c r="I160" s="33">
        <v>1</v>
      </c>
      <c r="J160" s="33">
        <v>2</v>
      </c>
      <c r="K160" s="40">
        <v>6</v>
      </c>
      <c r="L160" s="25">
        <f t="shared" si="59"/>
        <v>0</v>
      </c>
      <c r="M160" s="23">
        <f t="shared" si="59"/>
        <v>0</v>
      </c>
      <c r="N160" s="23">
        <f t="shared" si="59"/>
        <v>0</v>
      </c>
      <c r="O160" s="23">
        <f t="shared" si="59"/>
        <v>1.0416666666666665</v>
      </c>
      <c r="P160" s="23">
        <f t="shared" si="59"/>
        <v>0.7142857142857143</v>
      </c>
      <c r="Q160" s="23">
        <f t="shared" si="59"/>
        <v>0.16501650165016502</v>
      </c>
      <c r="R160" s="23">
        <f t="shared" si="60"/>
        <v>0.2890173410404624</v>
      </c>
      <c r="S160" s="23">
        <f t="shared" si="60"/>
        <v>0.3113648157758173</v>
      </c>
    </row>
    <row r="161" spans="1:19" ht="12.75">
      <c r="A161" s="60"/>
      <c r="B161" s="54"/>
      <c r="C161" s="29" t="s">
        <v>1</v>
      </c>
      <c r="D161" s="38">
        <v>99</v>
      </c>
      <c r="E161" s="35">
        <v>74</v>
      </c>
      <c r="F161" s="35">
        <v>80</v>
      </c>
      <c r="G161" s="35">
        <v>96</v>
      </c>
      <c r="H161" s="35">
        <v>280</v>
      </c>
      <c r="I161" s="35">
        <v>606</v>
      </c>
      <c r="J161" s="35">
        <v>692</v>
      </c>
      <c r="K161" s="41">
        <v>1927</v>
      </c>
      <c r="L161" s="32">
        <f t="shared" si="59"/>
        <v>100</v>
      </c>
      <c r="M161" s="24">
        <f t="shared" si="59"/>
        <v>100</v>
      </c>
      <c r="N161" s="24">
        <f t="shared" si="59"/>
        <v>100</v>
      </c>
      <c r="O161" s="24">
        <f t="shared" si="59"/>
        <v>100</v>
      </c>
      <c r="P161" s="24">
        <f t="shared" si="59"/>
        <v>100</v>
      </c>
      <c r="Q161" s="24">
        <f t="shared" si="59"/>
        <v>100</v>
      </c>
      <c r="R161" s="24">
        <f t="shared" si="60"/>
        <v>100</v>
      </c>
      <c r="S161" s="24">
        <f t="shared" si="60"/>
        <v>100</v>
      </c>
    </row>
    <row r="162" spans="1:19" ht="12.75">
      <c r="A162" s="60"/>
      <c r="B162" s="55" t="s">
        <v>39</v>
      </c>
      <c r="C162" s="5" t="s">
        <v>84</v>
      </c>
      <c r="D162" s="37">
        <v>26</v>
      </c>
      <c r="E162" s="33">
        <v>22</v>
      </c>
      <c r="F162" s="33">
        <v>27</v>
      </c>
      <c r="G162" s="33">
        <v>36</v>
      </c>
      <c r="H162" s="33">
        <v>94</v>
      </c>
      <c r="I162" s="33">
        <v>115</v>
      </c>
      <c r="J162" s="33">
        <v>89</v>
      </c>
      <c r="K162" s="40">
        <v>409</v>
      </c>
      <c r="L162" s="25">
        <f aca="true" t="shared" si="61" ref="L162:Q166">+D162/D$166*100</f>
        <v>38.80597014925373</v>
      </c>
      <c r="M162" s="23">
        <f t="shared" si="61"/>
        <v>29.72972972972973</v>
      </c>
      <c r="N162" s="23">
        <f t="shared" si="61"/>
        <v>27.55102040816326</v>
      </c>
      <c r="O162" s="23">
        <f t="shared" si="61"/>
        <v>26.08695652173913</v>
      </c>
      <c r="P162" s="23">
        <f t="shared" si="61"/>
        <v>26.111111111111114</v>
      </c>
      <c r="Q162" s="23">
        <f t="shared" si="61"/>
        <v>26.25570776255708</v>
      </c>
      <c r="R162" s="23">
        <f aca="true" t="shared" si="62" ref="R162:S166">+J162/J$166*100</f>
        <v>21.813725490196077</v>
      </c>
      <c r="S162" s="23">
        <f t="shared" si="62"/>
        <v>25.837018319646244</v>
      </c>
    </row>
    <row r="163" spans="1:19" ht="12.75" customHeight="1">
      <c r="A163" s="60"/>
      <c r="B163" s="54"/>
      <c r="C163" s="5" t="s">
        <v>85</v>
      </c>
      <c r="D163" s="37">
        <v>37</v>
      </c>
      <c r="E163" s="33">
        <v>46</v>
      </c>
      <c r="F163" s="33">
        <v>63</v>
      </c>
      <c r="G163" s="33">
        <v>94</v>
      </c>
      <c r="H163" s="33">
        <v>238</v>
      </c>
      <c r="I163" s="33">
        <v>293</v>
      </c>
      <c r="J163" s="33">
        <v>272</v>
      </c>
      <c r="K163" s="40">
        <v>1043</v>
      </c>
      <c r="L163" s="25">
        <f t="shared" si="61"/>
        <v>55.223880597014926</v>
      </c>
      <c r="M163" s="23">
        <f t="shared" si="61"/>
        <v>62.16216216216216</v>
      </c>
      <c r="N163" s="23">
        <f t="shared" si="61"/>
        <v>64.28571428571429</v>
      </c>
      <c r="O163" s="23">
        <f t="shared" si="61"/>
        <v>68.11594202898551</v>
      </c>
      <c r="P163" s="23">
        <f t="shared" si="61"/>
        <v>66.11111111111111</v>
      </c>
      <c r="Q163" s="23">
        <f t="shared" si="61"/>
        <v>66.89497716894978</v>
      </c>
      <c r="R163" s="23">
        <f t="shared" si="62"/>
        <v>66.66666666666666</v>
      </c>
      <c r="S163" s="23">
        <f t="shared" si="62"/>
        <v>65.88755527479469</v>
      </c>
    </row>
    <row r="164" spans="1:19" ht="12.75">
      <c r="A164" s="60"/>
      <c r="B164" s="54"/>
      <c r="C164" s="28" t="s">
        <v>86</v>
      </c>
      <c r="D164" s="37">
        <v>4</v>
      </c>
      <c r="E164" s="33">
        <v>6</v>
      </c>
      <c r="F164" s="33">
        <v>7</v>
      </c>
      <c r="G164" s="33">
        <v>8</v>
      </c>
      <c r="H164" s="33">
        <v>28</v>
      </c>
      <c r="I164" s="33">
        <v>30</v>
      </c>
      <c r="J164" s="33">
        <v>47</v>
      </c>
      <c r="K164" s="40">
        <v>130</v>
      </c>
      <c r="L164" s="25">
        <f t="shared" si="61"/>
        <v>5.970149253731343</v>
      </c>
      <c r="M164" s="23">
        <f t="shared" si="61"/>
        <v>8.108108108108109</v>
      </c>
      <c r="N164" s="23">
        <f t="shared" si="61"/>
        <v>7.142857142857142</v>
      </c>
      <c r="O164" s="23">
        <f t="shared" si="61"/>
        <v>5.797101449275362</v>
      </c>
      <c r="P164" s="23">
        <f t="shared" si="61"/>
        <v>7.777777777777778</v>
      </c>
      <c r="Q164" s="23">
        <f t="shared" si="61"/>
        <v>6.8493150684931505</v>
      </c>
      <c r="R164" s="23">
        <f t="shared" si="62"/>
        <v>11.519607843137255</v>
      </c>
      <c r="S164" s="23">
        <f t="shared" si="62"/>
        <v>8.2122552116235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1</v>
      </c>
      <c r="G165" s="33">
        <v>0</v>
      </c>
      <c r="H165" s="33">
        <v>0</v>
      </c>
      <c r="I165" s="33">
        <v>0</v>
      </c>
      <c r="J165" s="33">
        <v>0</v>
      </c>
      <c r="K165" s="40">
        <v>1</v>
      </c>
      <c r="L165" s="25">
        <f t="shared" si="61"/>
        <v>0</v>
      </c>
      <c r="M165" s="23">
        <f t="shared" si="61"/>
        <v>0</v>
      </c>
      <c r="N165" s="23">
        <f t="shared" si="61"/>
        <v>1.0204081632653061</v>
      </c>
      <c r="O165" s="23">
        <f t="shared" si="61"/>
        <v>0</v>
      </c>
      <c r="P165" s="23">
        <f t="shared" si="61"/>
        <v>0</v>
      </c>
      <c r="Q165" s="23">
        <f t="shared" si="61"/>
        <v>0</v>
      </c>
      <c r="R165" s="23">
        <f t="shared" si="62"/>
        <v>0</v>
      </c>
      <c r="S165" s="23">
        <f t="shared" si="62"/>
        <v>0.06317119393556538</v>
      </c>
    </row>
    <row r="166" spans="1:19" ht="12.75">
      <c r="A166" s="60"/>
      <c r="B166" s="56"/>
      <c r="C166" s="5" t="s">
        <v>1</v>
      </c>
      <c r="D166" s="37">
        <v>67</v>
      </c>
      <c r="E166" s="33">
        <v>74</v>
      </c>
      <c r="F166" s="33">
        <v>98</v>
      </c>
      <c r="G166" s="33">
        <v>138</v>
      </c>
      <c r="H166" s="33">
        <v>360</v>
      </c>
      <c r="I166" s="33">
        <v>438</v>
      </c>
      <c r="J166" s="33">
        <v>408</v>
      </c>
      <c r="K166" s="40">
        <v>1583</v>
      </c>
      <c r="L166" s="25">
        <f t="shared" si="61"/>
        <v>100</v>
      </c>
      <c r="M166" s="23">
        <f t="shared" si="61"/>
        <v>100</v>
      </c>
      <c r="N166" s="23">
        <f t="shared" si="61"/>
        <v>100</v>
      </c>
      <c r="O166" s="23">
        <f t="shared" si="61"/>
        <v>100</v>
      </c>
      <c r="P166" s="23">
        <f t="shared" si="61"/>
        <v>100</v>
      </c>
      <c r="Q166" s="23">
        <f t="shared" si="61"/>
        <v>100</v>
      </c>
      <c r="R166" s="23">
        <f t="shared" si="62"/>
        <v>100</v>
      </c>
      <c r="S166" s="23">
        <f t="shared" si="62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7</v>
      </c>
      <c r="E167" s="34">
        <v>6</v>
      </c>
      <c r="F167" s="34">
        <v>3</v>
      </c>
      <c r="G167" s="34">
        <v>6</v>
      </c>
      <c r="H167" s="34">
        <v>23</v>
      </c>
      <c r="I167" s="34">
        <v>40</v>
      </c>
      <c r="J167" s="34">
        <v>53</v>
      </c>
      <c r="K167" s="39">
        <v>138</v>
      </c>
      <c r="L167" s="31">
        <f aca="true" t="shared" si="63" ref="L167:Q171">+D167/D$171*100</f>
        <v>38.88888888888889</v>
      </c>
      <c r="M167" s="26">
        <f t="shared" si="63"/>
        <v>26.08695652173913</v>
      </c>
      <c r="N167" s="26">
        <f t="shared" si="63"/>
        <v>18.75</v>
      </c>
      <c r="O167" s="26">
        <f t="shared" si="63"/>
        <v>27.27272727272727</v>
      </c>
      <c r="P167" s="26">
        <f t="shared" si="63"/>
        <v>23</v>
      </c>
      <c r="Q167" s="26">
        <f t="shared" si="63"/>
        <v>20.304568527918782</v>
      </c>
      <c r="R167" s="26">
        <f aca="true" t="shared" si="64" ref="R167:S171">+J167/J$171*100</f>
        <v>22.17573221757322</v>
      </c>
      <c r="S167" s="26">
        <f t="shared" si="64"/>
        <v>22.439024390243905</v>
      </c>
    </row>
    <row r="168" spans="1:19" ht="12.75">
      <c r="A168" s="60"/>
      <c r="B168" s="54"/>
      <c r="C168" s="5" t="s">
        <v>85</v>
      </c>
      <c r="D168" s="37">
        <v>5</v>
      </c>
      <c r="E168" s="33">
        <v>14</v>
      </c>
      <c r="F168" s="33">
        <v>10</v>
      </c>
      <c r="G168" s="33">
        <v>13</v>
      </c>
      <c r="H168" s="33">
        <v>58</v>
      </c>
      <c r="I168" s="33">
        <v>125</v>
      </c>
      <c r="J168" s="33">
        <v>147</v>
      </c>
      <c r="K168" s="40">
        <v>372</v>
      </c>
      <c r="L168" s="25">
        <f t="shared" si="63"/>
        <v>27.77777777777778</v>
      </c>
      <c r="M168" s="23">
        <f t="shared" si="63"/>
        <v>60.86956521739131</v>
      </c>
      <c r="N168" s="23">
        <f t="shared" si="63"/>
        <v>62.5</v>
      </c>
      <c r="O168" s="23">
        <f t="shared" si="63"/>
        <v>59.09090909090909</v>
      </c>
      <c r="P168" s="23">
        <f t="shared" si="63"/>
        <v>57.99999999999999</v>
      </c>
      <c r="Q168" s="23">
        <f t="shared" si="63"/>
        <v>63.45177664974619</v>
      </c>
      <c r="R168" s="23">
        <f t="shared" si="64"/>
        <v>61.50627615062761</v>
      </c>
      <c r="S168" s="23">
        <f t="shared" si="64"/>
        <v>60.48780487804878</v>
      </c>
    </row>
    <row r="169" spans="1:19" ht="12.75">
      <c r="A169" s="60"/>
      <c r="B169" s="54"/>
      <c r="C169" s="28" t="s">
        <v>86</v>
      </c>
      <c r="D169" s="37">
        <v>4</v>
      </c>
      <c r="E169" s="33">
        <v>2</v>
      </c>
      <c r="F169" s="33">
        <v>1</v>
      </c>
      <c r="G169" s="33">
        <v>1</v>
      </c>
      <c r="H169" s="33">
        <v>4</v>
      </c>
      <c r="I169" s="33">
        <v>15</v>
      </c>
      <c r="J169" s="33">
        <v>22</v>
      </c>
      <c r="K169" s="40">
        <v>49</v>
      </c>
      <c r="L169" s="25">
        <f t="shared" si="63"/>
        <v>22.22222222222222</v>
      </c>
      <c r="M169" s="23">
        <f t="shared" si="63"/>
        <v>8.695652173913043</v>
      </c>
      <c r="N169" s="23">
        <f t="shared" si="63"/>
        <v>6.25</v>
      </c>
      <c r="O169" s="23">
        <f t="shared" si="63"/>
        <v>4.545454545454546</v>
      </c>
      <c r="P169" s="23">
        <f t="shared" si="63"/>
        <v>4</v>
      </c>
      <c r="Q169" s="23">
        <f t="shared" si="63"/>
        <v>7.614213197969544</v>
      </c>
      <c r="R169" s="23">
        <f t="shared" si="64"/>
        <v>9.205020920502092</v>
      </c>
      <c r="S169" s="23">
        <f t="shared" si="64"/>
        <v>7.967479674796748</v>
      </c>
    </row>
    <row r="170" spans="1:19" ht="12.75">
      <c r="A170" s="60"/>
      <c r="B170" s="54"/>
      <c r="C170" s="5" t="s">
        <v>11</v>
      </c>
      <c r="D170" s="37">
        <v>2</v>
      </c>
      <c r="E170" s="33">
        <v>1</v>
      </c>
      <c r="F170" s="33">
        <v>2</v>
      </c>
      <c r="G170" s="33">
        <v>2</v>
      </c>
      <c r="H170" s="33">
        <v>15</v>
      </c>
      <c r="I170" s="33">
        <v>17</v>
      </c>
      <c r="J170" s="33">
        <v>17</v>
      </c>
      <c r="K170" s="40">
        <v>56</v>
      </c>
      <c r="L170" s="25">
        <f t="shared" si="63"/>
        <v>11.11111111111111</v>
      </c>
      <c r="M170" s="23">
        <f t="shared" si="63"/>
        <v>4.3478260869565215</v>
      </c>
      <c r="N170" s="23">
        <f t="shared" si="63"/>
        <v>12.5</v>
      </c>
      <c r="O170" s="23">
        <f t="shared" si="63"/>
        <v>9.090909090909092</v>
      </c>
      <c r="P170" s="23">
        <f t="shared" si="63"/>
        <v>15</v>
      </c>
      <c r="Q170" s="23">
        <f t="shared" si="63"/>
        <v>8.629441624365482</v>
      </c>
      <c r="R170" s="23">
        <f t="shared" si="64"/>
        <v>7.112970711297072</v>
      </c>
      <c r="S170" s="23">
        <f t="shared" si="64"/>
        <v>9.105691056910569</v>
      </c>
    </row>
    <row r="171" spans="1:19" ht="12.75" customHeight="1">
      <c r="A171" s="60"/>
      <c r="B171" s="54"/>
      <c r="C171" s="29" t="s">
        <v>1</v>
      </c>
      <c r="D171" s="38">
        <v>18</v>
      </c>
      <c r="E171" s="35">
        <v>23</v>
      </c>
      <c r="F171" s="35">
        <v>16</v>
      </c>
      <c r="G171" s="35">
        <v>22</v>
      </c>
      <c r="H171" s="35">
        <v>100</v>
      </c>
      <c r="I171" s="35">
        <v>197</v>
      </c>
      <c r="J171" s="35">
        <v>239</v>
      </c>
      <c r="K171" s="41">
        <v>615</v>
      </c>
      <c r="L171" s="32">
        <f t="shared" si="63"/>
        <v>100</v>
      </c>
      <c r="M171" s="24">
        <f t="shared" si="63"/>
        <v>100</v>
      </c>
      <c r="N171" s="24">
        <f t="shared" si="63"/>
        <v>100</v>
      </c>
      <c r="O171" s="24">
        <f t="shared" si="63"/>
        <v>100</v>
      </c>
      <c r="P171" s="24">
        <f t="shared" si="63"/>
        <v>100</v>
      </c>
      <c r="Q171" s="24">
        <f t="shared" si="63"/>
        <v>100</v>
      </c>
      <c r="R171" s="24">
        <f t="shared" si="64"/>
        <v>100</v>
      </c>
      <c r="S171" s="24">
        <f t="shared" si="64"/>
        <v>100</v>
      </c>
    </row>
    <row r="172" spans="1:19" ht="12.75">
      <c r="A172" s="60"/>
      <c r="B172" s="55" t="s">
        <v>41</v>
      </c>
      <c r="C172" s="5" t="s">
        <v>84</v>
      </c>
      <c r="D172" s="37">
        <v>10</v>
      </c>
      <c r="E172" s="33">
        <v>7</v>
      </c>
      <c r="F172" s="33">
        <v>4</v>
      </c>
      <c r="G172" s="33">
        <v>12</v>
      </c>
      <c r="H172" s="33">
        <v>55</v>
      </c>
      <c r="I172" s="33">
        <v>48</v>
      </c>
      <c r="J172" s="33">
        <v>46</v>
      </c>
      <c r="K172" s="40">
        <v>182</v>
      </c>
      <c r="L172" s="25">
        <f aca="true" t="shared" si="65" ref="L172:Q176">+D172/D$176*100</f>
        <v>50</v>
      </c>
      <c r="M172" s="23">
        <f t="shared" si="65"/>
        <v>46.666666666666664</v>
      </c>
      <c r="N172" s="23">
        <f t="shared" si="65"/>
        <v>22.22222222222222</v>
      </c>
      <c r="O172" s="23">
        <f t="shared" si="65"/>
        <v>24.489795918367346</v>
      </c>
      <c r="P172" s="23">
        <f t="shared" si="65"/>
        <v>39.00709219858156</v>
      </c>
      <c r="Q172" s="23">
        <f t="shared" si="65"/>
        <v>27.74566473988439</v>
      </c>
      <c r="R172" s="23">
        <f aca="true" t="shared" si="66" ref="R172:S176">+J172/J$176*100</f>
        <v>28.39506172839506</v>
      </c>
      <c r="S172" s="23">
        <f t="shared" si="66"/>
        <v>31.4878892733564</v>
      </c>
    </row>
    <row r="173" spans="1:19" ht="12.75">
      <c r="A173" s="60"/>
      <c r="B173" s="54"/>
      <c r="C173" s="5" t="s">
        <v>85</v>
      </c>
      <c r="D173" s="37">
        <v>8</v>
      </c>
      <c r="E173" s="33">
        <v>7</v>
      </c>
      <c r="F173" s="33">
        <v>13</v>
      </c>
      <c r="G173" s="33">
        <v>33</v>
      </c>
      <c r="H173" s="33">
        <v>77</v>
      </c>
      <c r="I173" s="33">
        <v>113</v>
      </c>
      <c r="J173" s="33">
        <v>102</v>
      </c>
      <c r="K173" s="40">
        <v>353</v>
      </c>
      <c r="L173" s="25">
        <f t="shared" si="65"/>
        <v>40</v>
      </c>
      <c r="M173" s="23">
        <f t="shared" si="65"/>
        <v>46.666666666666664</v>
      </c>
      <c r="N173" s="23">
        <f t="shared" si="65"/>
        <v>72.22222222222221</v>
      </c>
      <c r="O173" s="23">
        <f t="shared" si="65"/>
        <v>67.3469387755102</v>
      </c>
      <c r="P173" s="23">
        <f t="shared" si="65"/>
        <v>54.60992907801418</v>
      </c>
      <c r="Q173" s="23">
        <f t="shared" si="65"/>
        <v>65.3179190751445</v>
      </c>
      <c r="R173" s="23">
        <f t="shared" si="66"/>
        <v>62.96296296296296</v>
      </c>
      <c r="S173" s="23">
        <f t="shared" si="66"/>
        <v>61.0726643598616</v>
      </c>
    </row>
    <row r="174" spans="1:19" ht="12.75">
      <c r="A174" s="60"/>
      <c r="B174" s="54"/>
      <c r="C174" s="28" t="s">
        <v>86</v>
      </c>
      <c r="D174" s="37">
        <v>2</v>
      </c>
      <c r="E174" s="33">
        <v>1</v>
      </c>
      <c r="F174" s="33">
        <v>1</v>
      </c>
      <c r="G174" s="33">
        <v>4</v>
      </c>
      <c r="H174" s="33">
        <v>9</v>
      </c>
      <c r="I174" s="33">
        <v>12</v>
      </c>
      <c r="J174" s="33">
        <v>14</v>
      </c>
      <c r="K174" s="40">
        <v>43</v>
      </c>
      <c r="L174" s="25">
        <f t="shared" si="65"/>
        <v>10</v>
      </c>
      <c r="M174" s="23">
        <f t="shared" si="65"/>
        <v>6.666666666666667</v>
      </c>
      <c r="N174" s="23">
        <f t="shared" si="65"/>
        <v>5.555555555555555</v>
      </c>
      <c r="O174" s="23">
        <f t="shared" si="65"/>
        <v>8.16326530612245</v>
      </c>
      <c r="P174" s="23">
        <f t="shared" si="65"/>
        <v>6.382978723404255</v>
      </c>
      <c r="Q174" s="23">
        <f t="shared" si="65"/>
        <v>6.9364161849710975</v>
      </c>
      <c r="R174" s="23">
        <f t="shared" si="66"/>
        <v>8.641975308641975</v>
      </c>
      <c r="S174" s="23">
        <f t="shared" si="66"/>
        <v>7.439446366782007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 t="shared" si="65"/>
        <v>0</v>
      </c>
      <c r="M175" s="23">
        <f t="shared" si="65"/>
        <v>0</v>
      </c>
      <c r="N175" s="23">
        <f t="shared" si="65"/>
        <v>0</v>
      </c>
      <c r="O175" s="23">
        <f t="shared" si="65"/>
        <v>0</v>
      </c>
      <c r="P175" s="23">
        <f t="shared" si="65"/>
        <v>0</v>
      </c>
      <c r="Q175" s="23">
        <f t="shared" si="65"/>
        <v>0</v>
      </c>
      <c r="R175" s="23">
        <f t="shared" si="66"/>
        <v>0</v>
      </c>
      <c r="S175" s="23">
        <f t="shared" si="66"/>
        <v>0</v>
      </c>
    </row>
    <row r="176" spans="1:19" ht="13.5" thickBot="1">
      <c r="A176" s="60"/>
      <c r="B176" s="57"/>
      <c r="C176" s="48" t="s">
        <v>1</v>
      </c>
      <c r="D176" s="49">
        <v>20</v>
      </c>
      <c r="E176" s="50">
        <v>15</v>
      </c>
      <c r="F176" s="50">
        <v>18</v>
      </c>
      <c r="G176" s="50">
        <v>49</v>
      </c>
      <c r="H176" s="50">
        <v>141</v>
      </c>
      <c r="I176" s="50">
        <v>173</v>
      </c>
      <c r="J176" s="50">
        <v>162</v>
      </c>
      <c r="K176" s="51">
        <v>578</v>
      </c>
      <c r="L176" s="52">
        <f t="shared" si="65"/>
        <v>100</v>
      </c>
      <c r="M176" s="53">
        <f t="shared" si="65"/>
        <v>100</v>
      </c>
      <c r="N176" s="53">
        <f t="shared" si="65"/>
        <v>100</v>
      </c>
      <c r="O176" s="53">
        <f t="shared" si="65"/>
        <v>100</v>
      </c>
      <c r="P176" s="53">
        <f t="shared" si="65"/>
        <v>100</v>
      </c>
      <c r="Q176" s="53">
        <f t="shared" si="65"/>
        <v>100</v>
      </c>
      <c r="R176" s="53">
        <f t="shared" si="66"/>
        <v>100</v>
      </c>
      <c r="S176" s="53">
        <f t="shared" si="66"/>
        <v>100</v>
      </c>
    </row>
    <row r="177" spans="1:19" ht="12.75">
      <c r="A177" s="60"/>
      <c r="B177" s="55" t="s">
        <v>42</v>
      </c>
      <c r="C177" s="5" t="s">
        <v>84</v>
      </c>
      <c r="D177" s="37">
        <v>42</v>
      </c>
      <c r="E177" s="33">
        <v>50</v>
      </c>
      <c r="F177" s="33">
        <v>41</v>
      </c>
      <c r="G177" s="33">
        <v>58</v>
      </c>
      <c r="H177" s="33">
        <v>151</v>
      </c>
      <c r="I177" s="33">
        <v>191</v>
      </c>
      <c r="J177" s="33">
        <v>173</v>
      </c>
      <c r="K177" s="40">
        <v>706</v>
      </c>
      <c r="L177" s="25">
        <f aca="true" t="shared" si="67" ref="L177:Q181">+D177/D$181*100</f>
        <v>32.8125</v>
      </c>
      <c r="M177" s="23">
        <f t="shared" si="67"/>
        <v>42.3728813559322</v>
      </c>
      <c r="N177" s="23">
        <f t="shared" si="67"/>
        <v>39.04761904761905</v>
      </c>
      <c r="O177" s="23">
        <f t="shared" si="67"/>
        <v>32.95454545454545</v>
      </c>
      <c r="P177" s="23">
        <f t="shared" si="67"/>
        <v>28.816793893129773</v>
      </c>
      <c r="Q177" s="23">
        <f t="shared" si="67"/>
        <v>25.98639455782313</v>
      </c>
      <c r="R177" s="23">
        <f aca="true" t="shared" si="68" ref="R177:S181">+J177/J$181*100</f>
        <v>22.35142118863049</v>
      </c>
      <c r="S177" s="23">
        <f t="shared" si="68"/>
        <v>27.578124999999996</v>
      </c>
    </row>
    <row r="178" spans="1:19" ht="12.75">
      <c r="A178" s="60"/>
      <c r="B178" s="54"/>
      <c r="C178" s="5" t="s">
        <v>85</v>
      </c>
      <c r="D178" s="37">
        <v>78</v>
      </c>
      <c r="E178" s="33">
        <v>62</v>
      </c>
      <c r="F178" s="33">
        <v>58</v>
      </c>
      <c r="G178" s="33">
        <v>103</v>
      </c>
      <c r="H178" s="33">
        <v>330</v>
      </c>
      <c r="I178" s="33">
        <v>471</v>
      </c>
      <c r="J178" s="33">
        <v>520</v>
      </c>
      <c r="K178" s="40">
        <v>1622</v>
      </c>
      <c r="L178" s="25">
        <f t="shared" si="67"/>
        <v>60.9375</v>
      </c>
      <c r="M178" s="23">
        <f t="shared" si="67"/>
        <v>52.54237288135594</v>
      </c>
      <c r="N178" s="23">
        <f t="shared" si="67"/>
        <v>55.23809523809524</v>
      </c>
      <c r="O178" s="23">
        <f t="shared" si="67"/>
        <v>58.52272727272727</v>
      </c>
      <c r="P178" s="23">
        <f t="shared" si="67"/>
        <v>62.97709923664122</v>
      </c>
      <c r="Q178" s="23">
        <f t="shared" si="67"/>
        <v>64.08163265306122</v>
      </c>
      <c r="R178" s="23">
        <f t="shared" si="68"/>
        <v>67.18346253229974</v>
      </c>
      <c r="S178" s="23">
        <f t="shared" si="68"/>
        <v>63.35937499999999</v>
      </c>
    </row>
    <row r="179" spans="1:19" ht="12.75" customHeight="1">
      <c r="A179" s="60"/>
      <c r="B179" s="54"/>
      <c r="C179" s="28" t="s">
        <v>86</v>
      </c>
      <c r="D179" s="37">
        <v>8</v>
      </c>
      <c r="E179" s="33">
        <v>6</v>
      </c>
      <c r="F179" s="33">
        <v>6</v>
      </c>
      <c r="G179" s="33">
        <v>14</v>
      </c>
      <c r="H179" s="33">
        <v>39</v>
      </c>
      <c r="I179" s="33">
        <v>67</v>
      </c>
      <c r="J179" s="33">
        <v>77</v>
      </c>
      <c r="K179" s="40">
        <v>217</v>
      </c>
      <c r="L179" s="25">
        <f t="shared" si="67"/>
        <v>6.25</v>
      </c>
      <c r="M179" s="23">
        <f t="shared" si="67"/>
        <v>5.084745762711865</v>
      </c>
      <c r="N179" s="23">
        <f t="shared" si="67"/>
        <v>5.714285714285714</v>
      </c>
      <c r="O179" s="23">
        <f t="shared" si="67"/>
        <v>7.954545454545454</v>
      </c>
      <c r="P179" s="23">
        <f t="shared" si="67"/>
        <v>7.442748091603053</v>
      </c>
      <c r="Q179" s="23">
        <f t="shared" si="67"/>
        <v>9.115646258503402</v>
      </c>
      <c r="R179" s="23">
        <f t="shared" si="68"/>
        <v>9.948320413436692</v>
      </c>
      <c r="S179" s="23">
        <f t="shared" si="68"/>
        <v>8.4765625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1</v>
      </c>
      <c r="H180" s="33">
        <v>4</v>
      </c>
      <c r="I180" s="33">
        <v>6</v>
      </c>
      <c r="J180" s="33">
        <v>4</v>
      </c>
      <c r="K180" s="40">
        <v>15</v>
      </c>
      <c r="L180" s="25">
        <f t="shared" si="67"/>
        <v>0</v>
      </c>
      <c r="M180" s="23">
        <f t="shared" si="67"/>
        <v>0</v>
      </c>
      <c r="N180" s="23">
        <f t="shared" si="67"/>
        <v>0</v>
      </c>
      <c r="O180" s="23">
        <f t="shared" si="67"/>
        <v>0.5681818181818182</v>
      </c>
      <c r="P180" s="23">
        <f t="shared" si="67"/>
        <v>0.7633587786259541</v>
      </c>
      <c r="Q180" s="23">
        <f t="shared" si="67"/>
        <v>0.8163265306122449</v>
      </c>
      <c r="R180" s="23">
        <f t="shared" si="68"/>
        <v>0.516795865633075</v>
      </c>
      <c r="S180" s="23">
        <f t="shared" si="68"/>
        <v>0.5859375</v>
      </c>
    </row>
    <row r="181" spans="1:19" ht="12.75">
      <c r="A181" s="60"/>
      <c r="B181" s="54"/>
      <c r="C181" s="29" t="s">
        <v>1</v>
      </c>
      <c r="D181" s="38">
        <v>128</v>
      </c>
      <c r="E181" s="35">
        <v>118</v>
      </c>
      <c r="F181" s="35">
        <v>105</v>
      </c>
      <c r="G181" s="35">
        <v>176</v>
      </c>
      <c r="H181" s="35">
        <v>524</v>
      </c>
      <c r="I181" s="35">
        <v>735</v>
      </c>
      <c r="J181" s="35">
        <v>774</v>
      </c>
      <c r="K181" s="41">
        <v>2560</v>
      </c>
      <c r="L181" s="32">
        <f t="shared" si="67"/>
        <v>100</v>
      </c>
      <c r="M181" s="24">
        <f t="shared" si="67"/>
        <v>100</v>
      </c>
      <c r="N181" s="24">
        <f t="shared" si="67"/>
        <v>100</v>
      </c>
      <c r="O181" s="24">
        <f t="shared" si="67"/>
        <v>100</v>
      </c>
      <c r="P181" s="24">
        <f t="shared" si="67"/>
        <v>100</v>
      </c>
      <c r="Q181" s="24">
        <f t="shared" si="67"/>
        <v>100</v>
      </c>
      <c r="R181" s="24">
        <f t="shared" si="68"/>
        <v>100</v>
      </c>
      <c r="S181" s="24">
        <f t="shared" si="68"/>
        <v>100</v>
      </c>
    </row>
    <row r="182" spans="1:19" ht="12.75">
      <c r="A182" s="60"/>
      <c r="B182" s="55" t="s">
        <v>43</v>
      </c>
      <c r="C182" s="5" t="s">
        <v>84</v>
      </c>
      <c r="D182" s="37">
        <v>10</v>
      </c>
      <c r="E182" s="33">
        <v>11</v>
      </c>
      <c r="F182" s="33">
        <v>2</v>
      </c>
      <c r="G182" s="33">
        <v>16</v>
      </c>
      <c r="H182" s="33">
        <v>26</v>
      </c>
      <c r="I182" s="33">
        <v>29</v>
      </c>
      <c r="J182" s="33">
        <v>35</v>
      </c>
      <c r="K182" s="40">
        <v>129</v>
      </c>
      <c r="L182" s="25">
        <f aca="true" t="shared" si="69" ref="L182:Q186">+D182/D$186*100</f>
        <v>38.46153846153847</v>
      </c>
      <c r="M182" s="23">
        <f t="shared" si="69"/>
        <v>39.285714285714285</v>
      </c>
      <c r="N182" s="23">
        <f t="shared" si="69"/>
        <v>7.4074074074074066</v>
      </c>
      <c r="O182" s="23">
        <f t="shared" si="69"/>
        <v>40</v>
      </c>
      <c r="P182" s="23">
        <f t="shared" si="69"/>
        <v>23.214285714285715</v>
      </c>
      <c r="Q182" s="23">
        <f t="shared" si="69"/>
        <v>21.48148148148148</v>
      </c>
      <c r="R182" s="23">
        <f aca="true" t="shared" si="70" ref="R182:S186">+J182/J$186*100</f>
        <v>22.0125786163522</v>
      </c>
      <c r="S182" s="23">
        <f t="shared" si="70"/>
        <v>24.47817836812144</v>
      </c>
    </row>
    <row r="183" spans="1:19" ht="12.75" customHeight="1">
      <c r="A183" s="60"/>
      <c r="B183" s="54"/>
      <c r="C183" s="5" t="s">
        <v>85</v>
      </c>
      <c r="D183" s="37">
        <v>14</v>
      </c>
      <c r="E183" s="33">
        <v>16</v>
      </c>
      <c r="F183" s="33">
        <v>25</v>
      </c>
      <c r="G183" s="33">
        <v>20</v>
      </c>
      <c r="H183" s="33">
        <v>82</v>
      </c>
      <c r="I183" s="33">
        <v>92</v>
      </c>
      <c r="J183" s="33">
        <v>108</v>
      </c>
      <c r="K183" s="40">
        <v>357</v>
      </c>
      <c r="L183" s="25">
        <f t="shared" si="69"/>
        <v>53.84615384615385</v>
      </c>
      <c r="M183" s="23">
        <f t="shared" si="69"/>
        <v>57.14285714285714</v>
      </c>
      <c r="N183" s="23">
        <f t="shared" si="69"/>
        <v>92.5925925925926</v>
      </c>
      <c r="O183" s="23">
        <f t="shared" si="69"/>
        <v>50</v>
      </c>
      <c r="P183" s="23">
        <f t="shared" si="69"/>
        <v>73.21428571428571</v>
      </c>
      <c r="Q183" s="23">
        <f t="shared" si="69"/>
        <v>68.14814814814815</v>
      </c>
      <c r="R183" s="23">
        <f t="shared" si="70"/>
        <v>67.9245283018868</v>
      </c>
      <c r="S183" s="23">
        <f t="shared" si="70"/>
        <v>67.74193548387096</v>
      </c>
    </row>
    <row r="184" spans="1:19" ht="12.75">
      <c r="A184" s="60"/>
      <c r="B184" s="54"/>
      <c r="C184" s="28" t="s">
        <v>86</v>
      </c>
      <c r="D184" s="37">
        <v>2</v>
      </c>
      <c r="E184" s="33">
        <v>1</v>
      </c>
      <c r="F184" s="33">
        <v>0</v>
      </c>
      <c r="G184" s="33">
        <v>4</v>
      </c>
      <c r="H184" s="33">
        <v>4</v>
      </c>
      <c r="I184" s="33">
        <v>14</v>
      </c>
      <c r="J184" s="33">
        <v>16</v>
      </c>
      <c r="K184" s="40">
        <v>41</v>
      </c>
      <c r="L184" s="25">
        <f t="shared" si="69"/>
        <v>7.6923076923076925</v>
      </c>
      <c r="M184" s="23">
        <f t="shared" si="69"/>
        <v>3.571428571428571</v>
      </c>
      <c r="N184" s="23">
        <f t="shared" si="69"/>
        <v>0</v>
      </c>
      <c r="O184" s="23">
        <f t="shared" si="69"/>
        <v>10</v>
      </c>
      <c r="P184" s="23">
        <f t="shared" si="69"/>
        <v>3.571428571428571</v>
      </c>
      <c r="Q184" s="23">
        <f t="shared" si="69"/>
        <v>10.37037037037037</v>
      </c>
      <c r="R184" s="23">
        <f t="shared" si="70"/>
        <v>10.062893081761008</v>
      </c>
      <c r="S184" s="23">
        <f t="shared" si="70"/>
        <v>7.7798861480075905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 t="shared" si="69"/>
        <v>0</v>
      </c>
      <c r="M185" s="23">
        <f t="shared" si="69"/>
        <v>0</v>
      </c>
      <c r="N185" s="23">
        <f t="shared" si="69"/>
        <v>0</v>
      </c>
      <c r="O185" s="23">
        <f t="shared" si="69"/>
        <v>0</v>
      </c>
      <c r="P185" s="23">
        <f t="shared" si="69"/>
        <v>0</v>
      </c>
      <c r="Q185" s="23">
        <f t="shared" si="69"/>
        <v>0</v>
      </c>
      <c r="R185" s="23">
        <f t="shared" si="70"/>
        <v>0</v>
      </c>
      <c r="S185" s="23">
        <f t="shared" si="70"/>
        <v>0</v>
      </c>
    </row>
    <row r="186" spans="1:19" ht="12.75">
      <c r="A186" s="60"/>
      <c r="B186" s="56"/>
      <c r="C186" s="5" t="s">
        <v>1</v>
      </c>
      <c r="D186" s="37">
        <v>26</v>
      </c>
      <c r="E186" s="33">
        <v>28</v>
      </c>
      <c r="F186" s="33">
        <v>27</v>
      </c>
      <c r="G186" s="33">
        <v>40</v>
      </c>
      <c r="H186" s="33">
        <v>112</v>
      </c>
      <c r="I186" s="33">
        <v>135</v>
      </c>
      <c r="J186" s="33">
        <v>159</v>
      </c>
      <c r="K186" s="40">
        <v>527</v>
      </c>
      <c r="L186" s="25">
        <f t="shared" si="69"/>
        <v>100</v>
      </c>
      <c r="M186" s="23">
        <f t="shared" si="69"/>
        <v>100</v>
      </c>
      <c r="N186" s="23">
        <f t="shared" si="69"/>
        <v>100</v>
      </c>
      <c r="O186" s="23">
        <f t="shared" si="69"/>
        <v>100</v>
      </c>
      <c r="P186" s="23">
        <f t="shared" si="69"/>
        <v>100</v>
      </c>
      <c r="Q186" s="23">
        <f t="shared" si="69"/>
        <v>100</v>
      </c>
      <c r="R186" s="23">
        <f t="shared" si="70"/>
        <v>100</v>
      </c>
      <c r="S186" s="23">
        <f t="shared" si="70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4</v>
      </c>
      <c r="E187" s="34">
        <v>2</v>
      </c>
      <c r="F187" s="34">
        <v>4</v>
      </c>
      <c r="G187" s="34">
        <v>5</v>
      </c>
      <c r="H187" s="34">
        <v>17</v>
      </c>
      <c r="I187" s="34">
        <v>30</v>
      </c>
      <c r="J187" s="34">
        <v>17</v>
      </c>
      <c r="K187" s="39">
        <v>79</v>
      </c>
      <c r="L187" s="31">
        <f aca="true" t="shared" si="71" ref="L187:Q191">+D187/D$191*100</f>
        <v>40</v>
      </c>
      <c r="M187" s="26">
        <f t="shared" si="71"/>
        <v>15.384615384615385</v>
      </c>
      <c r="N187" s="26">
        <f t="shared" si="71"/>
        <v>40</v>
      </c>
      <c r="O187" s="26">
        <f t="shared" si="71"/>
        <v>18.51851851851852</v>
      </c>
      <c r="P187" s="26">
        <f t="shared" si="71"/>
        <v>22.36842105263158</v>
      </c>
      <c r="Q187" s="26">
        <f t="shared" si="71"/>
        <v>24.59016393442623</v>
      </c>
      <c r="R187" s="26">
        <f aca="true" t="shared" si="72" ref="R187:S191">+J187/J$191*100</f>
        <v>16.037735849056602</v>
      </c>
      <c r="S187" s="26">
        <f t="shared" si="72"/>
        <v>21.703296703296704</v>
      </c>
    </row>
    <row r="188" spans="1:19" ht="12.75">
      <c r="A188" s="60"/>
      <c r="B188" s="54"/>
      <c r="C188" s="5" t="s">
        <v>85</v>
      </c>
      <c r="D188" s="37">
        <v>6</v>
      </c>
      <c r="E188" s="33">
        <v>8</v>
      </c>
      <c r="F188" s="33">
        <v>6</v>
      </c>
      <c r="G188" s="33">
        <v>22</v>
      </c>
      <c r="H188" s="33">
        <v>52</v>
      </c>
      <c r="I188" s="33">
        <v>85</v>
      </c>
      <c r="J188" s="33">
        <v>79</v>
      </c>
      <c r="K188" s="40">
        <v>258</v>
      </c>
      <c r="L188" s="25">
        <f t="shared" si="71"/>
        <v>60</v>
      </c>
      <c r="M188" s="23">
        <f t="shared" si="71"/>
        <v>61.53846153846154</v>
      </c>
      <c r="N188" s="23">
        <f t="shared" si="71"/>
        <v>60</v>
      </c>
      <c r="O188" s="23">
        <f t="shared" si="71"/>
        <v>81.48148148148148</v>
      </c>
      <c r="P188" s="23">
        <f t="shared" si="71"/>
        <v>68.42105263157895</v>
      </c>
      <c r="Q188" s="23">
        <f t="shared" si="71"/>
        <v>69.67213114754098</v>
      </c>
      <c r="R188" s="23">
        <f t="shared" si="72"/>
        <v>74.52830188679245</v>
      </c>
      <c r="S188" s="23">
        <f t="shared" si="72"/>
        <v>70.87912087912088</v>
      </c>
    </row>
    <row r="189" spans="1:19" ht="12.75">
      <c r="A189" s="60"/>
      <c r="B189" s="54"/>
      <c r="C189" s="28" t="s">
        <v>86</v>
      </c>
      <c r="D189" s="37">
        <v>0</v>
      </c>
      <c r="E189" s="33">
        <v>3</v>
      </c>
      <c r="F189" s="33">
        <v>0</v>
      </c>
      <c r="G189" s="33">
        <v>0</v>
      </c>
      <c r="H189" s="33">
        <v>7</v>
      </c>
      <c r="I189" s="33">
        <v>7</v>
      </c>
      <c r="J189" s="33">
        <v>10</v>
      </c>
      <c r="K189" s="40">
        <v>27</v>
      </c>
      <c r="L189" s="25">
        <f t="shared" si="71"/>
        <v>0</v>
      </c>
      <c r="M189" s="23">
        <f t="shared" si="71"/>
        <v>23.076923076923077</v>
      </c>
      <c r="N189" s="23">
        <f t="shared" si="71"/>
        <v>0</v>
      </c>
      <c r="O189" s="23">
        <f t="shared" si="71"/>
        <v>0</v>
      </c>
      <c r="P189" s="23">
        <f t="shared" si="71"/>
        <v>9.210526315789473</v>
      </c>
      <c r="Q189" s="23">
        <f t="shared" si="71"/>
        <v>5.737704918032787</v>
      </c>
      <c r="R189" s="23">
        <f t="shared" si="72"/>
        <v>9.433962264150944</v>
      </c>
      <c r="S189" s="23">
        <f t="shared" si="72"/>
        <v>7.417582417582418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 t="shared" si="71"/>
        <v>0</v>
      </c>
      <c r="M190" s="23">
        <f t="shared" si="71"/>
        <v>0</v>
      </c>
      <c r="N190" s="23">
        <f t="shared" si="71"/>
        <v>0</v>
      </c>
      <c r="O190" s="23">
        <f t="shared" si="71"/>
        <v>0</v>
      </c>
      <c r="P190" s="23">
        <f t="shared" si="71"/>
        <v>0</v>
      </c>
      <c r="Q190" s="23">
        <f t="shared" si="71"/>
        <v>0</v>
      </c>
      <c r="R190" s="23">
        <f t="shared" si="72"/>
        <v>0</v>
      </c>
      <c r="S190" s="23">
        <f t="shared" si="72"/>
        <v>0</v>
      </c>
    </row>
    <row r="191" spans="1:19" ht="12.75" customHeight="1">
      <c r="A191" s="60"/>
      <c r="B191" s="54"/>
      <c r="C191" s="29" t="s">
        <v>1</v>
      </c>
      <c r="D191" s="38">
        <v>10</v>
      </c>
      <c r="E191" s="35">
        <v>13</v>
      </c>
      <c r="F191" s="35">
        <v>10</v>
      </c>
      <c r="G191" s="35">
        <v>27</v>
      </c>
      <c r="H191" s="35">
        <v>76</v>
      </c>
      <c r="I191" s="35">
        <v>122</v>
      </c>
      <c r="J191" s="35">
        <v>106</v>
      </c>
      <c r="K191" s="41">
        <v>364</v>
      </c>
      <c r="L191" s="32">
        <f t="shared" si="71"/>
        <v>100</v>
      </c>
      <c r="M191" s="24">
        <f t="shared" si="71"/>
        <v>100</v>
      </c>
      <c r="N191" s="24">
        <f t="shared" si="71"/>
        <v>100</v>
      </c>
      <c r="O191" s="24">
        <f t="shared" si="71"/>
        <v>100</v>
      </c>
      <c r="P191" s="24">
        <f t="shared" si="71"/>
        <v>100</v>
      </c>
      <c r="Q191" s="24">
        <f t="shared" si="71"/>
        <v>100</v>
      </c>
      <c r="R191" s="24">
        <f t="shared" si="72"/>
        <v>100</v>
      </c>
      <c r="S191" s="24">
        <f t="shared" si="72"/>
        <v>100</v>
      </c>
    </row>
    <row r="192" spans="1:19" ht="12.75">
      <c r="A192" s="60"/>
      <c r="B192" s="55" t="s">
        <v>45</v>
      </c>
      <c r="C192" s="5" t="s">
        <v>84</v>
      </c>
      <c r="D192" s="37">
        <v>9</v>
      </c>
      <c r="E192" s="33">
        <v>11</v>
      </c>
      <c r="F192" s="33">
        <v>4</v>
      </c>
      <c r="G192" s="33">
        <v>10</v>
      </c>
      <c r="H192" s="33">
        <v>33</v>
      </c>
      <c r="I192" s="33">
        <v>46</v>
      </c>
      <c r="J192" s="33">
        <v>36</v>
      </c>
      <c r="K192" s="40">
        <v>149</v>
      </c>
      <c r="L192" s="25">
        <f aca="true" t="shared" si="73" ref="L192:Q196">+D192/D$196*100</f>
        <v>24.324324324324326</v>
      </c>
      <c r="M192" s="23">
        <f t="shared" si="73"/>
        <v>36.666666666666664</v>
      </c>
      <c r="N192" s="23">
        <f t="shared" si="73"/>
        <v>13.333333333333334</v>
      </c>
      <c r="O192" s="23">
        <f t="shared" si="73"/>
        <v>25.64102564102564</v>
      </c>
      <c r="P192" s="23">
        <f t="shared" si="73"/>
        <v>25.581395348837212</v>
      </c>
      <c r="Q192" s="23">
        <f t="shared" si="73"/>
        <v>25.842696629213485</v>
      </c>
      <c r="R192" s="23">
        <f aca="true" t="shared" si="74" ref="R192:S196">+J192/J$196*100</f>
        <v>21.951219512195124</v>
      </c>
      <c r="S192" s="23">
        <f t="shared" si="74"/>
        <v>24.546952224052717</v>
      </c>
    </row>
    <row r="193" spans="1:19" ht="12.75">
      <c r="A193" s="60"/>
      <c r="B193" s="54"/>
      <c r="C193" s="5" t="s">
        <v>85</v>
      </c>
      <c r="D193" s="37">
        <v>24</v>
      </c>
      <c r="E193" s="33">
        <v>17</v>
      </c>
      <c r="F193" s="33">
        <v>26</v>
      </c>
      <c r="G193" s="33">
        <v>29</v>
      </c>
      <c r="H193" s="33">
        <v>88</v>
      </c>
      <c r="I193" s="33">
        <v>113</v>
      </c>
      <c r="J193" s="33">
        <v>106</v>
      </c>
      <c r="K193" s="40">
        <v>403</v>
      </c>
      <c r="L193" s="25">
        <f t="shared" si="73"/>
        <v>64.86486486486487</v>
      </c>
      <c r="M193" s="23">
        <f t="shared" si="73"/>
        <v>56.666666666666664</v>
      </c>
      <c r="N193" s="23">
        <f t="shared" si="73"/>
        <v>86.66666666666667</v>
      </c>
      <c r="O193" s="23">
        <f t="shared" si="73"/>
        <v>74.35897435897436</v>
      </c>
      <c r="P193" s="23">
        <f t="shared" si="73"/>
        <v>68.21705426356588</v>
      </c>
      <c r="Q193" s="23">
        <f t="shared" si="73"/>
        <v>63.48314606741573</v>
      </c>
      <c r="R193" s="23">
        <f t="shared" si="74"/>
        <v>64.63414634146342</v>
      </c>
      <c r="S193" s="23">
        <f t="shared" si="74"/>
        <v>66.39209225700165</v>
      </c>
    </row>
    <row r="194" spans="1:19" ht="12.75">
      <c r="A194" s="60"/>
      <c r="B194" s="54"/>
      <c r="C194" s="28" t="s">
        <v>86</v>
      </c>
      <c r="D194" s="37">
        <v>4</v>
      </c>
      <c r="E194" s="33">
        <v>2</v>
      </c>
      <c r="F194" s="33">
        <v>0</v>
      </c>
      <c r="G194" s="33">
        <v>0</v>
      </c>
      <c r="H194" s="33">
        <v>8</v>
      </c>
      <c r="I194" s="33">
        <v>19</v>
      </c>
      <c r="J194" s="33">
        <v>22</v>
      </c>
      <c r="K194" s="40">
        <v>55</v>
      </c>
      <c r="L194" s="25">
        <f t="shared" si="73"/>
        <v>10.81081081081081</v>
      </c>
      <c r="M194" s="23">
        <f t="shared" si="73"/>
        <v>6.666666666666667</v>
      </c>
      <c r="N194" s="23">
        <f t="shared" si="73"/>
        <v>0</v>
      </c>
      <c r="O194" s="23">
        <f t="shared" si="73"/>
        <v>0</v>
      </c>
      <c r="P194" s="23">
        <f t="shared" si="73"/>
        <v>6.2015503875969</v>
      </c>
      <c r="Q194" s="23">
        <f t="shared" si="73"/>
        <v>10.674157303370785</v>
      </c>
      <c r="R194" s="23">
        <f t="shared" si="74"/>
        <v>13.414634146341465</v>
      </c>
      <c r="S194" s="23">
        <f t="shared" si="74"/>
        <v>9.060955518945635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3"/>
        <v>0</v>
      </c>
      <c r="M195" s="23">
        <f t="shared" si="73"/>
        <v>0</v>
      </c>
      <c r="N195" s="23">
        <f t="shared" si="73"/>
        <v>0</v>
      </c>
      <c r="O195" s="23">
        <f t="shared" si="73"/>
        <v>0</v>
      </c>
      <c r="P195" s="23">
        <f t="shared" si="73"/>
        <v>0</v>
      </c>
      <c r="Q195" s="23">
        <f t="shared" si="73"/>
        <v>0</v>
      </c>
      <c r="R195" s="23">
        <f t="shared" si="74"/>
        <v>0</v>
      </c>
      <c r="S195" s="23">
        <f t="shared" si="74"/>
        <v>0</v>
      </c>
    </row>
    <row r="196" spans="1:19" ht="12.75">
      <c r="A196" s="60"/>
      <c r="B196" s="56"/>
      <c r="C196" s="5" t="s">
        <v>1</v>
      </c>
      <c r="D196" s="37">
        <v>37</v>
      </c>
      <c r="E196" s="33">
        <v>30</v>
      </c>
      <c r="F196" s="33">
        <v>30</v>
      </c>
      <c r="G196" s="33">
        <v>39</v>
      </c>
      <c r="H196" s="33">
        <v>129</v>
      </c>
      <c r="I196" s="33">
        <v>178</v>
      </c>
      <c r="J196" s="33">
        <v>164</v>
      </c>
      <c r="K196" s="40">
        <v>607</v>
      </c>
      <c r="L196" s="25">
        <f t="shared" si="73"/>
        <v>100</v>
      </c>
      <c r="M196" s="23">
        <f t="shared" si="73"/>
        <v>100</v>
      </c>
      <c r="N196" s="23">
        <f t="shared" si="73"/>
        <v>100</v>
      </c>
      <c r="O196" s="23">
        <f t="shared" si="73"/>
        <v>100</v>
      </c>
      <c r="P196" s="23">
        <f t="shared" si="73"/>
        <v>100</v>
      </c>
      <c r="Q196" s="23">
        <f t="shared" si="73"/>
        <v>100</v>
      </c>
      <c r="R196" s="23">
        <f t="shared" si="74"/>
        <v>100</v>
      </c>
      <c r="S196" s="23">
        <f t="shared" si="74"/>
        <v>100</v>
      </c>
    </row>
    <row r="197" spans="1:19" ht="12.75">
      <c r="A197" s="60"/>
      <c r="B197" s="54" t="s">
        <v>46</v>
      </c>
      <c r="C197" s="4" t="s">
        <v>84</v>
      </c>
      <c r="D197" s="36">
        <v>4</v>
      </c>
      <c r="E197" s="34">
        <v>3</v>
      </c>
      <c r="F197" s="34">
        <v>7</v>
      </c>
      <c r="G197" s="34">
        <v>10</v>
      </c>
      <c r="H197" s="34">
        <v>20</v>
      </c>
      <c r="I197" s="34">
        <v>25</v>
      </c>
      <c r="J197" s="34">
        <v>26</v>
      </c>
      <c r="K197" s="39">
        <v>95</v>
      </c>
      <c r="L197" s="31">
        <f aca="true" t="shared" si="75" ref="L197:Q201">+D197/D$201*100</f>
        <v>57.14285714285714</v>
      </c>
      <c r="M197" s="26">
        <f t="shared" si="75"/>
        <v>20</v>
      </c>
      <c r="N197" s="26">
        <f t="shared" si="75"/>
        <v>38.88888888888889</v>
      </c>
      <c r="O197" s="26">
        <f t="shared" si="75"/>
        <v>28.57142857142857</v>
      </c>
      <c r="P197" s="26">
        <f t="shared" si="75"/>
        <v>21.978021978021978</v>
      </c>
      <c r="Q197" s="26">
        <f t="shared" si="75"/>
        <v>22.93577981651376</v>
      </c>
      <c r="R197" s="26">
        <f aca="true" t="shared" si="76" ref="R197:S201">+J197/J$201*100</f>
        <v>20.967741935483872</v>
      </c>
      <c r="S197" s="26">
        <f t="shared" si="76"/>
        <v>23.809523809523807</v>
      </c>
    </row>
    <row r="198" spans="1:19" ht="12.75">
      <c r="A198" s="60"/>
      <c r="B198" s="54"/>
      <c r="C198" s="5" t="s">
        <v>85</v>
      </c>
      <c r="D198" s="37">
        <v>3</v>
      </c>
      <c r="E198" s="33">
        <v>10</v>
      </c>
      <c r="F198" s="33">
        <v>9</v>
      </c>
      <c r="G198" s="33">
        <v>23</v>
      </c>
      <c r="H198" s="33">
        <v>61</v>
      </c>
      <c r="I198" s="33">
        <v>73</v>
      </c>
      <c r="J198" s="33">
        <v>84</v>
      </c>
      <c r="K198" s="40">
        <v>263</v>
      </c>
      <c r="L198" s="25">
        <f t="shared" si="75"/>
        <v>42.857142857142854</v>
      </c>
      <c r="M198" s="23">
        <f t="shared" si="75"/>
        <v>66.66666666666666</v>
      </c>
      <c r="N198" s="23">
        <f t="shared" si="75"/>
        <v>50</v>
      </c>
      <c r="O198" s="23">
        <f t="shared" si="75"/>
        <v>65.71428571428571</v>
      </c>
      <c r="P198" s="23">
        <f t="shared" si="75"/>
        <v>67.03296703296702</v>
      </c>
      <c r="Q198" s="23">
        <f t="shared" si="75"/>
        <v>66.97247706422019</v>
      </c>
      <c r="R198" s="23">
        <f t="shared" si="76"/>
        <v>67.74193548387096</v>
      </c>
      <c r="S198" s="23">
        <f t="shared" si="76"/>
        <v>65.91478696741855</v>
      </c>
    </row>
    <row r="199" spans="1:19" ht="12.75" customHeight="1">
      <c r="A199" s="60"/>
      <c r="B199" s="54"/>
      <c r="C199" s="28" t="s">
        <v>86</v>
      </c>
      <c r="D199" s="37">
        <v>0</v>
      </c>
      <c r="E199" s="33">
        <v>2</v>
      </c>
      <c r="F199" s="33">
        <v>2</v>
      </c>
      <c r="G199" s="33">
        <v>2</v>
      </c>
      <c r="H199" s="33">
        <v>10</v>
      </c>
      <c r="I199" s="33">
        <v>11</v>
      </c>
      <c r="J199" s="33">
        <v>14</v>
      </c>
      <c r="K199" s="40">
        <v>41</v>
      </c>
      <c r="L199" s="25">
        <f t="shared" si="75"/>
        <v>0</v>
      </c>
      <c r="M199" s="23">
        <f t="shared" si="75"/>
        <v>13.333333333333334</v>
      </c>
      <c r="N199" s="23">
        <f t="shared" si="75"/>
        <v>11.11111111111111</v>
      </c>
      <c r="O199" s="23">
        <f t="shared" si="75"/>
        <v>5.714285714285714</v>
      </c>
      <c r="P199" s="23">
        <f t="shared" si="75"/>
        <v>10.989010989010989</v>
      </c>
      <c r="Q199" s="23">
        <f t="shared" si="75"/>
        <v>10.091743119266056</v>
      </c>
      <c r="R199" s="23">
        <f t="shared" si="76"/>
        <v>11.29032258064516</v>
      </c>
      <c r="S199" s="23">
        <f t="shared" si="76"/>
        <v>10.275689223057643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5"/>
        <v>0</v>
      </c>
      <c r="M200" s="23">
        <f t="shared" si="75"/>
        <v>0</v>
      </c>
      <c r="N200" s="23">
        <f t="shared" si="75"/>
        <v>0</v>
      </c>
      <c r="O200" s="23">
        <f t="shared" si="75"/>
        <v>0</v>
      </c>
      <c r="P200" s="23">
        <f t="shared" si="75"/>
        <v>0</v>
      </c>
      <c r="Q200" s="23">
        <f t="shared" si="75"/>
        <v>0</v>
      </c>
      <c r="R200" s="23">
        <f t="shared" si="76"/>
        <v>0</v>
      </c>
      <c r="S200" s="23">
        <f t="shared" si="76"/>
        <v>0</v>
      </c>
    </row>
    <row r="201" spans="1:19" ht="12.75">
      <c r="A201" s="60"/>
      <c r="B201" s="54"/>
      <c r="C201" s="29" t="s">
        <v>1</v>
      </c>
      <c r="D201" s="38">
        <v>7</v>
      </c>
      <c r="E201" s="35">
        <v>15</v>
      </c>
      <c r="F201" s="35">
        <v>18</v>
      </c>
      <c r="G201" s="35">
        <v>35</v>
      </c>
      <c r="H201" s="35">
        <v>91</v>
      </c>
      <c r="I201" s="35">
        <v>109</v>
      </c>
      <c r="J201" s="35">
        <v>124</v>
      </c>
      <c r="K201" s="41">
        <v>399</v>
      </c>
      <c r="L201" s="32">
        <f t="shared" si="75"/>
        <v>100</v>
      </c>
      <c r="M201" s="24">
        <f t="shared" si="75"/>
        <v>100</v>
      </c>
      <c r="N201" s="24">
        <f t="shared" si="75"/>
        <v>100</v>
      </c>
      <c r="O201" s="24">
        <f t="shared" si="75"/>
        <v>100</v>
      </c>
      <c r="P201" s="24">
        <f t="shared" si="75"/>
        <v>100</v>
      </c>
      <c r="Q201" s="24">
        <f t="shared" si="75"/>
        <v>100</v>
      </c>
      <c r="R201" s="24">
        <f t="shared" si="76"/>
        <v>100</v>
      </c>
      <c r="S201" s="24">
        <f t="shared" si="76"/>
        <v>100</v>
      </c>
    </row>
    <row r="202" spans="1:19" ht="12.75">
      <c r="A202" s="60"/>
      <c r="B202" s="55" t="s">
        <v>47</v>
      </c>
      <c r="C202" s="5" t="s">
        <v>84</v>
      </c>
      <c r="D202" s="37">
        <v>9</v>
      </c>
      <c r="E202" s="33">
        <v>3</v>
      </c>
      <c r="F202" s="33">
        <v>3</v>
      </c>
      <c r="G202" s="33">
        <v>6</v>
      </c>
      <c r="H202" s="33">
        <v>14</v>
      </c>
      <c r="I202" s="33">
        <v>27</v>
      </c>
      <c r="J202" s="33">
        <v>16</v>
      </c>
      <c r="K202" s="40">
        <v>78</v>
      </c>
      <c r="L202" s="25">
        <f aca="true" t="shared" si="77" ref="L202:R206">+D202/D$206*100</f>
        <v>60</v>
      </c>
      <c r="M202" s="23">
        <f t="shared" si="77"/>
        <v>30</v>
      </c>
      <c r="N202" s="23">
        <f t="shared" si="77"/>
        <v>20</v>
      </c>
      <c r="O202" s="23">
        <f t="shared" si="77"/>
        <v>23.076923076923077</v>
      </c>
      <c r="P202" s="23">
        <f t="shared" si="77"/>
        <v>18.421052631578945</v>
      </c>
      <c r="Q202" s="23">
        <f t="shared" si="77"/>
        <v>30.681818181818183</v>
      </c>
      <c r="R202" s="23">
        <f t="shared" si="77"/>
        <v>16.49484536082474</v>
      </c>
      <c r="S202" s="23">
        <f>+K202/K$206*100</f>
        <v>23.853211009174313</v>
      </c>
    </row>
    <row r="203" spans="1:19" ht="12.75" customHeight="1">
      <c r="A203" s="60"/>
      <c r="B203" s="54"/>
      <c r="C203" s="5" t="s">
        <v>85</v>
      </c>
      <c r="D203" s="37">
        <v>5</v>
      </c>
      <c r="E203" s="33">
        <v>7</v>
      </c>
      <c r="F203" s="33">
        <v>10</v>
      </c>
      <c r="G203" s="33">
        <v>18</v>
      </c>
      <c r="H203" s="33">
        <v>51</v>
      </c>
      <c r="I203" s="33">
        <v>56</v>
      </c>
      <c r="J203" s="33">
        <v>69</v>
      </c>
      <c r="K203" s="40">
        <v>216</v>
      </c>
      <c r="L203" s="25">
        <f t="shared" si="77"/>
        <v>33.33333333333333</v>
      </c>
      <c r="M203" s="23">
        <f t="shared" si="77"/>
        <v>70</v>
      </c>
      <c r="N203" s="23">
        <f t="shared" si="77"/>
        <v>66.66666666666666</v>
      </c>
      <c r="O203" s="23">
        <f t="shared" si="77"/>
        <v>69.23076923076923</v>
      </c>
      <c r="P203" s="23">
        <f t="shared" si="77"/>
        <v>67.10526315789474</v>
      </c>
      <c r="Q203" s="23">
        <f t="shared" si="77"/>
        <v>63.63636363636363</v>
      </c>
      <c r="R203" s="23">
        <f t="shared" si="77"/>
        <v>71.1340206185567</v>
      </c>
      <c r="S203" s="23">
        <f>+K203/K$206*100</f>
        <v>66.05504587155964</v>
      </c>
    </row>
    <row r="204" spans="1:19" ht="12.75">
      <c r="A204" s="60"/>
      <c r="B204" s="54"/>
      <c r="C204" s="28" t="s">
        <v>86</v>
      </c>
      <c r="D204" s="37">
        <v>1</v>
      </c>
      <c r="E204" s="33">
        <v>0</v>
      </c>
      <c r="F204" s="33">
        <v>2</v>
      </c>
      <c r="G204" s="33">
        <v>2</v>
      </c>
      <c r="H204" s="33">
        <v>8</v>
      </c>
      <c r="I204" s="33">
        <v>4</v>
      </c>
      <c r="J204" s="33">
        <v>12</v>
      </c>
      <c r="K204" s="40">
        <v>29</v>
      </c>
      <c r="L204" s="25">
        <f t="shared" si="77"/>
        <v>6.666666666666667</v>
      </c>
      <c r="M204" s="23">
        <f t="shared" si="77"/>
        <v>0</v>
      </c>
      <c r="N204" s="23">
        <f t="shared" si="77"/>
        <v>13.333333333333334</v>
      </c>
      <c r="O204" s="23">
        <f t="shared" si="77"/>
        <v>7.6923076923076925</v>
      </c>
      <c r="P204" s="23">
        <f t="shared" si="77"/>
        <v>10.526315789473683</v>
      </c>
      <c r="Q204" s="23">
        <f t="shared" si="77"/>
        <v>4.545454545454546</v>
      </c>
      <c r="R204" s="23">
        <f t="shared" si="77"/>
        <v>12.371134020618557</v>
      </c>
      <c r="S204" s="23">
        <f>+K204/K$206*100</f>
        <v>8.868501529051988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3</v>
      </c>
      <c r="I205" s="33">
        <v>1</v>
      </c>
      <c r="J205" s="33">
        <v>0</v>
      </c>
      <c r="K205" s="40">
        <v>4</v>
      </c>
      <c r="L205" s="25">
        <f t="shared" si="77"/>
        <v>0</v>
      </c>
      <c r="M205" s="23">
        <f t="shared" si="77"/>
        <v>0</v>
      </c>
      <c r="N205" s="23">
        <f t="shared" si="77"/>
        <v>0</v>
      </c>
      <c r="O205" s="23">
        <f t="shared" si="77"/>
        <v>0</v>
      </c>
      <c r="P205" s="23">
        <f t="shared" si="77"/>
        <v>3.9473684210526314</v>
      </c>
      <c r="Q205" s="23">
        <f t="shared" si="77"/>
        <v>1.1363636363636365</v>
      </c>
      <c r="R205" s="23">
        <f t="shared" si="77"/>
        <v>0</v>
      </c>
      <c r="S205" s="23">
        <f>+K205/K$206*100</f>
        <v>1.2232415902140672</v>
      </c>
    </row>
    <row r="206" spans="1:19" ht="12.75">
      <c r="A206" s="60"/>
      <c r="B206" s="56"/>
      <c r="C206" s="5" t="s">
        <v>1</v>
      </c>
      <c r="D206" s="37">
        <v>15</v>
      </c>
      <c r="E206" s="33">
        <v>10</v>
      </c>
      <c r="F206" s="33">
        <v>15</v>
      </c>
      <c r="G206" s="33">
        <v>26</v>
      </c>
      <c r="H206" s="33">
        <v>76</v>
      </c>
      <c r="I206" s="33">
        <v>88</v>
      </c>
      <c r="J206" s="33">
        <v>97</v>
      </c>
      <c r="K206" s="40">
        <v>327</v>
      </c>
      <c r="L206" s="25">
        <f t="shared" si="77"/>
        <v>100</v>
      </c>
      <c r="M206" s="23">
        <f t="shared" si="77"/>
        <v>100</v>
      </c>
      <c r="N206" s="23">
        <f t="shared" si="77"/>
        <v>100</v>
      </c>
      <c r="O206" s="23">
        <f t="shared" si="77"/>
        <v>100</v>
      </c>
      <c r="P206" s="23">
        <f t="shared" si="77"/>
        <v>100</v>
      </c>
      <c r="Q206" s="23">
        <f t="shared" si="77"/>
        <v>100</v>
      </c>
      <c r="R206" s="23">
        <f t="shared" si="77"/>
        <v>100</v>
      </c>
      <c r="S206" s="23">
        <f>+K206/K$206*100</f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7</v>
      </c>
      <c r="E207" s="34">
        <v>5</v>
      </c>
      <c r="F207" s="34">
        <v>5</v>
      </c>
      <c r="G207" s="34">
        <v>9</v>
      </c>
      <c r="H207" s="34">
        <v>23</v>
      </c>
      <c r="I207" s="34">
        <v>23</v>
      </c>
      <c r="J207" s="34">
        <v>16</v>
      </c>
      <c r="K207" s="39">
        <v>88</v>
      </c>
      <c r="L207" s="31">
        <f aca="true" t="shared" si="78" ref="L207:Q211">+D207/D$211*100</f>
        <v>43.75</v>
      </c>
      <c r="M207" s="26">
        <f t="shared" si="78"/>
        <v>41.66666666666667</v>
      </c>
      <c r="N207" s="26">
        <f t="shared" si="78"/>
        <v>35.714285714285715</v>
      </c>
      <c r="O207" s="26">
        <f t="shared" si="78"/>
        <v>25.71428571428571</v>
      </c>
      <c r="P207" s="26">
        <f t="shared" si="78"/>
        <v>31.506849315068493</v>
      </c>
      <c r="Q207" s="26">
        <f t="shared" si="78"/>
        <v>23.46938775510204</v>
      </c>
      <c r="R207" s="26">
        <f aca="true" t="shared" si="79" ref="R207:S211">+J207/J$211*100</f>
        <v>15.09433962264151</v>
      </c>
      <c r="S207" s="26">
        <f t="shared" si="79"/>
        <v>24.858757062146893</v>
      </c>
    </row>
    <row r="208" spans="1:19" ht="12.75">
      <c r="A208" s="60"/>
      <c r="B208" s="54"/>
      <c r="C208" s="5" t="s">
        <v>85</v>
      </c>
      <c r="D208" s="37">
        <v>8</v>
      </c>
      <c r="E208" s="33">
        <v>6</v>
      </c>
      <c r="F208" s="33">
        <v>8</v>
      </c>
      <c r="G208" s="33">
        <v>23</v>
      </c>
      <c r="H208" s="33">
        <v>43</v>
      </c>
      <c r="I208" s="33">
        <v>64</v>
      </c>
      <c r="J208" s="33">
        <v>78</v>
      </c>
      <c r="K208" s="40">
        <v>230</v>
      </c>
      <c r="L208" s="25">
        <f t="shared" si="78"/>
        <v>50</v>
      </c>
      <c r="M208" s="23">
        <f t="shared" si="78"/>
        <v>50</v>
      </c>
      <c r="N208" s="23">
        <f t="shared" si="78"/>
        <v>57.14285714285714</v>
      </c>
      <c r="O208" s="23">
        <f t="shared" si="78"/>
        <v>65.71428571428571</v>
      </c>
      <c r="P208" s="23">
        <f t="shared" si="78"/>
        <v>58.9041095890411</v>
      </c>
      <c r="Q208" s="23">
        <f t="shared" si="78"/>
        <v>65.3061224489796</v>
      </c>
      <c r="R208" s="23">
        <f t="shared" si="79"/>
        <v>73.58490566037736</v>
      </c>
      <c r="S208" s="23">
        <f t="shared" si="79"/>
        <v>64.97175141242938</v>
      </c>
    </row>
    <row r="209" spans="1:19" ht="12.75">
      <c r="A209" s="60"/>
      <c r="B209" s="54"/>
      <c r="C209" s="28" t="s">
        <v>86</v>
      </c>
      <c r="D209" s="37">
        <v>1</v>
      </c>
      <c r="E209" s="33">
        <v>1</v>
      </c>
      <c r="F209" s="33">
        <v>1</v>
      </c>
      <c r="G209" s="33">
        <v>3</v>
      </c>
      <c r="H209" s="33">
        <v>7</v>
      </c>
      <c r="I209" s="33">
        <v>11</v>
      </c>
      <c r="J209" s="33">
        <v>12</v>
      </c>
      <c r="K209" s="40">
        <v>36</v>
      </c>
      <c r="L209" s="25">
        <f t="shared" si="78"/>
        <v>6.25</v>
      </c>
      <c r="M209" s="23">
        <f t="shared" si="78"/>
        <v>8.333333333333332</v>
      </c>
      <c r="N209" s="23">
        <f t="shared" si="78"/>
        <v>7.142857142857142</v>
      </c>
      <c r="O209" s="23">
        <f t="shared" si="78"/>
        <v>8.571428571428571</v>
      </c>
      <c r="P209" s="23">
        <f t="shared" si="78"/>
        <v>9.58904109589041</v>
      </c>
      <c r="Q209" s="23">
        <f t="shared" si="78"/>
        <v>11.224489795918368</v>
      </c>
      <c r="R209" s="23">
        <f t="shared" si="79"/>
        <v>11.320754716981133</v>
      </c>
      <c r="S209" s="23">
        <f t="shared" si="79"/>
        <v>10.16949152542373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8"/>
        <v>0</v>
      </c>
      <c r="M210" s="23">
        <f t="shared" si="78"/>
        <v>0</v>
      </c>
      <c r="N210" s="23">
        <f t="shared" si="78"/>
        <v>0</v>
      </c>
      <c r="O210" s="23">
        <f t="shared" si="78"/>
        <v>0</v>
      </c>
      <c r="P210" s="23">
        <f t="shared" si="78"/>
        <v>0</v>
      </c>
      <c r="Q210" s="23">
        <f t="shared" si="78"/>
        <v>0</v>
      </c>
      <c r="R210" s="23">
        <f t="shared" si="79"/>
        <v>0</v>
      </c>
      <c r="S210" s="23">
        <f t="shared" si="79"/>
        <v>0</v>
      </c>
    </row>
    <row r="211" spans="1:19" ht="12.75" customHeight="1" thickBot="1">
      <c r="A211" s="60"/>
      <c r="B211" s="56"/>
      <c r="C211" s="5" t="s">
        <v>1</v>
      </c>
      <c r="D211" s="37">
        <v>16</v>
      </c>
      <c r="E211" s="33">
        <v>12</v>
      </c>
      <c r="F211" s="33">
        <v>14</v>
      </c>
      <c r="G211" s="33">
        <v>35</v>
      </c>
      <c r="H211" s="33">
        <v>73</v>
      </c>
      <c r="I211" s="33">
        <v>98</v>
      </c>
      <c r="J211" s="33">
        <v>106</v>
      </c>
      <c r="K211" s="40">
        <v>354</v>
      </c>
      <c r="L211" s="25">
        <f t="shared" si="78"/>
        <v>100</v>
      </c>
      <c r="M211" s="23">
        <f t="shared" si="78"/>
        <v>100</v>
      </c>
      <c r="N211" s="23">
        <f t="shared" si="78"/>
        <v>100</v>
      </c>
      <c r="O211" s="23">
        <f t="shared" si="78"/>
        <v>100</v>
      </c>
      <c r="P211" s="23">
        <f t="shared" si="78"/>
        <v>100</v>
      </c>
      <c r="Q211" s="23">
        <f t="shared" si="78"/>
        <v>100</v>
      </c>
      <c r="R211" s="23">
        <f t="shared" si="79"/>
        <v>100</v>
      </c>
      <c r="S211" s="23">
        <f t="shared" si="79"/>
        <v>100</v>
      </c>
    </row>
    <row r="212" spans="1:19" ht="12.75">
      <c r="A212" s="60"/>
      <c r="B212" s="58" t="s">
        <v>49</v>
      </c>
      <c r="C212" s="42" t="s">
        <v>84</v>
      </c>
      <c r="D212" s="43">
        <v>5</v>
      </c>
      <c r="E212" s="44">
        <v>4</v>
      </c>
      <c r="F212" s="44">
        <v>7</v>
      </c>
      <c r="G212" s="44">
        <v>9</v>
      </c>
      <c r="H212" s="44">
        <v>26</v>
      </c>
      <c r="I212" s="44">
        <v>18</v>
      </c>
      <c r="J212" s="44">
        <v>28</v>
      </c>
      <c r="K212" s="45">
        <v>97</v>
      </c>
      <c r="L212" s="46">
        <f aca="true" t="shared" si="80" ref="L212:Q216">+D212/D$216*100</f>
        <v>29.411764705882355</v>
      </c>
      <c r="M212" s="47">
        <f t="shared" si="80"/>
        <v>16.666666666666664</v>
      </c>
      <c r="N212" s="47">
        <f t="shared" si="80"/>
        <v>30.434782608695656</v>
      </c>
      <c r="O212" s="47">
        <f t="shared" si="80"/>
        <v>39.130434782608695</v>
      </c>
      <c r="P212" s="47">
        <f t="shared" si="80"/>
        <v>29.545454545454547</v>
      </c>
      <c r="Q212" s="47">
        <f t="shared" si="80"/>
        <v>18.947368421052634</v>
      </c>
      <c r="R212" s="47">
        <f aca="true" t="shared" si="81" ref="R212:S216">+J212/J$216*100</f>
        <v>21.53846153846154</v>
      </c>
      <c r="S212" s="47">
        <f t="shared" si="81"/>
        <v>24.25</v>
      </c>
    </row>
    <row r="213" spans="1:19" ht="12.75">
      <c r="A213" s="60"/>
      <c r="B213" s="54"/>
      <c r="C213" s="5" t="s">
        <v>85</v>
      </c>
      <c r="D213" s="37">
        <v>11</v>
      </c>
      <c r="E213" s="33">
        <v>17</v>
      </c>
      <c r="F213" s="33">
        <v>15</v>
      </c>
      <c r="G213" s="33">
        <v>13</v>
      </c>
      <c r="H213" s="33">
        <v>55</v>
      </c>
      <c r="I213" s="33">
        <v>72</v>
      </c>
      <c r="J213" s="33">
        <v>90</v>
      </c>
      <c r="K213" s="40">
        <v>273</v>
      </c>
      <c r="L213" s="25">
        <f t="shared" si="80"/>
        <v>64.70588235294117</v>
      </c>
      <c r="M213" s="23">
        <f t="shared" si="80"/>
        <v>70.83333333333334</v>
      </c>
      <c r="N213" s="23">
        <f t="shared" si="80"/>
        <v>65.21739130434783</v>
      </c>
      <c r="O213" s="23">
        <f t="shared" si="80"/>
        <v>56.52173913043478</v>
      </c>
      <c r="P213" s="23">
        <f t="shared" si="80"/>
        <v>62.5</v>
      </c>
      <c r="Q213" s="23">
        <f t="shared" si="80"/>
        <v>75.78947368421053</v>
      </c>
      <c r="R213" s="23">
        <f t="shared" si="81"/>
        <v>69.23076923076923</v>
      </c>
      <c r="S213" s="23">
        <f t="shared" si="81"/>
        <v>68.25</v>
      </c>
    </row>
    <row r="214" spans="1:19" ht="12.75">
      <c r="A214" s="60"/>
      <c r="B214" s="54"/>
      <c r="C214" s="28" t="s">
        <v>86</v>
      </c>
      <c r="D214" s="37">
        <v>1</v>
      </c>
      <c r="E214" s="33">
        <v>3</v>
      </c>
      <c r="F214" s="33">
        <v>1</v>
      </c>
      <c r="G214" s="33">
        <v>1</v>
      </c>
      <c r="H214" s="33">
        <v>7</v>
      </c>
      <c r="I214" s="33">
        <v>5</v>
      </c>
      <c r="J214" s="33">
        <v>12</v>
      </c>
      <c r="K214" s="40">
        <v>30</v>
      </c>
      <c r="L214" s="25">
        <f t="shared" si="80"/>
        <v>5.88235294117647</v>
      </c>
      <c r="M214" s="23">
        <f t="shared" si="80"/>
        <v>12.5</v>
      </c>
      <c r="N214" s="23">
        <f t="shared" si="80"/>
        <v>4.3478260869565215</v>
      </c>
      <c r="O214" s="23">
        <f t="shared" si="80"/>
        <v>4.3478260869565215</v>
      </c>
      <c r="P214" s="23">
        <f t="shared" si="80"/>
        <v>7.954545454545454</v>
      </c>
      <c r="Q214" s="23">
        <f t="shared" si="80"/>
        <v>5.263157894736842</v>
      </c>
      <c r="R214" s="23">
        <f t="shared" si="81"/>
        <v>9.230769230769232</v>
      </c>
      <c r="S214" s="23">
        <f t="shared" si="81"/>
        <v>7.5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80"/>
        <v>0</v>
      </c>
      <c r="M215" s="23">
        <f t="shared" si="80"/>
        <v>0</v>
      </c>
      <c r="N215" s="23">
        <f t="shared" si="80"/>
        <v>0</v>
      </c>
      <c r="O215" s="23">
        <f t="shared" si="80"/>
        <v>0</v>
      </c>
      <c r="P215" s="23">
        <f t="shared" si="80"/>
        <v>0</v>
      </c>
      <c r="Q215" s="23">
        <f t="shared" si="80"/>
        <v>0</v>
      </c>
      <c r="R215" s="23">
        <f t="shared" si="81"/>
        <v>0</v>
      </c>
      <c r="S215" s="23">
        <f t="shared" si="81"/>
        <v>0</v>
      </c>
    </row>
    <row r="216" spans="1:19" ht="12.75">
      <c r="A216" s="60"/>
      <c r="B216" s="56"/>
      <c r="C216" s="5" t="s">
        <v>1</v>
      </c>
      <c r="D216" s="37">
        <v>17</v>
      </c>
      <c r="E216" s="33">
        <v>24</v>
      </c>
      <c r="F216" s="33">
        <v>23</v>
      </c>
      <c r="G216" s="33">
        <v>23</v>
      </c>
      <c r="H216" s="33">
        <v>88</v>
      </c>
      <c r="I216" s="33">
        <v>95</v>
      </c>
      <c r="J216" s="33">
        <v>130</v>
      </c>
      <c r="K216" s="40">
        <v>400</v>
      </c>
      <c r="L216" s="25">
        <f t="shared" si="80"/>
        <v>100</v>
      </c>
      <c r="M216" s="23">
        <f t="shared" si="80"/>
        <v>100</v>
      </c>
      <c r="N216" s="23">
        <f t="shared" si="80"/>
        <v>100</v>
      </c>
      <c r="O216" s="23">
        <f t="shared" si="80"/>
        <v>100</v>
      </c>
      <c r="P216" s="23">
        <f t="shared" si="80"/>
        <v>100</v>
      </c>
      <c r="Q216" s="23">
        <f t="shared" si="80"/>
        <v>100</v>
      </c>
      <c r="R216" s="23">
        <f t="shared" si="81"/>
        <v>100</v>
      </c>
      <c r="S216" s="23">
        <f t="shared" si="81"/>
        <v>100</v>
      </c>
    </row>
    <row r="217" spans="1:19" ht="12.75">
      <c r="A217" s="60"/>
      <c r="B217" s="54" t="s">
        <v>50</v>
      </c>
      <c r="C217" s="4" t="s">
        <v>84</v>
      </c>
      <c r="D217" s="36">
        <v>24</v>
      </c>
      <c r="E217" s="34">
        <v>19</v>
      </c>
      <c r="F217" s="34">
        <v>21</v>
      </c>
      <c r="G217" s="34">
        <v>38</v>
      </c>
      <c r="H217" s="34">
        <v>87</v>
      </c>
      <c r="I217" s="34">
        <v>116</v>
      </c>
      <c r="J217" s="34">
        <v>90</v>
      </c>
      <c r="K217" s="39">
        <v>395</v>
      </c>
      <c r="L217" s="31">
        <f aca="true" t="shared" si="82" ref="L217:Q221">+D217/D$221*100</f>
        <v>38.70967741935484</v>
      </c>
      <c r="M217" s="26">
        <f t="shared" si="82"/>
        <v>24.050632911392405</v>
      </c>
      <c r="N217" s="26">
        <f t="shared" si="82"/>
        <v>27.27272727272727</v>
      </c>
      <c r="O217" s="26">
        <f t="shared" si="82"/>
        <v>33.6283185840708</v>
      </c>
      <c r="P217" s="26">
        <f t="shared" si="82"/>
        <v>27.70700636942675</v>
      </c>
      <c r="Q217" s="26">
        <f t="shared" si="82"/>
        <v>26.72811059907834</v>
      </c>
      <c r="R217" s="26">
        <f aca="true" t="shared" si="83" ref="R217:S221">+J217/J$221*100</f>
        <v>21.951219512195124</v>
      </c>
      <c r="S217" s="26">
        <f t="shared" si="83"/>
        <v>26.527871054398926</v>
      </c>
    </row>
    <row r="218" spans="1:19" ht="12.75">
      <c r="A218" s="60"/>
      <c r="B218" s="54"/>
      <c r="C218" s="5" t="s">
        <v>85</v>
      </c>
      <c r="D218" s="37">
        <v>36</v>
      </c>
      <c r="E218" s="33">
        <v>55</v>
      </c>
      <c r="F218" s="33">
        <v>51</v>
      </c>
      <c r="G218" s="33">
        <v>69</v>
      </c>
      <c r="H218" s="33">
        <v>202</v>
      </c>
      <c r="I218" s="33">
        <v>277</v>
      </c>
      <c r="J218" s="33">
        <v>274</v>
      </c>
      <c r="K218" s="40">
        <v>964</v>
      </c>
      <c r="L218" s="25">
        <f t="shared" si="82"/>
        <v>58.06451612903226</v>
      </c>
      <c r="M218" s="23">
        <f t="shared" si="82"/>
        <v>69.62025316455697</v>
      </c>
      <c r="N218" s="23">
        <f t="shared" si="82"/>
        <v>66.23376623376623</v>
      </c>
      <c r="O218" s="23">
        <f t="shared" si="82"/>
        <v>61.06194690265486</v>
      </c>
      <c r="P218" s="23">
        <f t="shared" si="82"/>
        <v>64.3312101910828</v>
      </c>
      <c r="Q218" s="23">
        <f t="shared" si="82"/>
        <v>63.824884792626726</v>
      </c>
      <c r="R218" s="23">
        <f t="shared" si="83"/>
        <v>66.82926829268293</v>
      </c>
      <c r="S218" s="23">
        <f t="shared" si="83"/>
        <v>64.74143720617865</v>
      </c>
    </row>
    <row r="219" spans="1:19" ht="12.75" customHeight="1">
      <c r="A219" s="60"/>
      <c r="B219" s="54"/>
      <c r="C219" s="28" t="s">
        <v>86</v>
      </c>
      <c r="D219" s="37">
        <v>2</v>
      </c>
      <c r="E219" s="33">
        <v>5</v>
      </c>
      <c r="F219" s="33">
        <v>5</v>
      </c>
      <c r="G219" s="33">
        <v>6</v>
      </c>
      <c r="H219" s="33">
        <v>25</v>
      </c>
      <c r="I219" s="33">
        <v>41</v>
      </c>
      <c r="J219" s="33">
        <v>46</v>
      </c>
      <c r="K219" s="40">
        <v>130</v>
      </c>
      <c r="L219" s="25">
        <f t="shared" si="82"/>
        <v>3.225806451612903</v>
      </c>
      <c r="M219" s="23">
        <f t="shared" si="82"/>
        <v>6.329113924050633</v>
      </c>
      <c r="N219" s="23">
        <f t="shared" si="82"/>
        <v>6.493506493506493</v>
      </c>
      <c r="O219" s="23">
        <f t="shared" si="82"/>
        <v>5.3097345132743365</v>
      </c>
      <c r="P219" s="23">
        <f t="shared" si="82"/>
        <v>7.961783439490445</v>
      </c>
      <c r="Q219" s="23">
        <f t="shared" si="82"/>
        <v>9.44700460829493</v>
      </c>
      <c r="R219" s="23">
        <f t="shared" si="83"/>
        <v>11.219512195121952</v>
      </c>
      <c r="S219" s="23">
        <f t="shared" si="83"/>
        <v>8.730691739422431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2"/>
        <v>0</v>
      </c>
      <c r="M220" s="23">
        <f t="shared" si="82"/>
        <v>0</v>
      </c>
      <c r="N220" s="23">
        <f t="shared" si="82"/>
        <v>0</v>
      </c>
      <c r="O220" s="23">
        <f t="shared" si="82"/>
        <v>0</v>
      </c>
      <c r="P220" s="23">
        <f t="shared" si="82"/>
        <v>0</v>
      </c>
      <c r="Q220" s="23">
        <f t="shared" si="82"/>
        <v>0</v>
      </c>
      <c r="R220" s="23">
        <f t="shared" si="83"/>
        <v>0</v>
      </c>
      <c r="S220" s="23">
        <f t="shared" si="83"/>
        <v>0</v>
      </c>
    </row>
    <row r="221" spans="1:19" ht="12.75">
      <c r="A221" s="60"/>
      <c r="B221" s="54"/>
      <c r="C221" s="29" t="s">
        <v>1</v>
      </c>
      <c r="D221" s="38">
        <v>62</v>
      </c>
      <c r="E221" s="35">
        <v>79</v>
      </c>
      <c r="F221" s="35">
        <v>77</v>
      </c>
      <c r="G221" s="35">
        <v>113</v>
      </c>
      <c r="H221" s="35">
        <v>314</v>
      </c>
      <c r="I221" s="35">
        <v>434</v>
      </c>
      <c r="J221" s="35">
        <v>410</v>
      </c>
      <c r="K221" s="41">
        <v>1489</v>
      </c>
      <c r="L221" s="32">
        <f t="shared" si="82"/>
        <v>100</v>
      </c>
      <c r="M221" s="24">
        <f t="shared" si="82"/>
        <v>100</v>
      </c>
      <c r="N221" s="24">
        <f t="shared" si="82"/>
        <v>100</v>
      </c>
      <c r="O221" s="24">
        <f t="shared" si="82"/>
        <v>100</v>
      </c>
      <c r="P221" s="24">
        <f t="shared" si="82"/>
        <v>100</v>
      </c>
      <c r="Q221" s="24">
        <f t="shared" si="82"/>
        <v>100</v>
      </c>
      <c r="R221" s="24">
        <f t="shared" si="83"/>
        <v>100</v>
      </c>
      <c r="S221" s="24">
        <f t="shared" si="83"/>
        <v>100</v>
      </c>
    </row>
    <row r="222" spans="1:19" ht="12.75">
      <c r="A222" s="60"/>
      <c r="B222" s="55" t="s">
        <v>51</v>
      </c>
      <c r="C222" s="5" t="s">
        <v>84</v>
      </c>
      <c r="D222" s="37">
        <v>5</v>
      </c>
      <c r="E222" s="33">
        <v>7</v>
      </c>
      <c r="F222" s="33">
        <v>12</v>
      </c>
      <c r="G222" s="33">
        <v>11</v>
      </c>
      <c r="H222" s="33">
        <v>17</v>
      </c>
      <c r="I222" s="33">
        <v>25</v>
      </c>
      <c r="J222" s="33">
        <v>16</v>
      </c>
      <c r="K222" s="40">
        <v>93</v>
      </c>
      <c r="L222" s="25">
        <f aca="true" t="shared" si="84" ref="L222:Q226">+D222/D$226*100</f>
        <v>35.714285714285715</v>
      </c>
      <c r="M222" s="23">
        <f t="shared" si="84"/>
        <v>24.137931034482758</v>
      </c>
      <c r="N222" s="23">
        <f t="shared" si="84"/>
        <v>40</v>
      </c>
      <c r="O222" s="23">
        <f t="shared" si="84"/>
        <v>33.33333333333333</v>
      </c>
      <c r="P222" s="23">
        <f t="shared" si="84"/>
        <v>20.73170731707317</v>
      </c>
      <c r="Q222" s="23">
        <f t="shared" si="84"/>
        <v>23.14814814814815</v>
      </c>
      <c r="R222" s="23">
        <f aca="true" t="shared" si="85" ref="R222:S226">+J222/J$226*100</f>
        <v>19.27710843373494</v>
      </c>
      <c r="S222" s="23">
        <f t="shared" si="85"/>
        <v>24.538258575197887</v>
      </c>
    </row>
    <row r="223" spans="1:19" ht="12.75" customHeight="1">
      <c r="A223" s="60"/>
      <c r="B223" s="54"/>
      <c r="C223" s="5" t="s">
        <v>85</v>
      </c>
      <c r="D223" s="37">
        <v>9</v>
      </c>
      <c r="E223" s="33">
        <v>21</v>
      </c>
      <c r="F223" s="33">
        <v>17</v>
      </c>
      <c r="G223" s="33">
        <v>18</v>
      </c>
      <c r="H223" s="33">
        <v>58</v>
      </c>
      <c r="I223" s="33">
        <v>72</v>
      </c>
      <c r="J223" s="33">
        <v>54</v>
      </c>
      <c r="K223" s="40">
        <v>249</v>
      </c>
      <c r="L223" s="25">
        <f t="shared" si="84"/>
        <v>64.28571428571429</v>
      </c>
      <c r="M223" s="23">
        <f t="shared" si="84"/>
        <v>72.41379310344827</v>
      </c>
      <c r="N223" s="23">
        <f t="shared" si="84"/>
        <v>56.666666666666664</v>
      </c>
      <c r="O223" s="23">
        <f t="shared" si="84"/>
        <v>54.54545454545454</v>
      </c>
      <c r="P223" s="23">
        <f t="shared" si="84"/>
        <v>70.73170731707317</v>
      </c>
      <c r="Q223" s="23">
        <f t="shared" si="84"/>
        <v>66.66666666666666</v>
      </c>
      <c r="R223" s="23">
        <f t="shared" si="85"/>
        <v>65.06024096385542</v>
      </c>
      <c r="S223" s="23">
        <f t="shared" si="85"/>
        <v>65.69920844327177</v>
      </c>
    </row>
    <row r="224" spans="1:19" ht="12.75">
      <c r="A224" s="60"/>
      <c r="B224" s="54"/>
      <c r="C224" s="28" t="s">
        <v>86</v>
      </c>
      <c r="D224" s="37">
        <v>0</v>
      </c>
      <c r="E224" s="33">
        <v>1</v>
      </c>
      <c r="F224" s="33">
        <v>1</v>
      </c>
      <c r="G224" s="33">
        <v>4</v>
      </c>
      <c r="H224" s="33">
        <v>7</v>
      </c>
      <c r="I224" s="33">
        <v>11</v>
      </c>
      <c r="J224" s="33">
        <v>13</v>
      </c>
      <c r="K224" s="40">
        <v>37</v>
      </c>
      <c r="L224" s="25">
        <f t="shared" si="84"/>
        <v>0</v>
      </c>
      <c r="M224" s="23">
        <f t="shared" si="84"/>
        <v>3.4482758620689653</v>
      </c>
      <c r="N224" s="23">
        <f t="shared" si="84"/>
        <v>3.3333333333333335</v>
      </c>
      <c r="O224" s="23">
        <f t="shared" si="84"/>
        <v>12.121212121212121</v>
      </c>
      <c r="P224" s="23">
        <f t="shared" si="84"/>
        <v>8.536585365853659</v>
      </c>
      <c r="Q224" s="23">
        <f t="shared" si="84"/>
        <v>10.185185185185185</v>
      </c>
      <c r="R224" s="23">
        <f t="shared" si="85"/>
        <v>15.66265060240964</v>
      </c>
      <c r="S224" s="23">
        <f t="shared" si="85"/>
        <v>9.762532981530343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4"/>
        <v>0</v>
      </c>
      <c r="M225" s="23">
        <f t="shared" si="84"/>
        <v>0</v>
      </c>
      <c r="N225" s="23">
        <f t="shared" si="84"/>
        <v>0</v>
      </c>
      <c r="O225" s="23">
        <f t="shared" si="84"/>
        <v>0</v>
      </c>
      <c r="P225" s="23">
        <f t="shared" si="84"/>
        <v>0</v>
      </c>
      <c r="Q225" s="23">
        <f t="shared" si="84"/>
        <v>0</v>
      </c>
      <c r="R225" s="23">
        <f t="shared" si="85"/>
        <v>0</v>
      </c>
      <c r="S225" s="23">
        <f t="shared" si="85"/>
        <v>0</v>
      </c>
    </row>
    <row r="226" spans="1:19" ht="12.75">
      <c r="A226" s="60"/>
      <c r="B226" s="56"/>
      <c r="C226" s="5" t="s">
        <v>1</v>
      </c>
      <c r="D226" s="37">
        <v>14</v>
      </c>
      <c r="E226" s="33">
        <v>29</v>
      </c>
      <c r="F226" s="33">
        <v>30</v>
      </c>
      <c r="G226" s="33">
        <v>33</v>
      </c>
      <c r="H226" s="33">
        <v>82</v>
      </c>
      <c r="I226" s="33">
        <v>108</v>
      </c>
      <c r="J226" s="33">
        <v>83</v>
      </c>
      <c r="K226" s="40">
        <v>379</v>
      </c>
      <c r="L226" s="25">
        <f t="shared" si="84"/>
        <v>100</v>
      </c>
      <c r="M226" s="23">
        <f t="shared" si="84"/>
        <v>100</v>
      </c>
      <c r="N226" s="23">
        <f t="shared" si="84"/>
        <v>100</v>
      </c>
      <c r="O226" s="23">
        <f t="shared" si="84"/>
        <v>100</v>
      </c>
      <c r="P226" s="23">
        <f t="shared" si="84"/>
        <v>100</v>
      </c>
      <c r="Q226" s="23">
        <f t="shared" si="84"/>
        <v>100</v>
      </c>
      <c r="R226" s="23">
        <f t="shared" si="85"/>
        <v>100</v>
      </c>
      <c r="S226" s="23">
        <f t="shared" si="85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8</v>
      </c>
      <c r="E227" s="34">
        <v>5</v>
      </c>
      <c r="F227" s="34">
        <v>6</v>
      </c>
      <c r="G227" s="34">
        <v>4</v>
      </c>
      <c r="H227" s="34">
        <v>22</v>
      </c>
      <c r="I227" s="34">
        <v>22</v>
      </c>
      <c r="J227" s="34">
        <v>17</v>
      </c>
      <c r="K227" s="39">
        <v>84</v>
      </c>
      <c r="L227" s="31">
        <f aca="true" t="shared" si="86" ref="L227:Q231">+D227/D$231*100</f>
        <v>47.05882352941176</v>
      </c>
      <c r="M227" s="26">
        <f t="shared" si="86"/>
        <v>38.46153846153847</v>
      </c>
      <c r="N227" s="26">
        <f t="shared" si="86"/>
        <v>46.15384615384615</v>
      </c>
      <c r="O227" s="26">
        <f t="shared" si="86"/>
        <v>19.047619047619047</v>
      </c>
      <c r="P227" s="26">
        <f t="shared" si="86"/>
        <v>37.28813559322034</v>
      </c>
      <c r="Q227" s="26">
        <f t="shared" si="86"/>
        <v>23.404255319148938</v>
      </c>
      <c r="R227" s="26">
        <f aca="true" t="shared" si="87" ref="R227:S231">+J227/J$231*100</f>
        <v>17.708333333333336</v>
      </c>
      <c r="S227" s="26">
        <f t="shared" si="87"/>
        <v>26.837060702875398</v>
      </c>
    </row>
    <row r="228" spans="1:19" ht="12.75">
      <c r="A228" s="60"/>
      <c r="B228" s="54"/>
      <c r="C228" s="5" t="s">
        <v>85</v>
      </c>
      <c r="D228" s="37">
        <v>8</v>
      </c>
      <c r="E228" s="33">
        <v>7</v>
      </c>
      <c r="F228" s="33">
        <v>7</v>
      </c>
      <c r="G228" s="33">
        <v>15</v>
      </c>
      <c r="H228" s="33">
        <v>28</v>
      </c>
      <c r="I228" s="33">
        <v>61</v>
      </c>
      <c r="J228" s="33">
        <v>68</v>
      </c>
      <c r="K228" s="40">
        <v>194</v>
      </c>
      <c r="L228" s="25">
        <f t="shared" si="86"/>
        <v>47.05882352941176</v>
      </c>
      <c r="M228" s="23">
        <f t="shared" si="86"/>
        <v>53.84615384615385</v>
      </c>
      <c r="N228" s="23">
        <f t="shared" si="86"/>
        <v>53.84615384615385</v>
      </c>
      <c r="O228" s="23">
        <f t="shared" si="86"/>
        <v>71.42857142857143</v>
      </c>
      <c r="P228" s="23">
        <f t="shared" si="86"/>
        <v>47.45762711864407</v>
      </c>
      <c r="Q228" s="23">
        <f t="shared" si="86"/>
        <v>64.8936170212766</v>
      </c>
      <c r="R228" s="23">
        <f t="shared" si="87"/>
        <v>70.83333333333334</v>
      </c>
      <c r="S228" s="23">
        <f t="shared" si="87"/>
        <v>61.980830670926515</v>
      </c>
    </row>
    <row r="229" spans="1:19" ht="12.75">
      <c r="A229" s="60"/>
      <c r="B229" s="54"/>
      <c r="C229" s="28" t="s">
        <v>86</v>
      </c>
      <c r="D229" s="37">
        <v>1</v>
      </c>
      <c r="E229" s="33">
        <v>1</v>
      </c>
      <c r="F229" s="33">
        <v>0</v>
      </c>
      <c r="G229" s="33">
        <v>2</v>
      </c>
      <c r="H229" s="33">
        <v>9</v>
      </c>
      <c r="I229" s="33">
        <v>11</v>
      </c>
      <c r="J229" s="33">
        <v>11</v>
      </c>
      <c r="K229" s="40">
        <v>35</v>
      </c>
      <c r="L229" s="25">
        <f t="shared" si="86"/>
        <v>5.88235294117647</v>
      </c>
      <c r="M229" s="23">
        <f t="shared" si="86"/>
        <v>7.6923076923076925</v>
      </c>
      <c r="N229" s="23">
        <f t="shared" si="86"/>
        <v>0</v>
      </c>
      <c r="O229" s="23">
        <f t="shared" si="86"/>
        <v>9.523809523809524</v>
      </c>
      <c r="P229" s="23">
        <f t="shared" si="86"/>
        <v>15.254237288135593</v>
      </c>
      <c r="Q229" s="23">
        <f t="shared" si="86"/>
        <v>11.702127659574469</v>
      </c>
      <c r="R229" s="23">
        <f t="shared" si="87"/>
        <v>11.458333333333332</v>
      </c>
      <c r="S229" s="23">
        <f t="shared" si="87"/>
        <v>11.182108626198083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 t="shared" si="86"/>
        <v>0</v>
      </c>
      <c r="M230" s="23">
        <f t="shared" si="86"/>
        <v>0</v>
      </c>
      <c r="N230" s="23">
        <f t="shared" si="86"/>
        <v>0</v>
      </c>
      <c r="O230" s="23">
        <f t="shared" si="86"/>
        <v>0</v>
      </c>
      <c r="P230" s="23">
        <f t="shared" si="86"/>
        <v>0</v>
      </c>
      <c r="Q230" s="23">
        <f t="shared" si="86"/>
        <v>0</v>
      </c>
      <c r="R230" s="23">
        <f t="shared" si="87"/>
        <v>0</v>
      </c>
      <c r="S230" s="23">
        <f t="shared" si="87"/>
        <v>0</v>
      </c>
    </row>
    <row r="231" spans="1:19" ht="12.75" customHeight="1" thickBot="1">
      <c r="A231" s="60"/>
      <c r="B231" s="57"/>
      <c r="C231" s="48" t="s">
        <v>1</v>
      </c>
      <c r="D231" s="49">
        <v>17</v>
      </c>
      <c r="E231" s="50">
        <v>13</v>
      </c>
      <c r="F231" s="50">
        <v>13</v>
      </c>
      <c r="G231" s="50">
        <v>21</v>
      </c>
      <c r="H231" s="50">
        <v>59</v>
      </c>
      <c r="I231" s="50">
        <v>94</v>
      </c>
      <c r="J231" s="50">
        <v>96</v>
      </c>
      <c r="K231" s="51">
        <v>313</v>
      </c>
      <c r="L231" s="52">
        <f t="shared" si="86"/>
        <v>100</v>
      </c>
      <c r="M231" s="53">
        <f t="shared" si="86"/>
        <v>100</v>
      </c>
      <c r="N231" s="53">
        <f t="shared" si="86"/>
        <v>100</v>
      </c>
      <c r="O231" s="53">
        <f t="shared" si="86"/>
        <v>100</v>
      </c>
      <c r="P231" s="53">
        <f t="shared" si="86"/>
        <v>100</v>
      </c>
      <c r="Q231" s="53">
        <f t="shared" si="86"/>
        <v>100</v>
      </c>
      <c r="R231" s="53">
        <f t="shared" si="87"/>
        <v>100</v>
      </c>
      <c r="S231" s="53">
        <f t="shared" si="87"/>
        <v>100</v>
      </c>
    </row>
    <row r="232" spans="1:19" ht="12.75">
      <c r="A232" s="60"/>
      <c r="B232" s="55" t="s">
        <v>53</v>
      </c>
      <c r="C232" s="5" t="s">
        <v>84</v>
      </c>
      <c r="D232" s="37">
        <v>108</v>
      </c>
      <c r="E232" s="33">
        <v>105</v>
      </c>
      <c r="F232" s="33">
        <v>100</v>
      </c>
      <c r="G232" s="33">
        <v>125</v>
      </c>
      <c r="H232" s="33">
        <v>358</v>
      </c>
      <c r="I232" s="33">
        <v>630</v>
      </c>
      <c r="J232" s="33">
        <v>596</v>
      </c>
      <c r="K232" s="40">
        <v>2022</v>
      </c>
      <c r="L232" s="25">
        <f aca="true" t="shared" si="88" ref="L232:Q236">+D232/D$236*100</f>
        <v>39.27272727272727</v>
      </c>
      <c r="M232" s="23">
        <f t="shared" si="88"/>
        <v>41.832669322709165</v>
      </c>
      <c r="N232" s="23">
        <f t="shared" si="88"/>
        <v>34.48275862068966</v>
      </c>
      <c r="O232" s="23">
        <f t="shared" si="88"/>
        <v>32.21649484536083</v>
      </c>
      <c r="P232" s="23">
        <f t="shared" si="88"/>
        <v>30.033557046979865</v>
      </c>
      <c r="Q232" s="23">
        <f t="shared" si="88"/>
        <v>25.893958076448833</v>
      </c>
      <c r="R232" s="23">
        <f aca="true" t="shared" si="89" ref="R232:S236">+J232/J$236*100</f>
        <v>24.110032362459545</v>
      </c>
      <c r="S232" s="23">
        <f t="shared" si="89"/>
        <v>27.69483632379126</v>
      </c>
    </row>
    <row r="233" spans="1:19" ht="12.75">
      <c r="A233" s="60"/>
      <c r="B233" s="54"/>
      <c r="C233" s="5" t="s">
        <v>85</v>
      </c>
      <c r="D233" s="37">
        <v>152</v>
      </c>
      <c r="E233" s="33">
        <v>130</v>
      </c>
      <c r="F233" s="33">
        <v>170</v>
      </c>
      <c r="G233" s="33">
        <v>233</v>
      </c>
      <c r="H233" s="33">
        <v>750</v>
      </c>
      <c r="I233" s="33">
        <v>1595</v>
      </c>
      <c r="J233" s="33">
        <v>1661</v>
      </c>
      <c r="K233" s="40">
        <v>4691</v>
      </c>
      <c r="L233" s="25">
        <f t="shared" si="88"/>
        <v>55.27272727272727</v>
      </c>
      <c r="M233" s="23">
        <f t="shared" si="88"/>
        <v>51.79282868525896</v>
      </c>
      <c r="N233" s="23">
        <f t="shared" si="88"/>
        <v>58.620689655172406</v>
      </c>
      <c r="O233" s="23">
        <f t="shared" si="88"/>
        <v>60.051546391752574</v>
      </c>
      <c r="P233" s="23">
        <f t="shared" si="88"/>
        <v>62.91946308724832</v>
      </c>
      <c r="Q233" s="23">
        <f t="shared" si="88"/>
        <v>65.55692560624743</v>
      </c>
      <c r="R233" s="23">
        <f t="shared" si="89"/>
        <v>67.19255663430421</v>
      </c>
      <c r="S233" s="23">
        <f t="shared" si="89"/>
        <v>64.25147240104096</v>
      </c>
    </row>
    <row r="234" spans="1:19" ht="12.75">
      <c r="A234" s="60"/>
      <c r="B234" s="54"/>
      <c r="C234" s="28" t="s">
        <v>86</v>
      </c>
      <c r="D234" s="37">
        <v>15</v>
      </c>
      <c r="E234" s="33">
        <v>14</v>
      </c>
      <c r="F234" s="33">
        <v>20</v>
      </c>
      <c r="G234" s="33">
        <v>30</v>
      </c>
      <c r="H234" s="33">
        <v>83</v>
      </c>
      <c r="I234" s="33">
        <v>207</v>
      </c>
      <c r="J234" s="33">
        <v>211</v>
      </c>
      <c r="K234" s="40">
        <v>580</v>
      </c>
      <c r="L234" s="25">
        <f t="shared" si="88"/>
        <v>5.454545454545454</v>
      </c>
      <c r="M234" s="23">
        <f t="shared" si="88"/>
        <v>5.577689243027888</v>
      </c>
      <c r="N234" s="23">
        <f t="shared" si="88"/>
        <v>6.896551724137931</v>
      </c>
      <c r="O234" s="23">
        <f t="shared" si="88"/>
        <v>7.731958762886598</v>
      </c>
      <c r="P234" s="23">
        <f t="shared" si="88"/>
        <v>6.9630872483221475</v>
      </c>
      <c r="Q234" s="23">
        <f t="shared" si="88"/>
        <v>8.508014796547473</v>
      </c>
      <c r="R234" s="23">
        <f t="shared" si="89"/>
        <v>8.535598705501618</v>
      </c>
      <c r="S234" s="23">
        <f t="shared" si="89"/>
        <v>7.944117244213121</v>
      </c>
    </row>
    <row r="235" spans="1:19" ht="12.75" customHeight="1">
      <c r="A235" s="60"/>
      <c r="B235" s="54"/>
      <c r="C235" s="5" t="s">
        <v>11</v>
      </c>
      <c r="D235" s="37">
        <v>0</v>
      </c>
      <c r="E235" s="33">
        <v>2</v>
      </c>
      <c r="F235" s="33">
        <v>0</v>
      </c>
      <c r="G235" s="33">
        <v>0</v>
      </c>
      <c r="H235" s="33">
        <v>1</v>
      </c>
      <c r="I235" s="33">
        <v>1</v>
      </c>
      <c r="J235" s="33">
        <v>4</v>
      </c>
      <c r="K235" s="40">
        <v>8</v>
      </c>
      <c r="L235" s="25">
        <f t="shared" si="88"/>
        <v>0</v>
      </c>
      <c r="M235" s="23">
        <f t="shared" si="88"/>
        <v>0.796812749003984</v>
      </c>
      <c r="N235" s="23">
        <f t="shared" si="88"/>
        <v>0</v>
      </c>
      <c r="O235" s="23">
        <f t="shared" si="88"/>
        <v>0</v>
      </c>
      <c r="P235" s="23">
        <f t="shared" si="88"/>
        <v>0.08389261744966443</v>
      </c>
      <c r="Q235" s="23">
        <f t="shared" si="88"/>
        <v>0.04110152075626798</v>
      </c>
      <c r="R235" s="23">
        <f t="shared" si="89"/>
        <v>0.16181229773462785</v>
      </c>
      <c r="S235" s="23">
        <f t="shared" si="89"/>
        <v>0.10957403095466374</v>
      </c>
    </row>
    <row r="236" spans="1:19" ht="13.5" thickBot="1">
      <c r="A236" s="60"/>
      <c r="B236" s="56"/>
      <c r="C236" s="5" t="s">
        <v>1</v>
      </c>
      <c r="D236" s="37">
        <v>275</v>
      </c>
      <c r="E236" s="33">
        <v>251</v>
      </c>
      <c r="F236" s="33">
        <v>290</v>
      </c>
      <c r="G236" s="33">
        <v>388</v>
      </c>
      <c r="H236" s="33">
        <v>1192</v>
      </c>
      <c r="I236" s="33">
        <v>2433</v>
      </c>
      <c r="J236" s="33">
        <v>2472</v>
      </c>
      <c r="K236" s="40">
        <v>7301</v>
      </c>
      <c r="L236" s="25">
        <f t="shared" si="88"/>
        <v>100</v>
      </c>
      <c r="M236" s="23">
        <f t="shared" si="88"/>
        <v>100</v>
      </c>
      <c r="N236" s="23">
        <f t="shared" si="88"/>
        <v>100</v>
      </c>
      <c r="O236" s="23">
        <f t="shared" si="88"/>
        <v>100</v>
      </c>
      <c r="P236" s="23">
        <f t="shared" si="88"/>
        <v>100</v>
      </c>
      <c r="Q236" s="23">
        <f t="shared" si="88"/>
        <v>100</v>
      </c>
      <c r="R236" s="23">
        <f t="shared" si="89"/>
        <v>100</v>
      </c>
      <c r="S236" s="23">
        <f t="shared" si="89"/>
        <v>100</v>
      </c>
    </row>
    <row r="237" spans="1:19" ht="12.75">
      <c r="A237" s="60"/>
      <c r="B237" s="58" t="s">
        <v>54</v>
      </c>
      <c r="C237" s="42" t="s">
        <v>84</v>
      </c>
      <c r="D237" s="43">
        <v>4</v>
      </c>
      <c r="E237" s="44">
        <v>4</v>
      </c>
      <c r="F237" s="44">
        <v>2</v>
      </c>
      <c r="G237" s="44">
        <v>4</v>
      </c>
      <c r="H237" s="44">
        <v>7</v>
      </c>
      <c r="I237" s="44">
        <v>3</v>
      </c>
      <c r="J237" s="44">
        <v>5</v>
      </c>
      <c r="K237" s="45">
        <v>29</v>
      </c>
      <c r="L237" s="46">
        <f aca="true" t="shared" si="90" ref="L237:Q241">+D237/D$241*100</f>
        <v>2.1621621621621623</v>
      </c>
      <c r="M237" s="47">
        <f t="shared" si="90"/>
        <v>2.515723270440252</v>
      </c>
      <c r="N237" s="47">
        <f t="shared" si="90"/>
        <v>1.1695906432748537</v>
      </c>
      <c r="O237" s="47">
        <f t="shared" si="90"/>
        <v>1.6129032258064515</v>
      </c>
      <c r="P237" s="47">
        <f t="shared" si="90"/>
        <v>1.0014306151645207</v>
      </c>
      <c r="Q237" s="47">
        <f t="shared" si="90"/>
        <v>0.22338049143708116</v>
      </c>
      <c r="R237" s="47">
        <f aca="true" t="shared" si="91" ref="R237:S241">+J237/J$241*100</f>
        <v>0.33444816053511706</v>
      </c>
      <c r="S237" s="47">
        <f t="shared" si="91"/>
        <v>0.6744186046511628</v>
      </c>
    </row>
    <row r="238" spans="1:19" ht="12.75">
      <c r="A238" s="60"/>
      <c r="B238" s="54"/>
      <c r="C238" s="5" t="s">
        <v>85</v>
      </c>
      <c r="D238" s="37">
        <v>3</v>
      </c>
      <c r="E238" s="33">
        <v>1</v>
      </c>
      <c r="F238" s="33">
        <v>4</v>
      </c>
      <c r="G238" s="33">
        <v>3</v>
      </c>
      <c r="H238" s="33">
        <v>18</v>
      </c>
      <c r="I238" s="33">
        <v>16</v>
      </c>
      <c r="J238" s="33">
        <v>9</v>
      </c>
      <c r="K238" s="40">
        <v>54</v>
      </c>
      <c r="L238" s="25">
        <f t="shared" si="90"/>
        <v>1.6216216216216217</v>
      </c>
      <c r="M238" s="23">
        <f t="shared" si="90"/>
        <v>0.628930817610063</v>
      </c>
      <c r="N238" s="23">
        <f t="shared" si="90"/>
        <v>2.3391812865497075</v>
      </c>
      <c r="O238" s="23">
        <f t="shared" si="90"/>
        <v>1.2096774193548387</v>
      </c>
      <c r="P238" s="23">
        <f t="shared" si="90"/>
        <v>2.575107296137339</v>
      </c>
      <c r="Q238" s="23">
        <f t="shared" si="90"/>
        <v>1.1913626209977661</v>
      </c>
      <c r="R238" s="23">
        <f t="shared" si="91"/>
        <v>0.6020066889632106</v>
      </c>
      <c r="S238" s="23">
        <f t="shared" si="91"/>
        <v>1.255813953488372</v>
      </c>
    </row>
    <row r="239" spans="1:19" ht="12.75" customHeight="1">
      <c r="A239" s="60"/>
      <c r="B239" s="54"/>
      <c r="C239" s="28" t="s">
        <v>86</v>
      </c>
      <c r="D239" s="37">
        <v>0</v>
      </c>
      <c r="E239" s="33">
        <v>1</v>
      </c>
      <c r="F239" s="33">
        <v>0</v>
      </c>
      <c r="G239" s="33">
        <v>1</v>
      </c>
      <c r="H239" s="33">
        <v>2</v>
      </c>
      <c r="I239" s="33">
        <v>4</v>
      </c>
      <c r="J239" s="33">
        <v>0</v>
      </c>
      <c r="K239" s="40">
        <v>8</v>
      </c>
      <c r="L239" s="25">
        <f t="shared" si="90"/>
        <v>0</v>
      </c>
      <c r="M239" s="23">
        <f t="shared" si="90"/>
        <v>0.628930817610063</v>
      </c>
      <c r="N239" s="23">
        <f t="shared" si="90"/>
        <v>0</v>
      </c>
      <c r="O239" s="23">
        <f t="shared" si="90"/>
        <v>0.4032258064516129</v>
      </c>
      <c r="P239" s="23">
        <f t="shared" si="90"/>
        <v>0.28612303290414876</v>
      </c>
      <c r="Q239" s="23">
        <f t="shared" si="90"/>
        <v>0.29784065524944153</v>
      </c>
      <c r="R239" s="23">
        <f t="shared" si="91"/>
        <v>0</v>
      </c>
      <c r="S239" s="23">
        <f t="shared" si="91"/>
        <v>0.18604651162790697</v>
      </c>
    </row>
    <row r="240" spans="1:19" ht="12.75">
      <c r="A240" s="60"/>
      <c r="B240" s="54"/>
      <c r="C240" s="5" t="s">
        <v>11</v>
      </c>
      <c r="D240" s="37">
        <v>178</v>
      </c>
      <c r="E240" s="33">
        <v>153</v>
      </c>
      <c r="F240" s="33">
        <v>165</v>
      </c>
      <c r="G240" s="33">
        <v>240</v>
      </c>
      <c r="H240" s="33">
        <v>672</v>
      </c>
      <c r="I240" s="33">
        <v>1320</v>
      </c>
      <c r="J240" s="33">
        <v>1481</v>
      </c>
      <c r="K240" s="40">
        <v>4209</v>
      </c>
      <c r="L240" s="25">
        <f t="shared" si="90"/>
        <v>96.21621621621622</v>
      </c>
      <c r="M240" s="23">
        <f t="shared" si="90"/>
        <v>96.22641509433963</v>
      </c>
      <c r="N240" s="23">
        <f t="shared" si="90"/>
        <v>96.49122807017544</v>
      </c>
      <c r="O240" s="23">
        <f t="shared" si="90"/>
        <v>96.7741935483871</v>
      </c>
      <c r="P240" s="23">
        <f t="shared" si="90"/>
        <v>96.13733905579399</v>
      </c>
      <c r="Q240" s="23">
        <f t="shared" si="90"/>
        <v>98.28741623231572</v>
      </c>
      <c r="R240" s="23">
        <f t="shared" si="91"/>
        <v>99.06354515050168</v>
      </c>
      <c r="S240" s="23">
        <f t="shared" si="91"/>
        <v>97.88372093023256</v>
      </c>
    </row>
    <row r="241" spans="1:19" ht="12.75">
      <c r="A241" s="60"/>
      <c r="B241" s="54"/>
      <c r="C241" s="29" t="s">
        <v>1</v>
      </c>
      <c r="D241" s="38">
        <v>185</v>
      </c>
      <c r="E241" s="35">
        <v>159</v>
      </c>
      <c r="F241" s="35">
        <v>171</v>
      </c>
      <c r="G241" s="35">
        <v>248</v>
      </c>
      <c r="H241" s="35">
        <v>699</v>
      </c>
      <c r="I241" s="35">
        <v>1343</v>
      </c>
      <c r="J241" s="35">
        <v>1495</v>
      </c>
      <c r="K241" s="41">
        <v>4300</v>
      </c>
      <c r="L241" s="32">
        <f t="shared" si="90"/>
        <v>100</v>
      </c>
      <c r="M241" s="24">
        <f t="shared" si="90"/>
        <v>100</v>
      </c>
      <c r="N241" s="24">
        <f t="shared" si="90"/>
        <v>100</v>
      </c>
      <c r="O241" s="24">
        <f t="shared" si="90"/>
        <v>100</v>
      </c>
      <c r="P241" s="24">
        <f t="shared" si="90"/>
        <v>100</v>
      </c>
      <c r="Q241" s="24">
        <f t="shared" si="90"/>
        <v>100</v>
      </c>
      <c r="R241" s="24">
        <f t="shared" si="91"/>
        <v>100</v>
      </c>
      <c r="S241" s="24">
        <f t="shared" si="91"/>
        <v>100</v>
      </c>
    </row>
    <row r="242" spans="1:19" ht="12.75">
      <c r="A242" s="60"/>
      <c r="B242" s="55" t="s">
        <v>55</v>
      </c>
      <c r="C242" s="5" t="s">
        <v>84</v>
      </c>
      <c r="D242" s="37">
        <v>2</v>
      </c>
      <c r="E242" s="33">
        <v>6</v>
      </c>
      <c r="F242" s="33">
        <v>3</v>
      </c>
      <c r="G242" s="33">
        <v>7</v>
      </c>
      <c r="H242" s="33">
        <v>30</v>
      </c>
      <c r="I242" s="33">
        <v>32</v>
      </c>
      <c r="J242" s="33">
        <v>25</v>
      </c>
      <c r="K242" s="40">
        <v>105</v>
      </c>
      <c r="L242" s="25">
        <f aca="true" t="shared" si="92" ref="L242:Q246">+D242/D$246*100</f>
        <v>1.4705882352941175</v>
      </c>
      <c r="M242" s="23">
        <f t="shared" si="92"/>
        <v>6.382978723404255</v>
      </c>
      <c r="N242" s="23">
        <f t="shared" si="92"/>
        <v>3.3333333333333335</v>
      </c>
      <c r="O242" s="23">
        <f t="shared" si="92"/>
        <v>5.109489051094891</v>
      </c>
      <c r="P242" s="23">
        <f t="shared" si="92"/>
        <v>6.396588486140725</v>
      </c>
      <c r="Q242" s="23">
        <f t="shared" si="92"/>
        <v>3.690888119953864</v>
      </c>
      <c r="R242" s="23">
        <f aca="true" t="shared" si="93" ref="R242:S246">+J242/J$246*100</f>
        <v>2.2026431718061676</v>
      </c>
      <c r="S242" s="23">
        <f t="shared" si="93"/>
        <v>3.5860655737704916</v>
      </c>
    </row>
    <row r="243" spans="1:19" ht="12.75" customHeight="1">
      <c r="A243" s="60"/>
      <c r="B243" s="54"/>
      <c r="C243" s="5" t="s">
        <v>85</v>
      </c>
      <c r="D243" s="37">
        <v>6</v>
      </c>
      <c r="E243" s="33">
        <v>8</v>
      </c>
      <c r="F243" s="33">
        <v>7</v>
      </c>
      <c r="G243" s="33">
        <v>9</v>
      </c>
      <c r="H243" s="33">
        <v>49</v>
      </c>
      <c r="I243" s="33">
        <v>53</v>
      </c>
      <c r="J243" s="33">
        <v>44</v>
      </c>
      <c r="K243" s="40">
        <v>176</v>
      </c>
      <c r="L243" s="25">
        <f t="shared" si="92"/>
        <v>4.411764705882353</v>
      </c>
      <c r="M243" s="23">
        <f t="shared" si="92"/>
        <v>8.51063829787234</v>
      </c>
      <c r="N243" s="23">
        <f t="shared" si="92"/>
        <v>7.777777777777778</v>
      </c>
      <c r="O243" s="23">
        <f t="shared" si="92"/>
        <v>6.569343065693431</v>
      </c>
      <c r="P243" s="23">
        <f t="shared" si="92"/>
        <v>10.44776119402985</v>
      </c>
      <c r="Q243" s="23">
        <f t="shared" si="92"/>
        <v>6.113033448673587</v>
      </c>
      <c r="R243" s="23">
        <f t="shared" si="93"/>
        <v>3.8766519823788546</v>
      </c>
      <c r="S243" s="23">
        <f t="shared" si="93"/>
        <v>6.0109289617486334</v>
      </c>
    </row>
    <row r="244" spans="1:19" ht="12.75">
      <c r="A244" s="60"/>
      <c r="B244" s="54"/>
      <c r="C244" s="28" t="s">
        <v>86</v>
      </c>
      <c r="D244" s="37">
        <v>2</v>
      </c>
      <c r="E244" s="33">
        <v>1</v>
      </c>
      <c r="F244" s="33">
        <v>1</v>
      </c>
      <c r="G244" s="33">
        <v>1</v>
      </c>
      <c r="H244" s="33">
        <v>5</v>
      </c>
      <c r="I244" s="33">
        <v>9</v>
      </c>
      <c r="J244" s="33">
        <v>5</v>
      </c>
      <c r="K244" s="40">
        <v>24</v>
      </c>
      <c r="L244" s="25">
        <f t="shared" si="92"/>
        <v>1.4705882352941175</v>
      </c>
      <c r="M244" s="23">
        <f t="shared" si="92"/>
        <v>1.0638297872340425</v>
      </c>
      <c r="N244" s="23">
        <f t="shared" si="92"/>
        <v>1.1111111111111112</v>
      </c>
      <c r="O244" s="23">
        <f t="shared" si="92"/>
        <v>0.7299270072992701</v>
      </c>
      <c r="P244" s="23">
        <f t="shared" si="92"/>
        <v>1.0660980810234542</v>
      </c>
      <c r="Q244" s="23">
        <f t="shared" si="92"/>
        <v>1.0380622837370241</v>
      </c>
      <c r="R244" s="23">
        <f t="shared" si="93"/>
        <v>0.4405286343612335</v>
      </c>
      <c r="S244" s="23">
        <f t="shared" si="93"/>
        <v>0.819672131147541</v>
      </c>
    </row>
    <row r="245" spans="1:19" ht="12.75">
      <c r="A245" s="60"/>
      <c r="B245" s="54"/>
      <c r="C245" s="5" t="s">
        <v>11</v>
      </c>
      <c r="D245" s="37">
        <v>126</v>
      </c>
      <c r="E245" s="33">
        <v>79</v>
      </c>
      <c r="F245" s="33">
        <v>79</v>
      </c>
      <c r="G245" s="33">
        <v>120</v>
      </c>
      <c r="H245" s="33">
        <v>385</v>
      </c>
      <c r="I245" s="33">
        <v>773</v>
      </c>
      <c r="J245" s="33">
        <v>1061</v>
      </c>
      <c r="K245" s="40">
        <v>2623</v>
      </c>
      <c r="L245" s="25">
        <f t="shared" si="92"/>
        <v>92.64705882352942</v>
      </c>
      <c r="M245" s="23">
        <f t="shared" si="92"/>
        <v>84.04255319148936</v>
      </c>
      <c r="N245" s="23">
        <f t="shared" si="92"/>
        <v>87.77777777777777</v>
      </c>
      <c r="O245" s="23">
        <f t="shared" si="92"/>
        <v>87.59124087591242</v>
      </c>
      <c r="P245" s="23">
        <f t="shared" si="92"/>
        <v>82.08955223880598</v>
      </c>
      <c r="Q245" s="23">
        <f t="shared" si="92"/>
        <v>89.15801614763552</v>
      </c>
      <c r="R245" s="23">
        <f t="shared" si="93"/>
        <v>93.48017621145375</v>
      </c>
      <c r="S245" s="23">
        <f t="shared" si="93"/>
        <v>89.58333333333334</v>
      </c>
    </row>
    <row r="246" spans="1:19" ht="12.75">
      <c r="A246" s="60"/>
      <c r="B246" s="56"/>
      <c r="C246" s="5" t="s">
        <v>1</v>
      </c>
      <c r="D246" s="37">
        <v>136</v>
      </c>
      <c r="E246" s="33">
        <v>94</v>
      </c>
      <c r="F246" s="33">
        <v>90</v>
      </c>
      <c r="G246" s="33">
        <v>137</v>
      </c>
      <c r="H246" s="33">
        <v>469</v>
      </c>
      <c r="I246" s="33">
        <v>867</v>
      </c>
      <c r="J246" s="33">
        <v>1135</v>
      </c>
      <c r="K246" s="40">
        <v>2928</v>
      </c>
      <c r="L246" s="25">
        <f t="shared" si="92"/>
        <v>100</v>
      </c>
      <c r="M246" s="23">
        <f t="shared" si="92"/>
        <v>100</v>
      </c>
      <c r="N246" s="23">
        <f t="shared" si="92"/>
        <v>100</v>
      </c>
      <c r="O246" s="23">
        <f t="shared" si="92"/>
        <v>100</v>
      </c>
      <c r="P246" s="23">
        <f t="shared" si="92"/>
        <v>100</v>
      </c>
      <c r="Q246" s="23">
        <f t="shared" si="92"/>
        <v>100</v>
      </c>
      <c r="R246" s="23">
        <f t="shared" si="93"/>
        <v>100</v>
      </c>
      <c r="S246" s="23">
        <f t="shared" si="93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1</v>
      </c>
      <c r="K247" s="39">
        <v>1</v>
      </c>
      <c r="L247" s="31">
        <f aca="true" t="shared" si="94" ref="L247:Q251">+D247/D$251*100</f>
        <v>0</v>
      </c>
      <c r="M247" s="26">
        <f t="shared" si="94"/>
        <v>0</v>
      </c>
      <c r="N247" s="26">
        <f t="shared" si="94"/>
        <v>0</v>
      </c>
      <c r="O247" s="26">
        <f t="shared" si="94"/>
        <v>0</v>
      </c>
      <c r="P247" s="26">
        <f t="shared" si="94"/>
        <v>0</v>
      </c>
      <c r="Q247" s="26">
        <f t="shared" si="94"/>
        <v>0</v>
      </c>
      <c r="R247" s="26">
        <f aca="true" t="shared" si="95" ref="R247:S251">+J247/J$251*100</f>
        <v>0.14144271570014144</v>
      </c>
      <c r="S247" s="26">
        <f t="shared" si="95"/>
        <v>0.04627487274409996</v>
      </c>
    </row>
    <row r="248" spans="1:19" ht="12.75">
      <c r="A248" s="60"/>
      <c r="B248" s="54"/>
      <c r="C248" s="5" t="s">
        <v>85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1</v>
      </c>
      <c r="K248" s="40">
        <v>1</v>
      </c>
      <c r="L248" s="25">
        <f t="shared" si="94"/>
        <v>0</v>
      </c>
      <c r="M248" s="23">
        <f t="shared" si="94"/>
        <v>0</v>
      </c>
      <c r="N248" s="23">
        <f t="shared" si="94"/>
        <v>0</v>
      </c>
      <c r="O248" s="23">
        <f t="shared" si="94"/>
        <v>0</v>
      </c>
      <c r="P248" s="23">
        <f t="shared" si="94"/>
        <v>0</v>
      </c>
      <c r="Q248" s="23">
        <f t="shared" si="94"/>
        <v>0</v>
      </c>
      <c r="R248" s="23">
        <f t="shared" si="95"/>
        <v>0.14144271570014144</v>
      </c>
      <c r="S248" s="23">
        <f t="shared" si="95"/>
        <v>0.04627487274409996</v>
      </c>
    </row>
    <row r="249" spans="1:19" ht="12.75">
      <c r="A249" s="60"/>
      <c r="B249" s="54"/>
      <c r="C249" s="28" t="s">
        <v>86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 t="shared" si="94"/>
        <v>0</v>
      </c>
      <c r="M249" s="23">
        <f t="shared" si="94"/>
        <v>0</v>
      </c>
      <c r="N249" s="23">
        <f t="shared" si="94"/>
        <v>0</v>
      </c>
      <c r="O249" s="23">
        <f t="shared" si="94"/>
        <v>0</v>
      </c>
      <c r="P249" s="23">
        <f t="shared" si="94"/>
        <v>0</v>
      </c>
      <c r="Q249" s="23">
        <f t="shared" si="94"/>
        <v>0</v>
      </c>
      <c r="R249" s="23">
        <f t="shared" si="95"/>
        <v>0</v>
      </c>
      <c r="S249" s="23">
        <f t="shared" si="95"/>
        <v>0</v>
      </c>
    </row>
    <row r="250" spans="1:19" ht="12.75">
      <c r="A250" s="60"/>
      <c r="B250" s="54"/>
      <c r="C250" s="5" t="s">
        <v>11</v>
      </c>
      <c r="D250" s="37">
        <v>87</v>
      </c>
      <c r="E250" s="33">
        <v>102</v>
      </c>
      <c r="F250" s="33">
        <v>113</v>
      </c>
      <c r="G250" s="33">
        <v>169</v>
      </c>
      <c r="H250" s="33">
        <v>400</v>
      </c>
      <c r="I250" s="33">
        <v>583</v>
      </c>
      <c r="J250" s="33">
        <v>705</v>
      </c>
      <c r="K250" s="40">
        <v>2159</v>
      </c>
      <c r="L250" s="25">
        <f t="shared" si="94"/>
        <v>100</v>
      </c>
      <c r="M250" s="23">
        <f t="shared" si="94"/>
        <v>100</v>
      </c>
      <c r="N250" s="23">
        <f t="shared" si="94"/>
        <v>100</v>
      </c>
      <c r="O250" s="23">
        <f t="shared" si="94"/>
        <v>100</v>
      </c>
      <c r="P250" s="23">
        <f t="shared" si="94"/>
        <v>100</v>
      </c>
      <c r="Q250" s="23">
        <f t="shared" si="94"/>
        <v>100</v>
      </c>
      <c r="R250" s="23">
        <f t="shared" si="95"/>
        <v>99.71711456859971</v>
      </c>
      <c r="S250" s="23">
        <f t="shared" si="95"/>
        <v>99.9074502545118</v>
      </c>
    </row>
    <row r="251" spans="1:19" ht="12.75" customHeight="1">
      <c r="A251" s="60"/>
      <c r="B251" s="54"/>
      <c r="C251" s="29" t="s">
        <v>1</v>
      </c>
      <c r="D251" s="38">
        <v>87</v>
      </c>
      <c r="E251" s="35">
        <v>102</v>
      </c>
      <c r="F251" s="35">
        <v>113</v>
      </c>
      <c r="G251" s="35">
        <v>169</v>
      </c>
      <c r="H251" s="35">
        <v>400</v>
      </c>
      <c r="I251" s="35">
        <v>583</v>
      </c>
      <c r="J251" s="35">
        <v>707</v>
      </c>
      <c r="K251" s="41">
        <v>2161</v>
      </c>
      <c r="L251" s="32">
        <f t="shared" si="94"/>
        <v>100</v>
      </c>
      <c r="M251" s="24">
        <f t="shared" si="94"/>
        <v>100</v>
      </c>
      <c r="N251" s="24">
        <f t="shared" si="94"/>
        <v>100</v>
      </c>
      <c r="O251" s="24">
        <f t="shared" si="94"/>
        <v>100</v>
      </c>
      <c r="P251" s="24">
        <f t="shared" si="94"/>
        <v>100</v>
      </c>
      <c r="Q251" s="24">
        <f t="shared" si="94"/>
        <v>100</v>
      </c>
      <c r="R251" s="24">
        <f t="shared" si="95"/>
        <v>100</v>
      </c>
      <c r="S251" s="24">
        <f t="shared" si="95"/>
        <v>100</v>
      </c>
    </row>
    <row r="252" spans="1:19" ht="12.75">
      <c r="A252" s="60"/>
      <c r="B252" s="55" t="s">
        <v>57</v>
      </c>
      <c r="C252" s="5" t="s">
        <v>84</v>
      </c>
      <c r="D252" s="37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40">
        <v>0</v>
      </c>
      <c r="L252" s="25">
        <f aca="true" t="shared" si="96" ref="L252:Q256">+D252/D$256*100</f>
        <v>0</v>
      </c>
      <c r="M252" s="23">
        <f t="shared" si="96"/>
        <v>0</v>
      </c>
      <c r="N252" s="23">
        <f t="shared" si="96"/>
        <v>0</v>
      </c>
      <c r="O252" s="23">
        <f t="shared" si="96"/>
        <v>0</v>
      </c>
      <c r="P252" s="23">
        <f t="shared" si="96"/>
        <v>0</v>
      </c>
      <c r="Q252" s="23">
        <f t="shared" si="96"/>
        <v>0</v>
      </c>
      <c r="R252" s="23">
        <f aca="true" t="shared" si="97" ref="R252:S256">+J252/J$256*100</f>
        <v>0</v>
      </c>
      <c r="S252" s="23">
        <f t="shared" si="97"/>
        <v>0</v>
      </c>
    </row>
    <row r="253" spans="1:19" ht="12.75">
      <c r="A253" s="60"/>
      <c r="B253" s="54"/>
      <c r="C253" s="5" t="s">
        <v>85</v>
      </c>
      <c r="D253" s="37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1</v>
      </c>
      <c r="J253" s="33">
        <v>0</v>
      </c>
      <c r="K253" s="40">
        <v>1</v>
      </c>
      <c r="L253" s="25">
        <f t="shared" si="96"/>
        <v>0</v>
      </c>
      <c r="M253" s="23">
        <f t="shared" si="96"/>
        <v>0</v>
      </c>
      <c r="N253" s="23">
        <f t="shared" si="96"/>
        <v>0</v>
      </c>
      <c r="O253" s="23">
        <f t="shared" si="96"/>
        <v>0</v>
      </c>
      <c r="P253" s="23">
        <f t="shared" si="96"/>
        <v>0</v>
      </c>
      <c r="Q253" s="23">
        <f t="shared" si="96"/>
        <v>0.12562814070351758</v>
      </c>
      <c r="R253" s="23">
        <f t="shared" si="97"/>
        <v>0</v>
      </c>
      <c r="S253" s="23">
        <f t="shared" si="97"/>
        <v>0.04084967320261438</v>
      </c>
    </row>
    <row r="254" spans="1:19" ht="12.75">
      <c r="A254" s="60"/>
      <c r="B254" s="54"/>
      <c r="C254" s="28" t="s">
        <v>86</v>
      </c>
      <c r="D254" s="37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40">
        <v>0</v>
      </c>
      <c r="L254" s="25">
        <f t="shared" si="96"/>
        <v>0</v>
      </c>
      <c r="M254" s="23">
        <f t="shared" si="96"/>
        <v>0</v>
      </c>
      <c r="N254" s="23">
        <f t="shared" si="96"/>
        <v>0</v>
      </c>
      <c r="O254" s="23">
        <f t="shared" si="96"/>
        <v>0</v>
      </c>
      <c r="P254" s="23">
        <f t="shared" si="96"/>
        <v>0</v>
      </c>
      <c r="Q254" s="23">
        <f t="shared" si="96"/>
        <v>0</v>
      </c>
      <c r="R254" s="23">
        <f t="shared" si="97"/>
        <v>0</v>
      </c>
      <c r="S254" s="23">
        <f t="shared" si="97"/>
        <v>0</v>
      </c>
    </row>
    <row r="255" spans="1:19" ht="12.75" customHeight="1">
      <c r="A255" s="60"/>
      <c r="B255" s="54"/>
      <c r="C255" s="5" t="s">
        <v>11</v>
      </c>
      <c r="D255" s="37">
        <v>96</v>
      </c>
      <c r="E255" s="33">
        <v>87</v>
      </c>
      <c r="F255" s="33">
        <v>89</v>
      </c>
      <c r="G255" s="33">
        <v>144</v>
      </c>
      <c r="H255" s="33">
        <v>410</v>
      </c>
      <c r="I255" s="33">
        <v>795</v>
      </c>
      <c r="J255" s="33">
        <v>826</v>
      </c>
      <c r="K255" s="40">
        <v>2447</v>
      </c>
      <c r="L255" s="25">
        <f t="shared" si="96"/>
        <v>100</v>
      </c>
      <c r="M255" s="23">
        <f t="shared" si="96"/>
        <v>100</v>
      </c>
      <c r="N255" s="23">
        <f t="shared" si="96"/>
        <v>100</v>
      </c>
      <c r="O255" s="23">
        <f t="shared" si="96"/>
        <v>100</v>
      </c>
      <c r="P255" s="23">
        <f t="shared" si="96"/>
        <v>100</v>
      </c>
      <c r="Q255" s="23">
        <f t="shared" si="96"/>
        <v>99.87437185929649</v>
      </c>
      <c r="R255" s="23">
        <f t="shared" si="97"/>
        <v>100</v>
      </c>
      <c r="S255" s="23">
        <f t="shared" si="97"/>
        <v>99.95915032679738</v>
      </c>
    </row>
    <row r="256" spans="1:19" ht="13.5" thickBot="1">
      <c r="A256" s="60"/>
      <c r="B256" s="57"/>
      <c r="C256" s="48" t="s">
        <v>1</v>
      </c>
      <c r="D256" s="49">
        <v>96</v>
      </c>
      <c r="E256" s="50">
        <v>87</v>
      </c>
      <c r="F256" s="50">
        <v>89</v>
      </c>
      <c r="G256" s="50">
        <v>144</v>
      </c>
      <c r="H256" s="50">
        <v>410</v>
      </c>
      <c r="I256" s="50">
        <v>796</v>
      </c>
      <c r="J256" s="50">
        <v>826</v>
      </c>
      <c r="K256" s="51">
        <v>2448</v>
      </c>
      <c r="L256" s="52">
        <f t="shared" si="96"/>
        <v>100</v>
      </c>
      <c r="M256" s="53">
        <f t="shared" si="96"/>
        <v>100</v>
      </c>
      <c r="N256" s="53">
        <f t="shared" si="96"/>
        <v>100</v>
      </c>
      <c r="O256" s="53">
        <f t="shared" si="96"/>
        <v>100</v>
      </c>
      <c r="P256" s="53">
        <f t="shared" si="96"/>
        <v>100</v>
      </c>
      <c r="Q256" s="53">
        <f t="shared" si="96"/>
        <v>100</v>
      </c>
      <c r="R256" s="53">
        <f t="shared" si="97"/>
        <v>100</v>
      </c>
      <c r="S256" s="53">
        <f t="shared" si="97"/>
        <v>100</v>
      </c>
    </row>
    <row r="257" spans="1:19" ht="12.75">
      <c r="A257" s="60"/>
      <c r="B257" s="55" t="s">
        <v>58</v>
      </c>
      <c r="C257" s="5" t="s">
        <v>84</v>
      </c>
      <c r="D257" s="37">
        <v>187</v>
      </c>
      <c r="E257" s="33">
        <v>137</v>
      </c>
      <c r="F257" s="33">
        <v>141</v>
      </c>
      <c r="G257" s="33">
        <v>160</v>
      </c>
      <c r="H257" s="33">
        <v>501</v>
      </c>
      <c r="I257" s="33">
        <v>911</v>
      </c>
      <c r="J257" s="33">
        <v>926</v>
      </c>
      <c r="K257" s="40">
        <v>2963</v>
      </c>
      <c r="L257" s="25">
        <f aca="true" t="shared" si="98" ref="L257:Q261">+D257/D$261*100</f>
        <v>39.70276008492569</v>
      </c>
      <c r="M257" s="23">
        <f t="shared" si="98"/>
        <v>34.5088161209068</v>
      </c>
      <c r="N257" s="23">
        <f t="shared" si="98"/>
        <v>37.203166226912934</v>
      </c>
      <c r="O257" s="23">
        <f t="shared" si="98"/>
        <v>30.947775628626694</v>
      </c>
      <c r="P257" s="23">
        <f t="shared" si="98"/>
        <v>30.493000608642728</v>
      </c>
      <c r="Q257" s="23">
        <f t="shared" si="98"/>
        <v>25.77815506508206</v>
      </c>
      <c r="R257" s="23">
        <f aca="true" t="shared" si="99" ref="R257:S261">+J257/J$261*100</f>
        <v>22.286401925391093</v>
      </c>
      <c r="S257" s="23">
        <f t="shared" si="99"/>
        <v>26.70331651045422</v>
      </c>
    </row>
    <row r="258" spans="1:19" ht="12.75">
      <c r="A258" s="60"/>
      <c r="B258" s="54"/>
      <c r="C258" s="5" t="s">
        <v>85</v>
      </c>
      <c r="D258" s="37">
        <v>247</v>
      </c>
      <c r="E258" s="33">
        <v>226</v>
      </c>
      <c r="F258" s="33">
        <v>217</v>
      </c>
      <c r="G258" s="33">
        <v>313</v>
      </c>
      <c r="H258" s="33">
        <v>1024</v>
      </c>
      <c r="I258" s="33">
        <v>2330</v>
      </c>
      <c r="J258" s="33">
        <v>2813</v>
      </c>
      <c r="K258" s="40">
        <v>7170</v>
      </c>
      <c r="L258" s="25">
        <f t="shared" si="98"/>
        <v>52.4416135881104</v>
      </c>
      <c r="M258" s="23">
        <f t="shared" si="98"/>
        <v>56.92695214105793</v>
      </c>
      <c r="N258" s="23">
        <f t="shared" si="98"/>
        <v>57.25593667546174</v>
      </c>
      <c r="O258" s="23">
        <f t="shared" si="98"/>
        <v>60.541586073500966</v>
      </c>
      <c r="P258" s="23">
        <f t="shared" si="98"/>
        <v>62.32501521606817</v>
      </c>
      <c r="Q258" s="23">
        <f t="shared" si="98"/>
        <v>65.93095642331636</v>
      </c>
      <c r="R258" s="23">
        <f t="shared" si="99"/>
        <v>67.70156438026474</v>
      </c>
      <c r="S258" s="23">
        <f t="shared" si="99"/>
        <v>64.61788031723144</v>
      </c>
    </row>
    <row r="259" spans="1:19" ht="12.75" customHeight="1">
      <c r="A259" s="60"/>
      <c r="B259" s="54"/>
      <c r="C259" s="28" t="s">
        <v>86</v>
      </c>
      <c r="D259" s="37">
        <v>34</v>
      </c>
      <c r="E259" s="33">
        <v>30</v>
      </c>
      <c r="F259" s="33">
        <v>20</v>
      </c>
      <c r="G259" s="33">
        <v>41</v>
      </c>
      <c r="H259" s="33">
        <v>110</v>
      </c>
      <c r="I259" s="33">
        <v>275</v>
      </c>
      <c r="J259" s="33">
        <v>396</v>
      </c>
      <c r="K259" s="40">
        <v>906</v>
      </c>
      <c r="L259" s="25">
        <f t="shared" si="98"/>
        <v>7.218683651804671</v>
      </c>
      <c r="M259" s="23">
        <f t="shared" si="98"/>
        <v>7.5566750629722925</v>
      </c>
      <c r="N259" s="23">
        <f t="shared" si="98"/>
        <v>5.277044854881266</v>
      </c>
      <c r="O259" s="23">
        <f t="shared" si="98"/>
        <v>7.930367504835589</v>
      </c>
      <c r="P259" s="23">
        <f t="shared" si="98"/>
        <v>6.695069993913573</v>
      </c>
      <c r="Q259" s="23">
        <f t="shared" si="98"/>
        <v>7.781550650820599</v>
      </c>
      <c r="R259" s="23">
        <f t="shared" si="99"/>
        <v>9.530685920577616</v>
      </c>
      <c r="S259" s="23">
        <f t="shared" si="99"/>
        <v>8.16510454217736</v>
      </c>
    </row>
    <row r="260" spans="1:19" ht="12.75">
      <c r="A260" s="60"/>
      <c r="B260" s="54"/>
      <c r="C260" s="5" t="s">
        <v>11</v>
      </c>
      <c r="D260" s="37">
        <v>3</v>
      </c>
      <c r="E260" s="33">
        <v>4</v>
      </c>
      <c r="F260" s="33">
        <v>1</v>
      </c>
      <c r="G260" s="33">
        <v>3</v>
      </c>
      <c r="H260" s="33">
        <v>8</v>
      </c>
      <c r="I260" s="33">
        <v>18</v>
      </c>
      <c r="J260" s="33">
        <v>20</v>
      </c>
      <c r="K260" s="40">
        <v>57</v>
      </c>
      <c r="L260" s="25">
        <f t="shared" si="98"/>
        <v>0.6369426751592357</v>
      </c>
      <c r="M260" s="23">
        <f t="shared" si="98"/>
        <v>1.0075566750629723</v>
      </c>
      <c r="N260" s="23">
        <f t="shared" si="98"/>
        <v>0.2638522427440633</v>
      </c>
      <c r="O260" s="23">
        <f t="shared" si="98"/>
        <v>0.5802707930367506</v>
      </c>
      <c r="P260" s="23">
        <f t="shared" si="98"/>
        <v>0.48691418137553255</v>
      </c>
      <c r="Q260" s="23">
        <f t="shared" si="98"/>
        <v>0.5093378607809848</v>
      </c>
      <c r="R260" s="23">
        <f t="shared" si="99"/>
        <v>0.48134777376654636</v>
      </c>
      <c r="S260" s="23">
        <f t="shared" si="99"/>
        <v>0.5136986301369862</v>
      </c>
    </row>
    <row r="261" spans="1:19" ht="13.5" thickBot="1">
      <c r="A261" s="60"/>
      <c r="B261" s="56"/>
      <c r="C261" s="5" t="s">
        <v>1</v>
      </c>
      <c r="D261" s="37">
        <v>471</v>
      </c>
      <c r="E261" s="33">
        <v>397</v>
      </c>
      <c r="F261" s="33">
        <v>379</v>
      </c>
      <c r="G261" s="33">
        <v>517</v>
      </c>
      <c r="H261" s="33">
        <v>1643</v>
      </c>
      <c r="I261" s="33">
        <v>3534</v>
      </c>
      <c r="J261" s="33">
        <v>4155</v>
      </c>
      <c r="K261" s="40">
        <v>11096</v>
      </c>
      <c r="L261" s="25">
        <f t="shared" si="98"/>
        <v>100</v>
      </c>
      <c r="M261" s="23">
        <f t="shared" si="98"/>
        <v>100</v>
      </c>
      <c r="N261" s="23">
        <f t="shared" si="98"/>
        <v>100</v>
      </c>
      <c r="O261" s="23">
        <f t="shared" si="98"/>
        <v>100</v>
      </c>
      <c r="P261" s="23">
        <f t="shared" si="98"/>
        <v>100</v>
      </c>
      <c r="Q261" s="23">
        <f t="shared" si="98"/>
        <v>100</v>
      </c>
      <c r="R261" s="23">
        <f t="shared" si="99"/>
        <v>100</v>
      </c>
      <c r="S261" s="23">
        <f t="shared" si="99"/>
        <v>100</v>
      </c>
    </row>
    <row r="262" spans="1:19" ht="12.75">
      <c r="A262" s="60"/>
      <c r="B262" s="58" t="s">
        <v>59</v>
      </c>
      <c r="C262" s="42" t="s">
        <v>84</v>
      </c>
      <c r="D262" s="43">
        <v>48</v>
      </c>
      <c r="E262" s="44">
        <v>25</v>
      </c>
      <c r="F262" s="44">
        <v>46</v>
      </c>
      <c r="G262" s="44">
        <v>45</v>
      </c>
      <c r="H262" s="44">
        <v>115</v>
      </c>
      <c r="I262" s="44">
        <v>229</v>
      </c>
      <c r="J262" s="44">
        <v>257</v>
      </c>
      <c r="K262" s="45">
        <v>765</v>
      </c>
      <c r="L262" s="46">
        <f aca="true" t="shared" si="100" ref="L262:Q266">+D262/D$266*100</f>
        <v>37.2093023255814</v>
      </c>
      <c r="M262" s="47">
        <f t="shared" si="100"/>
        <v>24.752475247524753</v>
      </c>
      <c r="N262" s="47">
        <f t="shared" si="100"/>
        <v>35.38461538461539</v>
      </c>
      <c r="O262" s="47">
        <f t="shared" si="100"/>
        <v>26.627218934911244</v>
      </c>
      <c r="P262" s="47">
        <f t="shared" si="100"/>
        <v>23.90852390852391</v>
      </c>
      <c r="Q262" s="47">
        <f t="shared" si="100"/>
        <v>23.225152129817445</v>
      </c>
      <c r="R262" s="47">
        <f aca="true" t="shared" si="101" ref="R262:S266">+J262/J$266*100</f>
        <v>18.910963944076528</v>
      </c>
      <c r="S262" s="47">
        <f t="shared" si="101"/>
        <v>22.801788375558868</v>
      </c>
    </row>
    <row r="263" spans="1:19" ht="12.75" customHeight="1">
      <c r="A263" s="60"/>
      <c r="B263" s="54"/>
      <c r="C263" s="5" t="s">
        <v>85</v>
      </c>
      <c r="D263" s="37">
        <v>65</v>
      </c>
      <c r="E263" s="33">
        <v>58</v>
      </c>
      <c r="F263" s="33">
        <v>64</v>
      </c>
      <c r="G263" s="33">
        <v>87</v>
      </c>
      <c r="H263" s="33">
        <v>268</v>
      </c>
      <c r="I263" s="33">
        <v>555</v>
      </c>
      <c r="J263" s="33">
        <v>828</v>
      </c>
      <c r="K263" s="40">
        <v>1925</v>
      </c>
      <c r="L263" s="25">
        <f t="shared" si="100"/>
        <v>50.3875968992248</v>
      </c>
      <c r="M263" s="23">
        <f t="shared" si="100"/>
        <v>57.42574257425742</v>
      </c>
      <c r="N263" s="23">
        <f t="shared" si="100"/>
        <v>49.23076923076923</v>
      </c>
      <c r="O263" s="23">
        <f t="shared" si="100"/>
        <v>51.4792899408284</v>
      </c>
      <c r="P263" s="23">
        <f t="shared" si="100"/>
        <v>55.71725571725572</v>
      </c>
      <c r="Q263" s="23">
        <f t="shared" si="100"/>
        <v>56.28803245436106</v>
      </c>
      <c r="R263" s="23">
        <f t="shared" si="101"/>
        <v>60.9271523178808</v>
      </c>
      <c r="S263" s="23">
        <f t="shared" si="101"/>
        <v>57.377049180327866</v>
      </c>
    </row>
    <row r="264" spans="1:19" ht="12.75">
      <c r="A264" s="60"/>
      <c r="B264" s="54"/>
      <c r="C264" s="28" t="s">
        <v>86</v>
      </c>
      <c r="D264" s="37">
        <v>5</v>
      </c>
      <c r="E264" s="33">
        <v>4</v>
      </c>
      <c r="F264" s="33">
        <v>3</v>
      </c>
      <c r="G264" s="33">
        <v>9</v>
      </c>
      <c r="H264" s="33">
        <v>27</v>
      </c>
      <c r="I264" s="33">
        <v>67</v>
      </c>
      <c r="J264" s="33">
        <v>118</v>
      </c>
      <c r="K264" s="40">
        <v>233</v>
      </c>
      <c r="L264" s="25">
        <f t="shared" si="100"/>
        <v>3.875968992248062</v>
      </c>
      <c r="M264" s="23">
        <f t="shared" si="100"/>
        <v>3.9603960396039604</v>
      </c>
      <c r="N264" s="23">
        <f t="shared" si="100"/>
        <v>2.307692307692308</v>
      </c>
      <c r="O264" s="23">
        <f t="shared" si="100"/>
        <v>5.325443786982249</v>
      </c>
      <c r="P264" s="23">
        <f t="shared" si="100"/>
        <v>5.613305613305614</v>
      </c>
      <c r="Q264" s="23">
        <f t="shared" si="100"/>
        <v>6.7951318458417855</v>
      </c>
      <c r="R264" s="23">
        <f t="shared" si="101"/>
        <v>8.682855040470933</v>
      </c>
      <c r="S264" s="23">
        <f t="shared" si="101"/>
        <v>6.944858420268256</v>
      </c>
    </row>
    <row r="265" spans="1:19" ht="12.75">
      <c r="A265" s="60"/>
      <c r="B265" s="54"/>
      <c r="C265" s="5" t="s">
        <v>11</v>
      </c>
      <c r="D265" s="37">
        <v>11</v>
      </c>
      <c r="E265" s="33">
        <v>14</v>
      </c>
      <c r="F265" s="33">
        <v>17</v>
      </c>
      <c r="G265" s="33">
        <v>28</v>
      </c>
      <c r="H265" s="33">
        <v>71</v>
      </c>
      <c r="I265" s="33">
        <v>135</v>
      </c>
      <c r="J265" s="33">
        <v>156</v>
      </c>
      <c r="K265" s="40">
        <v>432</v>
      </c>
      <c r="L265" s="25">
        <f t="shared" si="100"/>
        <v>8.527131782945736</v>
      </c>
      <c r="M265" s="23">
        <f t="shared" si="100"/>
        <v>13.861386138613863</v>
      </c>
      <c r="N265" s="23">
        <f t="shared" si="100"/>
        <v>13.076923076923078</v>
      </c>
      <c r="O265" s="23">
        <f t="shared" si="100"/>
        <v>16.56804733727811</v>
      </c>
      <c r="P265" s="23">
        <f t="shared" si="100"/>
        <v>14.760914760914762</v>
      </c>
      <c r="Q265" s="23">
        <f t="shared" si="100"/>
        <v>13.691683569979714</v>
      </c>
      <c r="R265" s="23">
        <f t="shared" si="101"/>
        <v>11.479028697571744</v>
      </c>
      <c r="S265" s="23">
        <f t="shared" si="101"/>
        <v>12.876304023845009</v>
      </c>
    </row>
    <row r="266" spans="1:19" ht="12.75">
      <c r="A266" s="60"/>
      <c r="B266" s="56"/>
      <c r="C266" s="5" t="s">
        <v>1</v>
      </c>
      <c r="D266" s="37">
        <v>129</v>
      </c>
      <c r="E266" s="33">
        <v>101</v>
      </c>
      <c r="F266" s="33">
        <v>130</v>
      </c>
      <c r="G266" s="33">
        <v>169</v>
      </c>
      <c r="H266" s="33">
        <v>481</v>
      </c>
      <c r="I266" s="33">
        <v>986</v>
      </c>
      <c r="J266" s="33">
        <v>1359</v>
      </c>
      <c r="K266" s="40">
        <v>3355</v>
      </c>
      <c r="L266" s="25">
        <f t="shared" si="100"/>
        <v>100</v>
      </c>
      <c r="M266" s="23">
        <f t="shared" si="100"/>
        <v>100</v>
      </c>
      <c r="N266" s="23">
        <f t="shared" si="100"/>
        <v>100</v>
      </c>
      <c r="O266" s="23">
        <f t="shared" si="100"/>
        <v>100</v>
      </c>
      <c r="P266" s="23">
        <f t="shared" si="100"/>
        <v>100</v>
      </c>
      <c r="Q266" s="23">
        <f t="shared" si="100"/>
        <v>100</v>
      </c>
      <c r="R266" s="23">
        <f t="shared" si="101"/>
        <v>100</v>
      </c>
      <c r="S266" s="23">
        <f t="shared" si="101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61</v>
      </c>
      <c r="E267" s="34">
        <v>47</v>
      </c>
      <c r="F267" s="34">
        <v>41</v>
      </c>
      <c r="G267" s="34">
        <v>50</v>
      </c>
      <c r="H267" s="34">
        <v>150</v>
      </c>
      <c r="I267" s="34">
        <v>308</v>
      </c>
      <c r="J267" s="34">
        <v>401</v>
      </c>
      <c r="K267" s="39">
        <v>1058</v>
      </c>
      <c r="L267" s="31">
        <f aca="true" t="shared" si="102" ref="L267:Q271">+D267/D$271*100</f>
        <v>57.009345794392516</v>
      </c>
      <c r="M267" s="26">
        <f t="shared" si="102"/>
        <v>46.07843137254902</v>
      </c>
      <c r="N267" s="26">
        <f t="shared" si="102"/>
        <v>44.565217391304344</v>
      </c>
      <c r="O267" s="26">
        <f t="shared" si="102"/>
        <v>38.46153846153847</v>
      </c>
      <c r="P267" s="26">
        <f t="shared" si="102"/>
        <v>32.467532467532465</v>
      </c>
      <c r="Q267" s="26">
        <f t="shared" si="102"/>
        <v>27.923844061650044</v>
      </c>
      <c r="R267" s="26">
        <f aca="true" t="shared" si="103" ref="R267:S271">+J267/J$271*100</f>
        <v>25.837628865979383</v>
      </c>
      <c r="S267" s="26">
        <f t="shared" si="103"/>
        <v>29.819616685456594</v>
      </c>
    </row>
    <row r="268" spans="1:19" ht="12.75">
      <c r="A268" s="60"/>
      <c r="B268" s="54"/>
      <c r="C268" s="5" t="s">
        <v>85</v>
      </c>
      <c r="D268" s="37">
        <v>38</v>
      </c>
      <c r="E268" s="33">
        <v>50</v>
      </c>
      <c r="F268" s="33">
        <v>46</v>
      </c>
      <c r="G268" s="33">
        <v>71</v>
      </c>
      <c r="H268" s="33">
        <v>269</v>
      </c>
      <c r="I268" s="33">
        <v>704</v>
      </c>
      <c r="J268" s="33">
        <v>983</v>
      </c>
      <c r="K268" s="40">
        <v>2161</v>
      </c>
      <c r="L268" s="25">
        <f t="shared" si="102"/>
        <v>35.51401869158878</v>
      </c>
      <c r="M268" s="23">
        <f t="shared" si="102"/>
        <v>49.01960784313725</v>
      </c>
      <c r="N268" s="23">
        <f t="shared" si="102"/>
        <v>50</v>
      </c>
      <c r="O268" s="23">
        <f t="shared" si="102"/>
        <v>54.61538461538461</v>
      </c>
      <c r="P268" s="23">
        <f t="shared" si="102"/>
        <v>58.22510822510822</v>
      </c>
      <c r="Q268" s="23">
        <f t="shared" si="102"/>
        <v>63.82592928377153</v>
      </c>
      <c r="R268" s="23">
        <f t="shared" si="103"/>
        <v>63.337628865979376</v>
      </c>
      <c r="S268" s="23">
        <f t="shared" si="103"/>
        <v>60.9075535512965</v>
      </c>
    </row>
    <row r="269" spans="1:19" ht="12.75">
      <c r="A269" s="60"/>
      <c r="B269" s="54"/>
      <c r="C269" s="28" t="s">
        <v>86</v>
      </c>
      <c r="D269" s="37">
        <v>7</v>
      </c>
      <c r="E269" s="33">
        <v>4</v>
      </c>
      <c r="F269" s="33">
        <v>4</v>
      </c>
      <c r="G269" s="33">
        <v>7</v>
      </c>
      <c r="H269" s="33">
        <v>30</v>
      </c>
      <c r="I269" s="33">
        <v>61</v>
      </c>
      <c r="J269" s="33">
        <v>128</v>
      </c>
      <c r="K269" s="40">
        <v>241</v>
      </c>
      <c r="L269" s="25">
        <f t="shared" si="102"/>
        <v>6.5420560747663545</v>
      </c>
      <c r="M269" s="23">
        <f t="shared" si="102"/>
        <v>3.9215686274509802</v>
      </c>
      <c r="N269" s="23">
        <f t="shared" si="102"/>
        <v>4.3478260869565215</v>
      </c>
      <c r="O269" s="23">
        <f t="shared" si="102"/>
        <v>5.384615384615385</v>
      </c>
      <c r="P269" s="23">
        <f t="shared" si="102"/>
        <v>6.493506493506493</v>
      </c>
      <c r="Q269" s="23">
        <f t="shared" si="102"/>
        <v>5.530371713508613</v>
      </c>
      <c r="R269" s="23">
        <f t="shared" si="103"/>
        <v>8.24742268041237</v>
      </c>
      <c r="S269" s="23">
        <f t="shared" si="103"/>
        <v>6.792559188275085</v>
      </c>
    </row>
    <row r="270" spans="1:19" ht="12.75">
      <c r="A270" s="60"/>
      <c r="B270" s="54"/>
      <c r="C270" s="5" t="s">
        <v>11</v>
      </c>
      <c r="D270" s="37">
        <v>1</v>
      </c>
      <c r="E270" s="33">
        <v>1</v>
      </c>
      <c r="F270" s="33">
        <v>1</v>
      </c>
      <c r="G270" s="33">
        <v>2</v>
      </c>
      <c r="H270" s="33">
        <v>13</v>
      </c>
      <c r="I270" s="33">
        <v>30</v>
      </c>
      <c r="J270" s="33">
        <v>40</v>
      </c>
      <c r="K270" s="40">
        <v>88</v>
      </c>
      <c r="L270" s="25">
        <f t="shared" si="102"/>
        <v>0.9345794392523363</v>
      </c>
      <c r="M270" s="23">
        <f t="shared" si="102"/>
        <v>0.9803921568627451</v>
      </c>
      <c r="N270" s="23">
        <f t="shared" si="102"/>
        <v>1.0869565217391304</v>
      </c>
      <c r="O270" s="23">
        <f t="shared" si="102"/>
        <v>1.5384615384615385</v>
      </c>
      <c r="P270" s="23">
        <f t="shared" si="102"/>
        <v>2.813852813852814</v>
      </c>
      <c r="Q270" s="23">
        <f t="shared" si="102"/>
        <v>2.7198549410698094</v>
      </c>
      <c r="R270" s="23">
        <f t="shared" si="103"/>
        <v>2.5773195876288657</v>
      </c>
      <c r="S270" s="23">
        <f t="shared" si="103"/>
        <v>2.480270574971815</v>
      </c>
    </row>
    <row r="271" spans="1:19" ht="12.75" customHeight="1">
      <c r="A271" s="60"/>
      <c r="B271" s="54"/>
      <c r="C271" s="29" t="s">
        <v>1</v>
      </c>
      <c r="D271" s="38">
        <v>107</v>
      </c>
      <c r="E271" s="35">
        <v>102</v>
      </c>
      <c r="F271" s="35">
        <v>92</v>
      </c>
      <c r="G271" s="35">
        <v>130</v>
      </c>
      <c r="H271" s="35">
        <v>462</v>
      </c>
      <c r="I271" s="35">
        <v>1103</v>
      </c>
      <c r="J271" s="35">
        <v>1552</v>
      </c>
      <c r="K271" s="41">
        <v>3548</v>
      </c>
      <c r="L271" s="32">
        <f t="shared" si="102"/>
        <v>100</v>
      </c>
      <c r="M271" s="24">
        <f t="shared" si="102"/>
        <v>100</v>
      </c>
      <c r="N271" s="24">
        <f t="shared" si="102"/>
        <v>100</v>
      </c>
      <c r="O271" s="24">
        <f t="shared" si="102"/>
        <v>100</v>
      </c>
      <c r="P271" s="24">
        <f t="shared" si="102"/>
        <v>100</v>
      </c>
      <c r="Q271" s="24">
        <f t="shared" si="102"/>
        <v>100</v>
      </c>
      <c r="R271" s="24">
        <f t="shared" si="103"/>
        <v>100</v>
      </c>
      <c r="S271" s="24">
        <f t="shared" si="103"/>
        <v>100</v>
      </c>
    </row>
    <row r="272" spans="1:19" ht="12.75">
      <c r="A272" s="60"/>
      <c r="B272" s="55" t="s">
        <v>61</v>
      </c>
      <c r="C272" s="5" t="s">
        <v>84</v>
      </c>
      <c r="D272" s="37">
        <v>42</v>
      </c>
      <c r="E272" s="33">
        <v>34</v>
      </c>
      <c r="F272" s="33">
        <v>34</v>
      </c>
      <c r="G272" s="33">
        <v>28</v>
      </c>
      <c r="H272" s="33">
        <v>94</v>
      </c>
      <c r="I272" s="33">
        <v>189</v>
      </c>
      <c r="J272" s="33">
        <v>244</v>
      </c>
      <c r="K272" s="40">
        <v>665</v>
      </c>
      <c r="L272" s="25">
        <f aca="true" t="shared" si="104" ref="L272:Q276">+D272/D$276*100</f>
        <v>35.294117647058826</v>
      </c>
      <c r="M272" s="23">
        <f t="shared" si="104"/>
        <v>29.82456140350877</v>
      </c>
      <c r="N272" s="23">
        <f t="shared" si="104"/>
        <v>34</v>
      </c>
      <c r="O272" s="23">
        <f t="shared" si="104"/>
        <v>27.722772277227726</v>
      </c>
      <c r="P272" s="23">
        <f t="shared" si="104"/>
        <v>28.313253012048197</v>
      </c>
      <c r="Q272" s="23">
        <f t="shared" si="104"/>
        <v>24.705882352941178</v>
      </c>
      <c r="R272" s="23">
        <f aca="true" t="shared" si="105" ref="R272:S276">+J272/J$276*100</f>
        <v>22.26277372262774</v>
      </c>
      <c r="S272" s="23">
        <f t="shared" si="105"/>
        <v>25.314046440807005</v>
      </c>
    </row>
    <row r="273" spans="1:19" ht="12.75">
      <c r="A273" s="60"/>
      <c r="B273" s="54"/>
      <c r="C273" s="5" t="s">
        <v>85</v>
      </c>
      <c r="D273" s="37">
        <v>67</v>
      </c>
      <c r="E273" s="33">
        <v>74</v>
      </c>
      <c r="F273" s="33">
        <v>56</v>
      </c>
      <c r="G273" s="33">
        <v>68</v>
      </c>
      <c r="H273" s="33">
        <v>210</v>
      </c>
      <c r="I273" s="33">
        <v>520</v>
      </c>
      <c r="J273" s="33">
        <v>769</v>
      </c>
      <c r="K273" s="40">
        <v>1764</v>
      </c>
      <c r="L273" s="25">
        <f t="shared" si="104"/>
        <v>56.30252100840336</v>
      </c>
      <c r="M273" s="23">
        <f t="shared" si="104"/>
        <v>64.91228070175438</v>
      </c>
      <c r="N273" s="23">
        <f t="shared" si="104"/>
        <v>56.00000000000001</v>
      </c>
      <c r="O273" s="23">
        <f t="shared" si="104"/>
        <v>67.32673267326733</v>
      </c>
      <c r="P273" s="23">
        <f t="shared" si="104"/>
        <v>63.25301204819277</v>
      </c>
      <c r="Q273" s="23">
        <f t="shared" si="104"/>
        <v>67.97385620915033</v>
      </c>
      <c r="R273" s="23">
        <f t="shared" si="105"/>
        <v>70.16423357664233</v>
      </c>
      <c r="S273" s="23">
        <f t="shared" si="105"/>
        <v>67.1488389798249</v>
      </c>
    </row>
    <row r="274" spans="1:19" ht="12.75">
      <c r="A274" s="60"/>
      <c r="B274" s="54"/>
      <c r="C274" s="28" t="s">
        <v>86</v>
      </c>
      <c r="D274" s="37">
        <v>10</v>
      </c>
      <c r="E274" s="33">
        <v>6</v>
      </c>
      <c r="F274" s="33">
        <v>10</v>
      </c>
      <c r="G274" s="33">
        <v>5</v>
      </c>
      <c r="H274" s="33">
        <v>28</v>
      </c>
      <c r="I274" s="33">
        <v>56</v>
      </c>
      <c r="J274" s="33">
        <v>83</v>
      </c>
      <c r="K274" s="40">
        <v>198</v>
      </c>
      <c r="L274" s="25">
        <f t="shared" si="104"/>
        <v>8.403361344537815</v>
      </c>
      <c r="M274" s="23">
        <f t="shared" si="104"/>
        <v>5.263157894736842</v>
      </c>
      <c r="N274" s="23">
        <f t="shared" si="104"/>
        <v>10</v>
      </c>
      <c r="O274" s="23">
        <f t="shared" si="104"/>
        <v>4.9504950495049505</v>
      </c>
      <c r="P274" s="23">
        <f t="shared" si="104"/>
        <v>8.433734939759036</v>
      </c>
      <c r="Q274" s="23">
        <f t="shared" si="104"/>
        <v>7.320261437908497</v>
      </c>
      <c r="R274" s="23">
        <f t="shared" si="105"/>
        <v>7.572992700729928</v>
      </c>
      <c r="S274" s="23">
        <f t="shared" si="105"/>
        <v>7.537114579368101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0</v>
      </c>
      <c r="L275" s="25">
        <f t="shared" si="104"/>
        <v>0</v>
      </c>
      <c r="M275" s="23">
        <f t="shared" si="104"/>
        <v>0</v>
      </c>
      <c r="N275" s="23">
        <f t="shared" si="104"/>
        <v>0</v>
      </c>
      <c r="O275" s="23">
        <f t="shared" si="104"/>
        <v>0</v>
      </c>
      <c r="P275" s="23">
        <f t="shared" si="104"/>
        <v>0</v>
      </c>
      <c r="Q275" s="23">
        <f t="shared" si="104"/>
        <v>0</v>
      </c>
      <c r="R275" s="23">
        <f t="shared" si="105"/>
        <v>0</v>
      </c>
      <c r="S275" s="23">
        <f t="shared" si="105"/>
        <v>0</v>
      </c>
    </row>
    <row r="276" spans="1:19" ht="13.5" thickBot="1">
      <c r="A276" s="60"/>
      <c r="B276" s="57"/>
      <c r="C276" s="48" t="s">
        <v>1</v>
      </c>
      <c r="D276" s="49">
        <v>119</v>
      </c>
      <c r="E276" s="50">
        <v>114</v>
      </c>
      <c r="F276" s="50">
        <v>100</v>
      </c>
      <c r="G276" s="50">
        <v>101</v>
      </c>
      <c r="H276" s="50">
        <v>332</v>
      </c>
      <c r="I276" s="50">
        <v>765</v>
      </c>
      <c r="J276" s="50">
        <v>1096</v>
      </c>
      <c r="K276" s="51">
        <v>2627</v>
      </c>
      <c r="L276" s="52">
        <f t="shared" si="104"/>
        <v>100</v>
      </c>
      <c r="M276" s="53">
        <f t="shared" si="104"/>
        <v>100</v>
      </c>
      <c r="N276" s="53">
        <f t="shared" si="104"/>
        <v>100</v>
      </c>
      <c r="O276" s="53">
        <f t="shared" si="104"/>
        <v>100</v>
      </c>
      <c r="P276" s="53">
        <f t="shared" si="104"/>
        <v>100</v>
      </c>
      <c r="Q276" s="53">
        <f t="shared" si="104"/>
        <v>100</v>
      </c>
      <c r="R276" s="53">
        <f t="shared" si="105"/>
        <v>100</v>
      </c>
      <c r="S276" s="53">
        <f t="shared" si="105"/>
        <v>100</v>
      </c>
    </row>
    <row r="277" spans="1:19" ht="12.75">
      <c r="A277" s="60"/>
      <c r="B277" s="55" t="s">
        <v>62</v>
      </c>
      <c r="C277" s="5" t="s">
        <v>84</v>
      </c>
      <c r="D277" s="37">
        <v>79</v>
      </c>
      <c r="E277" s="33">
        <v>51</v>
      </c>
      <c r="F277" s="33">
        <v>57</v>
      </c>
      <c r="G277" s="33">
        <v>91</v>
      </c>
      <c r="H277" s="33">
        <v>178</v>
      </c>
      <c r="I277" s="33">
        <v>202</v>
      </c>
      <c r="J277" s="33">
        <v>160</v>
      </c>
      <c r="K277" s="40">
        <v>818</v>
      </c>
      <c r="L277" s="25">
        <f aca="true" t="shared" si="106" ref="L277:Q281">+D277/D$281*100</f>
        <v>41.578947368421055</v>
      </c>
      <c r="M277" s="23">
        <f t="shared" si="106"/>
        <v>28.176795580110497</v>
      </c>
      <c r="N277" s="23">
        <f t="shared" si="106"/>
        <v>25.11013215859031</v>
      </c>
      <c r="O277" s="23">
        <f t="shared" si="106"/>
        <v>29.073482428115017</v>
      </c>
      <c r="P277" s="23">
        <f t="shared" si="106"/>
        <v>22.82051282051282</v>
      </c>
      <c r="Q277" s="23">
        <f t="shared" si="106"/>
        <v>23.218390804597703</v>
      </c>
      <c r="R277" s="23">
        <f aca="true" t="shared" si="107" ref="R277:S281">+J277/J$281*100</f>
        <v>17.67955801104972</v>
      </c>
      <c r="S277" s="23">
        <f t="shared" si="107"/>
        <v>23.60069244085401</v>
      </c>
    </row>
    <row r="278" spans="1:19" ht="12.75">
      <c r="A278" s="60"/>
      <c r="B278" s="54"/>
      <c r="C278" s="5" t="s">
        <v>85</v>
      </c>
      <c r="D278" s="37">
        <v>101</v>
      </c>
      <c r="E278" s="33">
        <v>121</v>
      </c>
      <c r="F278" s="33">
        <v>156</v>
      </c>
      <c r="G278" s="33">
        <v>204</v>
      </c>
      <c r="H278" s="33">
        <v>549</v>
      </c>
      <c r="I278" s="33">
        <v>592</v>
      </c>
      <c r="J278" s="33">
        <v>664</v>
      </c>
      <c r="K278" s="40">
        <v>2387</v>
      </c>
      <c r="L278" s="25">
        <f t="shared" si="106"/>
        <v>53.1578947368421</v>
      </c>
      <c r="M278" s="23">
        <f t="shared" si="106"/>
        <v>66.85082872928176</v>
      </c>
      <c r="N278" s="23">
        <f t="shared" si="106"/>
        <v>68.72246696035242</v>
      </c>
      <c r="O278" s="23">
        <f t="shared" si="106"/>
        <v>65.17571884984025</v>
      </c>
      <c r="P278" s="23">
        <f t="shared" si="106"/>
        <v>70.38461538461539</v>
      </c>
      <c r="Q278" s="23">
        <f t="shared" si="106"/>
        <v>68.04597701149426</v>
      </c>
      <c r="R278" s="23">
        <f t="shared" si="107"/>
        <v>73.37016574585635</v>
      </c>
      <c r="S278" s="23">
        <f t="shared" si="107"/>
        <v>68.86901327178303</v>
      </c>
    </row>
    <row r="279" spans="1:19" ht="12.75" customHeight="1">
      <c r="A279" s="60"/>
      <c r="B279" s="54"/>
      <c r="C279" s="28" t="s">
        <v>86</v>
      </c>
      <c r="D279" s="37">
        <v>10</v>
      </c>
      <c r="E279" s="33">
        <v>9</v>
      </c>
      <c r="F279" s="33">
        <v>14</v>
      </c>
      <c r="G279" s="33">
        <v>18</v>
      </c>
      <c r="H279" s="33">
        <v>53</v>
      </c>
      <c r="I279" s="33">
        <v>75</v>
      </c>
      <c r="J279" s="33">
        <v>81</v>
      </c>
      <c r="K279" s="40">
        <v>260</v>
      </c>
      <c r="L279" s="25">
        <f t="shared" si="106"/>
        <v>5.263157894736842</v>
      </c>
      <c r="M279" s="23">
        <f t="shared" si="106"/>
        <v>4.972375690607735</v>
      </c>
      <c r="N279" s="23">
        <f t="shared" si="106"/>
        <v>6.167400881057269</v>
      </c>
      <c r="O279" s="23">
        <f t="shared" si="106"/>
        <v>5.7507987220447285</v>
      </c>
      <c r="P279" s="23">
        <f t="shared" si="106"/>
        <v>6.794871794871795</v>
      </c>
      <c r="Q279" s="23">
        <f t="shared" si="106"/>
        <v>8.620689655172415</v>
      </c>
      <c r="R279" s="23">
        <f t="shared" si="107"/>
        <v>8.950276243093922</v>
      </c>
      <c r="S279" s="23">
        <f t="shared" si="107"/>
        <v>7.501442585112522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0</v>
      </c>
      <c r="K280" s="40">
        <v>1</v>
      </c>
      <c r="L280" s="25">
        <f t="shared" si="106"/>
        <v>0</v>
      </c>
      <c r="M280" s="23">
        <f t="shared" si="106"/>
        <v>0</v>
      </c>
      <c r="N280" s="23">
        <f t="shared" si="106"/>
        <v>0</v>
      </c>
      <c r="O280" s="23">
        <f t="shared" si="106"/>
        <v>0</v>
      </c>
      <c r="P280" s="23">
        <f t="shared" si="106"/>
        <v>0</v>
      </c>
      <c r="Q280" s="23">
        <f t="shared" si="106"/>
        <v>0.11494252873563218</v>
      </c>
      <c r="R280" s="23">
        <f t="shared" si="107"/>
        <v>0</v>
      </c>
      <c r="S280" s="23">
        <f t="shared" si="107"/>
        <v>0.028851702250432775</v>
      </c>
    </row>
    <row r="281" spans="1:19" ht="12.75">
      <c r="A281" s="60"/>
      <c r="B281" s="54"/>
      <c r="C281" s="29" t="s">
        <v>1</v>
      </c>
      <c r="D281" s="38">
        <v>190</v>
      </c>
      <c r="E281" s="35">
        <v>181</v>
      </c>
      <c r="F281" s="35">
        <v>227</v>
      </c>
      <c r="G281" s="35">
        <v>313</v>
      </c>
      <c r="H281" s="35">
        <v>780</v>
      </c>
      <c r="I281" s="35">
        <v>870</v>
      </c>
      <c r="J281" s="35">
        <v>905</v>
      </c>
      <c r="K281" s="41">
        <v>3466</v>
      </c>
      <c r="L281" s="32">
        <f t="shared" si="106"/>
        <v>100</v>
      </c>
      <c r="M281" s="24">
        <f t="shared" si="106"/>
        <v>100</v>
      </c>
      <c r="N281" s="24">
        <f t="shared" si="106"/>
        <v>100</v>
      </c>
      <c r="O281" s="24">
        <f t="shared" si="106"/>
        <v>100</v>
      </c>
      <c r="P281" s="24">
        <f t="shared" si="106"/>
        <v>100</v>
      </c>
      <c r="Q281" s="24">
        <f t="shared" si="106"/>
        <v>100</v>
      </c>
      <c r="R281" s="24">
        <f t="shared" si="107"/>
        <v>100</v>
      </c>
      <c r="S281" s="24">
        <f t="shared" si="107"/>
        <v>100</v>
      </c>
    </row>
    <row r="282" spans="1:19" ht="12.75">
      <c r="A282" s="60"/>
      <c r="B282" s="55" t="s">
        <v>63</v>
      </c>
      <c r="C282" s="5" t="s">
        <v>84</v>
      </c>
      <c r="D282" s="37">
        <v>5</v>
      </c>
      <c r="E282" s="33">
        <v>2</v>
      </c>
      <c r="F282" s="33">
        <v>2</v>
      </c>
      <c r="G282" s="33">
        <v>5</v>
      </c>
      <c r="H282" s="33">
        <v>9</v>
      </c>
      <c r="I282" s="33">
        <v>17</v>
      </c>
      <c r="J282" s="33">
        <v>22</v>
      </c>
      <c r="K282" s="40">
        <v>62</v>
      </c>
      <c r="L282" s="25">
        <f aca="true" t="shared" si="108" ref="L282:Q286">+D282/D$286*100</f>
        <v>71.42857142857143</v>
      </c>
      <c r="M282" s="23">
        <f t="shared" si="108"/>
        <v>28.57142857142857</v>
      </c>
      <c r="N282" s="23">
        <f t="shared" si="108"/>
        <v>20</v>
      </c>
      <c r="O282" s="23">
        <f t="shared" si="108"/>
        <v>27.77777777777778</v>
      </c>
      <c r="P282" s="23">
        <f t="shared" si="108"/>
        <v>22.5</v>
      </c>
      <c r="Q282" s="23">
        <f t="shared" si="108"/>
        <v>34</v>
      </c>
      <c r="R282" s="23">
        <f aca="true" t="shared" si="109" ref="R282:S286">+J282/J$286*100</f>
        <v>32.83582089552239</v>
      </c>
      <c r="S282" s="23">
        <f t="shared" si="109"/>
        <v>31.155778894472363</v>
      </c>
    </row>
    <row r="283" spans="1:19" ht="12.75" customHeight="1">
      <c r="A283" s="60"/>
      <c r="B283" s="54"/>
      <c r="C283" s="5" t="s">
        <v>85</v>
      </c>
      <c r="D283" s="37">
        <v>2</v>
      </c>
      <c r="E283" s="33">
        <v>5</v>
      </c>
      <c r="F283" s="33">
        <v>7</v>
      </c>
      <c r="G283" s="33">
        <v>12</v>
      </c>
      <c r="H283" s="33">
        <v>31</v>
      </c>
      <c r="I283" s="33">
        <v>26</v>
      </c>
      <c r="J283" s="33">
        <v>39</v>
      </c>
      <c r="K283" s="40">
        <v>122</v>
      </c>
      <c r="L283" s="25">
        <f t="shared" si="108"/>
        <v>28.57142857142857</v>
      </c>
      <c r="M283" s="23">
        <f t="shared" si="108"/>
        <v>71.42857142857143</v>
      </c>
      <c r="N283" s="23">
        <f t="shared" si="108"/>
        <v>70</v>
      </c>
      <c r="O283" s="23">
        <f t="shared" si="108"/>
        <v>66.66666666666666</v>
      </c>
      <c r="P283" s="23">
        <f t="shared" si="108"/>
        <v>77.5</v>
      </c>
      <c r="Q283" s="23">
        <f t="shared" si="108"/>
        <v>52</v>
      </c>
      <c r="R283" s="23">
        <f t="shared" si="109"/>
        <v>58.2089552238806</v>
      </c>
      <c r="S283" s="23">
        <f t="shared" si="109"/>
        <v>61.30653266331658</v>
      </c>
    </row>
    <row r="284" spans="1:19" ht="12.75">
      <c r="A284" s="60"/>
      <c r="B284" s="54"/>
      <c r="C284" s="28" t="s">
        <v>86</v>
      </c>
      <c r="D284" s="37">
        <v>0</v>
      </c>
      <c r="E284" s="33">
        <v>0</v>
      </c>
      <c r="F284" s="33">
        <v>1</v>
      </c>
      <c r="G284" s="33">
        <v>1</v>
      </c>
      <c r="H284" s="33">
        <v>0</v>
      </c>
      <c r="I284" s="33">
        <v>7</v>
      </c>
      <c r="J284" s="33">
        <v>6</v>
      </c>
      <c r="K284" s="40">
        <v>15</v>
      </c>
      <c r="L284" s="25">
        <f t="shared" si="108"/>
        <v>0</v>
      </c>
      <c r="M284" s="23">
        <f t="shared" si="108"/>
        <v>0</v>
      </c>
      <c r="N284" s="23">
        <f t="shared" si="108"/>
        <v>10</v>
      </c>
      <c r="O284" s="23">
        <f t="shared" si="108"/>
        <v>5.555555555555555</v>
      </c>
      <c r="P284" s="23">
        <f t="shared" si="108"/>
        <v>0</v>
      </c>
      <c r="Q284" s="23">
        <f t="shared" si="108"/>
        <v>14.000000000000002</v>
      </c>
      <c r="R284" s="23">
        <f t="shared" si="109"/>
        <v>8.955223880597014</v>
      </c>
      <c r="S284" s="23">
        <f t="shared" si="109"/>
        <v>7.537688442211055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 t="shared" si="108"/>
        <v>0</v>
      </c>
      <c r="M285" s="23">
        <f t="shared" si="108"/>
        <v>0</v>
      </c>
      <c r="N285" s="23">
        <f t="shared" si="108"/>
        <v>0</v>
      </c>
      <c r="O285" s="23">
        <f t="shared" si="108"/>
        <v>0</v>
      </c>
      <c r="P285" s="23">
        <f t="shared" si="108"/>
        <v>0</v>
      </c>
      <c r="Q285" s="23">
        <f t="shared" si="108"/>
        <v>0</v>
      </c>
      <c r="R285" s="23">
        <f t="shared" si="109"/>
        <v>0</v>
      </c>
      <c r="S285" s="23">
        <f t="shared" si="109"/>
        <v>0</v>
      </c>
    </row>
    <row r="286" spans="1:19" ht="12.75">
      <c r="A286" s="60"/>
      <c r="B286" s="56"/>
      <c r="C286" s="5" t="s">
        <v>1</v>
      </c>
      <c r="D286" s="37">
        <v>7</v>
      </c>
      <c r="E286" s="33">
        <v>7</v>
      </c>
      <c r="F286" s="33">
        <v>10</v>
      </c>
      <c r="G286" s="33">
        <v>18</v>
      </c>
      <c r="H286" s="33">
        <v>40</v>
      </c>
      <c r="I286" s="33">
        <v>50</v>
      </c>
      <c r="J286" s="33">
        <v>67</v>
      </c>
      <c r="K286" s="40">
        <v>199</v>
      </c>
      <c r="L286" s="25">
        <f t="shared" si="108"/>
        <v>100</v>
      </c>
      <c r="M286" s="23">
        <f t="shared" si="108"/>
        <v>100</v>
      </c>
      <c r="N286" s="23">
        <f t="shared" si="108"/>
        <v>100</v>
      </c>
      <c r="O286" s="23">
        <f t="shared" si="108"/>
        <v>100</v>
      </c>
      <c r="P286" s="23">
        <f t="shared" si="108"/>
        <v>100</v>
      </c>
      <c r="Q286" s="23">
        <f t="shared" si="108"/>
        <v>100</v>
      </c>
      <c r="R286" s="23">
        <f t="shared" si="109"/>
        <v>100</v>
      </c>
      <c r="S286" s="23">
        <f t="shared" si="109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18</v>
      </c>
      <c r="E287" s="34">
        <v>10</v>
      </c>
      <c r="F287" s="34">
        <v>21</v>
      </c>
      <c r="G287" s="34">
        <v>25</v>
      </c>
      <c r="H287" s="34">
        <v>35</v>
      </c>
      <c r="I287" s="34">
        <v>30</v>
      </c>
      <c r="J287" s="34">
        <v>46</v>
      </c>
      <c r="K287" s="39">
        <v>185</v>
      </c>
      <c r="L287" s="31">
        <f aca="true" t="shared" si="110" ref="L287:Q291">+D287/D$291*100</f>
        <v>45</v>
      </c>
      <c r="M287" s="26">
        <f t="shared" si="110"/>
        <v>30.303030303030305</v>
      </c>
      <c r="N287" s="26">
        <f t="shared" si="110"/>
        <v>39.62264150943396</v>
      </c>
      <c r="O287" s="26">
        <f t="shared" si="110"/>
        <v>22.727272727272727</v>
      </c>
      <c r="P287" s="26">
        <f t="shared" si="110"/>
        <v>18.51851851851852</v>
      </c>
      <c r="Q287" s="26">
        <f t="shared" si="110"/>
        <v>14.634146341463413</v>
      </c>
      <c r="R287" s="26">
        <f aca="true" t="shared" si="111" ref="R287:S291">+J287/J$291*100</f>
        <v>21.3953488372093</v>
      </c>
      <c r="S287" s="26">
        <f t="shared" si="111"/>
        <v>21.893491124260358</v>
      </c>
    </row>
    <row r="288" spans="1:19" ht="12.75">
      <c r="A288" s="60"/>
      <c r="B288" s="54"/>
      <c r="C288" s="5" t="s">
        <v>85</v>
      </c>
      <c r="D288" s="37">
        <v>19</v>
      </c>
      <c r="E288" s="33">
        <v>22</v>
      </c>
      <c r="F288" s="33">
        <v>31</v>
      </c>
      <c r="G288" s="33">
        <v>74</v>
      </c>
      <c r="H288" s="33">
        <v>125</v>
      </c>
      <c r="I288" s="33">
        <v>154</v>
      </c>
      <c r="J288" s="33">
        <v>148</v>
      </c>
      <c r="K288" s="40">
        <v>573</v>
      </c>
      <c r="L288" s="25">
        <f t="shared" si="110"/>
        <v>47.5</v>
      </c>
      <c r="M288" s="23">
        <f t="shared" si="110"/>
        <v>66.66666666666666</v>
      </c>
      <c r="N288" s="23">
        <f t="shared" si="110"/>
        <v>58.490566037735846</v>
      </c>
      <c r="O288" s="23">
        <f t="shared" si="110"/>
        <v>67.27272727272727</v>
      </c>
      <c r="P288" s="23">
        <f t="shared" si="110"/>
        <v>66.13756613756614</v>
      </c>
      <c r="Q288" s="23">
        <f t="shared" si="110"/>
        <v>75.1219512195122</v>
      </c>
      <c r="R288" s="23">
        <f t="shared" si="111"/>
        <v>68.83720930232559</v>
      </c>
      <c r="S288" s="23">
        <f t="shared" si="111"/>
        <v>67.81065088757397</v>
      </c>
    </row>
    <row r="289" spans="1:19" ht="12.75">
      <c r="A289" s="60"/>
      <c r="B289" s="54"/>
      <c r="C289" s="28" t="s">
        <v>86</v>
      </c>
      <c r="D289" s="37">
        <v>2</v>
      </c>
      <c r="E289" s="33">
        <v>1</v>
      </c>
      <c r="F289" s="33">
        <v>1</v>
      </c>
      <c r="G289" s="33">
        <v>8</v>
      </c>
      <c r="H289" s="33">
        <v>14</v>
      </c>
      <c r="I289" s="33">
        <v>12</v>
      </c>
      <c r="J289" s="33">
        <v>15</v>
      </c>
      <c r="K289" s="40">
        <v>53</v>
      </c>
      <c r="L289" s="25">
        <f t="shared" si="110"/>
        <v>5</v>
      </c>
      <c r="M289" s="23">
        <f t="shared" si="110"/>
        <v>3.0303030303030303</v>
      </c>
      <c r="N289" s="23">
        <f t="shared" si="110"/>
        <v>1.8867924528301887</v>
      </c>
      <c r="O289" s="23">
        <f t="shared" si="110"/>
        <v>7.2727272727272725</v>
      </c>
      <c r="P289" s="23">
        <f t="shared" si="110"/>
        <v>7.4074074074074066</v>
      </c>
      <c r="Q289" s="23">
        <f t="shared" si="110"/>
        <v>5.853658536585367</v>
      </c>
      <c r="R289" s="23">
        <f t="shared" si="111"/>
        <v>6.976744186046512</v>
      </c>
      <c r="S289" s="23">
        <f t="shared" si="111"/>
        <v>6.272189349112427</v>
      </c>
    </row>
    <row r="290" spans="1:19" ht="12.75">
      <c r="A290" s="60"/>
      <c r="B290" s="54"/>
      <c r="C290" s="5" t="s">
        <v>11</v>
      </c>
      <c r="D290" s="37">
        <v>1</v>
      </c>
      <c r="E290" s="33">
        <v>0</v>
      </c>
      <c r="F290" s="33">
        <v>0</v>
      </c>
      <c r="G290" s="33">
        <v>3</v>
      </c>
      <c r="H290" s="33">
        <v>15</v>
      </c>
      <c r="I290" s="33">
        <v>9</v>
      </c>
      <c r="J290" s="33">
        <v>6</v>
      </c>
      <c r="K290" s="40">
        <v>34</v>
      </c>
      <c r="L290" s="25">
        <f t="shared" si="110"/>
        <v>2.5</v>
      </c>
      <c r="M290" s="23">
        <f t="shared" si="110"/>
        <v>0</v>
      </c>
      <c r="N290" s="23">
        <f t="shared" si="110"/>
        <v>0</v>
      </c>
      <c r="O290" s="23">
        <f t="shared" si="110"/>
        <v>2.727272727272727</v>
      </c>
      <c r="P290" s="23">
        <f t="shared" si="110"/>
        <v>7.936507936507936</v>
      </c>
      <c r="Q290" s="23">
        <f t="shared" si="110"/>
        <v>4.390243902439024</v>
      </c>
      <c r="R290" s="23">
        <f t="shared" si="111"/>
        <v>2.7906976744186047</v>
      </c>
      <c r="S290" s="23">
        <f t="shared" si="111"/>
        <v>4.023668639053255</v>
      </c>
    </row>
    <row r="291" spans="1:19" ht="13.5" customHeight="1">
      <c r="A291" s="60"/>
      <c r="B291" s="54"/>
      <c r="C291" s="29" t="s">
        <v>1</v>
      </c>
      <c r="D291" s="38">
        <v>40</v>
      </c>
      <c r="E291" s="35">
        <v>33</v>
      </c>
      <c r="F291" s="35">
        <v>53</v>
      </c>
      <c r="G291" s="35">
        <v>110</v>
      </c>
      <c r="H291" s="35">
        <v>189</v>
      </c>
      <c r="I291" s="35">
        <v>205</v>
      </c>
      <c r="J291" s="35">
        <v>215</v>
      </c>
      <c r="K291" s="41">
        <v>845</v>
      </c>
      <c r="L291" s="32">
        <f t="shared" si="110"/>
        <v>100</v>
      </c>
      <c r="M291" s="24">
        <f t="shared" si="110"/>
        <v>100</v>
      </c>
      <c r="N291" s="24">
        <f t="shared" si="110"/>
        <v>100</v>
      </c>
      <c r="O291" s="24">
        <f t="shared" si="110"/>
        <v>100</v>
      </c>
      <c r="P291" s="24">
        <f t="shared" si="110"/>
        <v>100</v>
      </c>
      <c r="Q291" s="24">
        <f t="shared" si="110"/>
        <v>100</v>
      </c>
      <c r="R291" s="24">
        <f t="shared" si="111"/>
        <v>100</v>
      </c>
      <c r="S291" s="24">
        <f t="shared" si="111"/>
        <v>100</v>
      </c>
    </row>
    <row r="292" spans="1:19" ht="12.75">
      <c r="A292" s="60"/>
      <c r="B292" s="55" t="s">
        <v>65</v>
      </c>
      <c r="C292" s="5" t="s">
        <v>84</v>
      </c>
      <c r="D292" s="37">
        <v>7</v>
      </c>
      <c r="E292" s="33">
        <v>13</v>
      </c>
      <c r="F292" s="33">
        <v>23</v>
      </c>
      <c r="G292" s="33">
        <v>22</v>
      </c>
      <c r="H292" s="33">
        <v>41</v>
      </c>
      <c r="I292" s="33">
        <v>46</v>
      </c>
      <c r="J292" s="33">
        <v>42</v>
      </c>
      <c r="K292" s="40">
        <v>194</v>
      </c>
      <c r="L292" s="25">
        <f aca="true" t="shared" si="112" ref="L292:Q296">+D292/D$296*100</f>
        <v>24.137931034482758</v>
      </c>
      <c r="M292" s="23">
        <f t="shared" si="112"/>
        <v>28.888888888888886</v>
      </c>
      <c r="N292" s="23">
        <f t="shared" si="112"/>
        <v>40.35087719298245</v>
      </c>
      <c r="O292" s="23">
        <f t="shared" si="112"/>
        <v>25.287356321839084</v>
      </c>
      <c r="P292" s="23">
        <f t="shared" si="112"/>
        <v>20.918367346938776</v>
      </c>
      <c r="Q292" s="23">
        <f t="shared" si="112"/>
        <v>21.904761904761905</v>
      </c>
      <c r="R292" s="23">
        <f aca="true" t="shared" si="113" ref="R292:S296">+J292/J$296*100</f>
        <v>19.090909090909093</v>
      </c>
      <c r="S292" s="23">
        <f t="shared" si="113"/>
        <v>22.985781990521325</v>
      </c>
    </row>
    <row r="293" spans="1:19" ht="12.75">
      <c r="A293" s="60"/>
      <c r="B293" s="54"/>
      <c r="C293" s="5" t="s">
        <v>85</v>
      </c>
      <c r="D293" s="37">
        <v>21</v>
      </c>
      <c r="E293" s="33">
        <v>31</v>
      </c>
      <c r="F293" s="33">
        <v>30</v>
      </c>
      <c r="G293" s="33">
        <v>63</v>
      </c>
      <c r="H293" s="33">
        <v>134</v>
      </c>
      <c r="I293" s="33">
        <v>144</v>
      </c>
      <c r="J293" s="33">
        <v>163</v>
      </c>
      <c r="K293" s="40">
        <v>586</v>
      </c>
      <c r="L293" s="25">
        <f t="shared" si="112"/>
        <v>72.41379310344827</v>
      </c>
      <c r="M293" s="23">
        <f t="shared" si="112"/>
        <v>68.88888888888889</v>
      </c>
      <c r="N293" s="23">
        <f t="shared" si="112"/>
        <v>52.63157894736842</v>
      </c>
      <c r="O293" s="23">
        <f t="shared" si="112"/>
        <v>72.41379310344827</v>
      </c>
      <c r="P293" s="23">
        <f t="shared" si="112"/>
        <v>68.36734693877551</v>
      </c>
      <c r="Q293" s="23">
        <f t="shared" si="112"/>
        <v>68.57142857142857</v>
      </c>
      <c r="R293" s="23">
        <f t="shared" si="113"/>
        <v>74.0909090909091</v>
      </c>
      <c r="S293" s="23">
        <f t="shared" si="113"/>
        <v>69.43127962085308</v>
      </c>
    </row>
    <row r="294" spans="1:19" ht="12.75">
      <c r="A294" s="60"/>
      <c r="B294" s="54"/>
      <c r="C294" s="28" t="s">
        <v>86</v>
      </c>
      <c r="D294" s="37">
        <v>1</v>
      </c>
      <c r="E294" s="33">
        <v>1</v>
      </c>
      <c r="F294" s="33">
        <v>4</v>
      </c>
      <c r="G294" s="33">
        <v>2</v>
      </c>
      <c r="H294" s="33">
        <v>21</v>
      </c>
      <c r="I294" s="33">
        <v>20</v>
      </c>
      <c r="J294" s="33">
        <v>15</v>
      </c>
      <c r="K294" s="40">
        <v>64</v>
      </c>
      <c r="L294" s="25">
        <f t="shared" si="112"/>
        <v>3.4482758620689653</v>
      </c>
      <c r="M294" s="23">
        <f t="shared" si="112"/>
        <v>2.2222222222222223</v>
      </c>
      <c r="N294" s="23">
        <f t="shared" si="112"/>
        <v>7.017543859649122</v>
      </c>
      <c r="O294" s="23">
        <f t="shared" si="112"/>
        <v>2.2988505747126435</v>
      </c>
      <c r="P294" s="23">
        <f t="shared" si="112"/>
        <v>10.714285714285714</v>
      </c>
      <c r="Q294" s="23">
        <f t="shared" si="112"/>
        <v>9.523809523809524</v>
      </c>
      <c r="R294" s="23">
        <f t="shared" si="113"/>
        <v>6.8181818181818175</v>
      </c>
      <c r="S294" s="23">
        <f t="shared" si="113"/>
        <v>7.5829383886255926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2"/>
        <v>0</v>
      </c>
      <c r="M295" s="23">
        <f t="shared" si="112"/>
        <v>0</v>
      </c>
      <c r="N295" s="23">
        <f t="shared" si="112"/>
        <v>0</v>
      </c>
      <c r="O295" s="23">
        <f t="shared" si="112"/>
        <v>0</v>
      </c>
      <c r="P295" s="23">
        <f t="shared" si="112"/>
        <v>0</v>
      </c>
      <c r="Q295" s="23">
        <f t="shared" si="112"/>
        <v>0</v>
      </c>
      <c r="R295" s="23">
        <f t="shared" si="113"/>
        <v>0</v>
      </c>
      <c r="S295" s="23">
        <f t="shared" si="113"/>
        <v>0</v>
      </c>
    </row>
    <row r="296" spans="1:19" ht="13.5" thickBot="1">
      <c r="A296" s="60"/>
      <c r="B296" s="56"/>
      <c r="C296" s="5" t="s">
        <v>1</v>
      </c>
      <c r="D296" s="37">
        <v>29</v>
      </c>
      <c r="E296" s="33">
        <v>45</v>
      </c>
      <c r="F296" s="33">
        <v>57</v>
      </c>
      <c r="G296" s="33">
        <v>87</v>
      </c>
      <c r="H296" s="33">
        <v>196</v>
      </c>
      <c r="I296" s="33">
        <v>210</v>
      </c>
      <c r="J296" s="33">
        <v>220</v>
      </c>
      <c r="K296" s="40">
        <v>844</v>
      </c>
      <c r="L296" s="25">
        <f t="shared" si="112"/>
        <v>100</v>
      </c>
      <c r="M296" s="23">
        <f t="shared" si="112"/>
        <v>100</v>
      </c>
      <c r="N296" s="23">
        <f t="shared" si="112"/>
        <v>100</v>
      </c>
      <c r="O296" s="23">
        <f t="shared" si="112"/>
        <v>100</v>
      </c>
      <c r="P296" s="23">
        <f t="shared" si="112"/>
        <v>100</v>
      </c>
      <c r="Q296" s="23">
        <f t="shared" si="112"/>
        <v>100</v>
      </c>
      <c r="R296" s="23">
        <f t="shared" si="113"/>
        <v>100</v>
      </c>
      <c r="S296" s="23">
        <f t="shared" si="113"/>
        <v>100</v>
      </c>
    </row>
    <row r="297" spans="1:19" ht="12.75">
      <c r="A297" s="60"/>
      <c r="B297" s="58" t="s">
        <v>66</v>
      </c>
      <c r="C297" s="42" t="s">
        <v>84</v>
      </c>
      <c r="D297" s="43">
        <v>42</v>
      </c>
      <c r="E297" s="44">
        <v>43</v>
      </c>
      <c r="F297" s="44">
        <v>46</v>
      </c>
      <c r="G297" s="44">
        <v>47</v>
      </c>
      <c r="H297" s="44">
        <v>119</v>
      </c>
      <c r="I297" s="44">
        <v>120</v>
      </c>
      <c r="J297" s="44">
        <v>95</v>
      </c>
      <c r="K297" s="45">
        <v>512</v>
      </c>
      <c r="L297" s="46">
        <f aca="true" t="shared" si="114" ref="L297:Q301">+D297/D$301*100</f>
        <v>45.65217391304348</v>
      </c>
      <c r="M297" s="47">
        <f t="shared" si="114"/>
        <v>36.134453781512605</v>
      </c>
      <c r="N297" s="47">
        <f t="shared" si="114"/>
        <v>35.9375</v>
      </c>
      <c r="O297" s="47">
        <f t="shared" si="114"/>
        <v>25.683060109289617</v>
      </c>
      <c r="P297" s="47">
        <f t="shared" si="114"/>
        <v>29.455445544554454</v>
      </c>
      <c r="Q297" s="47">
        <f t="shared" si="114"/>
        <v>25</v>
      </c>
      <c r="R297" s="47">
        <f aca="true" t="shared" si="115" ref="R297:S301">+J297/J$301*100</f>
        <v>20.299145299145298</v>
      </c>
      <c r="S297" s="47">
        <f t="shared" si="115"/>
        <v>27.321237993596586</v>
      </c>
    </row>
    <row r="298" spans="1:19" ht="12.75">
      <c r="A298" s="60"/>
      <c r="B298" s="54"/>
      <c r="C298" s="5" t="s">
        <v>85</v>
      </c>
      <c r="D298" s="37">
        <v>44</v>
      </c>
      <c r="E298" s="33">
        <v>70</v>
      </c>
      <c r="F298" s="33">
        <v>70</v>
      </c>
      <c r="G298" s="33">
        <v>115</v>
      </c>
      <c r="H298" s="33">
        <v>223</v>
      </c>
      <c r="I298" s="33">
        <v>300</v>
      </c>
      <c r="J298" s="33">
        <v>287</v>
      </c>
      <c r="K298" s="40">
        <v>1109</v>
      </c>
      <c r="L298" s="25">
        <f t="shared" si="114"/>
        <v>47.82608695652174</v>
      </c>
      <c r="M298" s="23">
        <f t="shared" si="114"/>
        <v>58.82352941176471</v>
      </c>
      <c r="N298" s="23">
        <f t="shared" si="114"/>
        <v>54.6875</v>
      </c>
      <c r="O298" s="23">
        <f t="shared" si="114"/>
        <v>62.841530054644814</v>
      </c>
      <c r="P298" s="23">
        <f t="shared" si="114"/>
        <v>55.1980198019802</v>
      </c>
      <c r="Q298" s="23">
        <f t="shared" si="114"/>
        <v>62.5</v>
      </c>
      <c r="R298" s="23">
        <f t="shared" si="115"/>
        <v>61.32478632478633</v>
      </c>
      <c r="S298" s="23">
        <f t="shared" si="115"/>
        <v>59.178228388473855</v>
      </c>
    </row>
    <row r="299" spans="1:19" ht="12.75">
      <c r="A299" s="60"/>
      <c r="B299" s="54"/>
      <c r="C299" s="28" t="s">
        <v>86</v>
      </c>
      <c r="D299" s="37">
        <v>6</v>
      </c>
      <c r="E299" s="33">
        <v>5</v>
      </c>
      <c r="F299" s="33">
        <v>8</v>
      </c>
      <c r="G299" s="33">
        <v>14</v>
      </c>
      <c r="H299" s="33">
        <v>37</v>
      </c>
      <c r="I299" s="33">
        <v>30</v>
      </c>
      <c r="J299" s="33">
        <v>36</v>
      </c>
      <c r="K299" s="40">
        <v>136</v>
      </c>
      <c r="L299" s="25">
        <f t="shared" si="114"/>
        <v>6.521739130434782</v>
      </c>
      <c r="M299" s="23">
        <f t="shared" si="114"/>
        <v>4.201680672268908</v>
      </c>
      <c r="N299" s="23">
        <f t="shared" si="114"/>
        <v>6.25</v>
      </c>
      <c r="O299" s="23">
        <f t="shared" si="114"/>
        <v>7.650273224043716</v>
      </c>
      <c r="P299" s="23">
        <f t="shared" si="114"/>
        <v>9.158415841584159</v>
      </c>
      <c r="Q299" s="23">
        <f t="shared" si="114"/>
        <v>6.25</v>
      </c>
      <c r="R299" s="23">
        <f t="shared" si="115"/>
        <v>7.6923076923076925</v>
      </c>
      <c r="S299" s="23">
        <f t="shared" si="115"/>
        <v>7.257203842049092</v>
      </c>
    </row>
    <row r="300" spans="1:19" ht="12.75">
      <c r="A300" s="60"/>
      <c r="B300" s="54"/>
      <c r="C300" s="5" t="s">
        <v>11</v>
      </c>
      <c r="D300" s="37">
        <v>0</v>
      </c>
      <c r="E300" s="33">
        <v>1</v>
      </c>
      <c r="F300" s="33">
        <v>4</v>
      </c>
      <c r="G300" s="33">
        <v>7</v>
      </c>
      <c r="H300" s="33">
        <v>25</v>
      </c>
      <c r="I300" s="33">
        <v>30</v>
      </c>
      <c r="J300" s="33">
        <v>50</v>
      </c>
      <c r="K300" s="40">
        <v>117</v>
      </c>
      <c r="L300" s="25">
        <f t="shared" si="114"/>
        <v>0</v>
      </c>
      <c r="M300" s="23">
        <f t="shared" si="114"/>
        <v>0.8403361344537815</v>
      </c>
      <c r="N300" s="23">
        <f t="shared" si="114"/>
        <v>3.125</v>
      </c>
      <c r="O300" s="23">
        <f t="shared" si="114"/>
        <v>3.825136612021858</v>
      </c>
      <c r="P300" s="23">
        <f t="shared" si="114"/>
        <v>6.188118811881188</v>
      </c>
      <c r="Q300" s="23">
        <f t="shared" si="114"/>
        <v>6.25</v>
      </c>
      <c r="R300" s="23">
        <f t="shared" si="115"/>
        <v>10.683760683760683</v>
      </c>
      <c r="S300" s="23">
        <f t="shared" si="115"/>
        <v>6.24332977588047</v>
      </c>
    </row>
    <row r="301" spans="1:19" ht="12.75">
      <c r="A301" s="60"/>
      <c r="B301" s="54"/>
      <c r="C301" s="29" t="s">
        <v>1</v>
      </c>
      <c r="D301" s="38">
        <v>92</v>
      </c>
      <c r="E301" s="35">
        <v>119</v>
      </c>
      <c r="F301" s="35">
        <v>128</v>
      </c>
      <c r="G301" s="35">
        <v>183</v>
      </c>
      <c r="H301" s="35">
        <v>404</v>
      </c>
      <c r="I301" s="35">
        <v>480</v>
      </c>
      <c r="J301" s="35">
        <v>468</v>
      </c>
      <c r="K301" s="41">
        <v>1874</v>
      </c>
      <c r="L301" s="32">
        <f t="shared" si="114"/>
        <v>100</v>
      </c>
      <c r="M301" s="24">
        <f t="shared" si="114"/>
        <v>100</v>
      </c>
      <c r="N301" s="24">
        <f t="shared" si="114"/>
        <v>100</v>
      </c>
      <c r="O301" s="24">
        <f t="shared" si="114"/>
        <v>100</v>
      </c>
      <c r="P301" s="24">
        <f t="shared" si="114"/>
        <v>100</v>
      </c>
      <c r="Q301" s="24">
        <f t="shared" si="114"/>
        <v>100</v>
      </c>
      <c r="R301" s="24">
        <f t="shared" si="115"/>
        <v>100</v>
      </c>
      <c r="S301" s="24">
        <f t="shared" si="115"/>
        <v>100</v>
      </c>
    </row>
    <row r="302" spans="1:19" ht="12.75">
      <c r="A302" s="60"/>
      <c r="B302" s="55" t="s">
        <v>67</v>
      </c>
      <c r="C302" s="5" t="s">
        <v>84</v>
      </c>
      <c r="D302" s="37">
        <v>90</v>
      </c>
      <c r="E302" s="33">
        <v>75</v>
      </c>
      <c r="F302" s="33">
        <v>99</v>
      </c>
      <c r="G302" s="33">
        <v>110</v>
      </c>
      <c r="H302" s="33">
        <v>193</v>
      </c>
      <c r="I302" s="33">
        <v>169</v>
      </c>
      <c r="J302" s="33">
        <v>137</v>
      </c>
      <c r="K302" s="40">
        <v>873</v>
      </c>
      <c r="L302" s="25">
        <f aca="true" t="shared" si="116" ref="L302:Q306">+D302/D$306*100</f>
        <v>38.793103448275865</v>
      </c>
      <c r="M302" s="23">
        <f t="shared" si="116"/>
        <v>32.18884120171674</v>
      </c>
      <c r="N302" s="23">
        <f t="shared" si="116"/>
        <v>35.74007220216607</v>
      </c>
      <c r="O302" s="23">
        <f t="shared" si="116"/>
        <v>26.570048309178745</v>
      </c>
      <c r="P302" s="23">
        <f t="shared" si="116"/>
        <v>24.967658473479947</v>
      </c>
      <c r="Q302" s="23">
        <f t="shared" si="116"/>
        <v>20.534629404617256</v>
      </c>
      <c r="R302" s="23">
        <f aca="true" t="shared" si="117" ref="R302:S306">+J302/J$306*100</f>
        <v>19.57142857142857</v>
      </c>
      <c r="S302" s="23">
        <f t="shared" si="117"/>
        <v>25.289687137891075</v>
      </c>
    </row>
    <row r="303" spans="1:19" ht="12.75">
      <c r="A303" s="60"/>
      <c r="B303" s="54"/>
      <c r="C303" s="5" t="s">
        <v>85</v>
      </c>
      <c r="D303" s="37">
        <v>128</v>
      </c>
      <c r="E303" s="33">
        <v>148</v>
      </c>
      <c r="F303" s="33">
        <v>157</v>
      </c>
      <c r="G303" s="33">
        <v>285</v>
      </c>
      <c r="H303" s="33">
        <v>512</v>
      </c>
      <c r="I303" s="33">
        <v>584</v>
      </c>
      <c r="J303" s="33">
        <v>486</v>
      </c>
      <c r="K303" s="40">
        <v>2300</v>
      </c>
      <c r="L303" s="25">
        <f t="shared" si="116"/>
        <v>55.172413793103445</v>
      </c>
      <c r="M303" s="23">
        <f t="shared" si="116"/>
        <v>63.519313304721024</v>
      </c>
      <c r="N303" s="23">
        <f t="shared" si="116"/>
        <v>56.678700361010826</v>
      </c>
      <c r="O303" s="23">
        <f t="shared" si="116"/>
        <v>68.84057971014492</v>
      </c>
      <c r="P303" s="23">
        <f t="shared" si="116"/>
        <v>66.23544631306598</v>
      </c>
      <c r="Q303" s="23">
        <f t="shared" si="116"/>
        <v>70.9599027946537</v>
      </c>
      <c r="R303" s="23">
        <f t="shared" si="117"/>
        <v>69.42857142857143</v>
      </c>
      <c r="S303" s="23">
        <f t="shared" si="117"/>
        <v>66.62804171494786</v>
      </c>
    </row>
    <row r="304" spans="1:19" ht="12.75">
      <c r="A304" s="60"/>
      <c r="B304" s="54"/>
      <c r="C304" s="28" t="s">
        <v>86</v>
      </c>
      <c r="D304" s="37">
        <v>14</v>
      </c>
      <c r="E304" s="33">
        <v>10</v>
      </c>
      <c r="F304" s="33">
        <v>21</v>
      </c>
      <c r="G304" s="33">
        <v>19</v>
      </c>
      <c r="H304" s="33">
        <v>68</v>
      </c>
      <c r="I304" s="33">
        <v>69</v>
      </c>
      <c r="J304" s="33">
        <v>76</v>
      </c>
      <c r="K304" s="40">
        <v>277</v>
      </c>
      <c r="L304" s="25">
        <f t="shared" si="116"/>
        <v>6.0344827586206895</v>
      </c>
      <c r="M304" s="23">
        <f t="shared" si="116"/>
        <v>4.291845493562231</v>
      </c>
      <c r="N304" s="23">
        <f t="shared" si="116"/>
        <v>7.581227436823104</v>
      </c>
      <c r="O304" s="23">
        <f t="shared" si="116"/>
        <v>4.5893719806763285</v>
      </c>
      <c r="P304" s="23">
        <f t="shared" si="116"/>
        <v>8.796895213454075</v>
      </c>
      <c r="Q304" s="23">
        <f t="shared" si="116"/>
        <v>8.383961117861482</v>
      </c>
      <c r="R304" s="23">
        <f t="shared" si="117"/>
        <v>10.857142857142858</v>
      </c>
      <c r="S304" s="23">
        <f t="shared" si="117"/>
        <v>8.02433371958285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1</v>
      </c>
      <c r="J305" s="33">
        <v>1</v>
      </c>
      <c r="K305" s="40">
        <v>2</v>
      </c>
      <c r="L305" s="25">
        <f t="shared" si="116"/>
        <v>0</v>
      </c>
      <c r="M305" s="23">
        <f t="shared" si="116"/>
        <v>0</v>
      </c>
      <c r="N305" s="23">
        <f t="shared" si="116"/>
        <v>0</v>
      </c>
      <c r="O305" s="23">
        <f t="shared" si="116"/>
        <v>0</v>
      </c>
      <c r="P305" s="23">
        <f t="shared" si="116"/>
        <v>0</v>
      </c>
      <c r="Q305" s="23">
        <f t="shared" si="116"/>
        <v>0.12150668286755771</v>
      </c>
      <c r="R305" s="23">
        <f t="shared" si="117"/>
        <v>0.14285714285714285</v>
      </c>
      <c r="S305" s="23">
        <f t="shared" si="117"/>
        <v>0.057937427578215524</v>
      </c>
    </row>
    <row r="306" spans="1:19" ht="12.75">
      <c r="A306" s="60"/>
      <c r="B306" s="56"/>
      <c r="C306" s="5" t="s">
        <v>1</v>
      </c>
      <c r="D306" s="37">
        <v>232</v>
      </c>
      <c r="E306" s="33">
        <v>233</v>
      </c>
      <c r="F306" s="33">
        <v>277</v>
      </c>
      <c r="G306" s="33">
        <v>414</v>
      </c>
      <c r="H306" s="33">
        <v>773</v>
      </c>
      <c r="I306" s="33">
        <v>823</v>
      </c>
      <c r="J306" s="33">
        <v>700</v>
      </c>
      <c r="K306" s="40">
        <v>3452</v>
      </c>
      <c r="L306" s="25">
        <f t="shared" si="116"/>
        <v>100</v>
      </c>
      <c r="M306" s="23">
        <f t="shared" si="116"/>
        <v>100</v>
      </c>
      <c r="N306" s="23">
        <f t="shared" si="116"/>
        <v>100</v>
      </c>
      <c r="O306" s="23">
        <f t="shared" si="116"/>
        <v>100</v>
      </c>
      <c r="P306" s="23">
        <f t="shared" si="116"/>
        <v>100</v>
      </c>
      <c r="Q306" s="23">
        <f t="shared" si="116"/>
        <v>100</v>
      </c>
      <c r="R306" s="23">
        <f t="shared" si="117"/>
        <v>100</v>
      </c>
      <c r="S306" s="23">
        <f t="shared" si="117"/>
        <v>100</v>
      </c>
    </row>
    <row r="307" spans="1:19" ht="12.75">
      <c r="A307" s="60"/>
      <c r="B307" s="54" t="s">
        <v>68</v>
      </c>
      <c r="C307" s="4" t="s">
        <v>84</v>
      </c>
      <c r="D307" s="36">
        <v>52</v>
      </c>
      <c r="E307" s="34">
        <v>35</v>
      </c>
      <c r="F307" s="34">
        <v>26</v>
      </c>
      <c r="G307" s="34">
        <v>35</v>
      </c>
      <c r="H307" s="34">
        <v>81</v>
      </c>
      <c r="I307" s="34">
        <v>78</v>
      </c>
      <c r="J307" s="34">
        <v>70</v>
      </c>
      <c r="K307" s="39">
        <v>377</v>
      </c>
      <c r="L307" s="31">
        <f aca="true" t="shared" si="118" ref="L307:Q311">+D307/D$311*100</f>
        <v>41.935483870967744</v>
      </c>
      <c r="M307" s="26">
        <f t="shared" si="118"/>
        <v>33.0188679245283</v>
      </c>
      <c r="N307" s="26">
        <f t="shared" si="118"/>
        <v>20.8</v>
      </c>
      <c r="O307" s="26">
        <f t="shared" si="118"/>
        <v>18.51851851851852</v>
      </c>
      <c r="P307" s="26">
        <f t="shared" si="118"/>
        <v>25.71428571428571</v>
      </c>
      <c r="Q307" s="26">
        <f t="shared" si="118"/>
        <v>23.353293413173652</v>
      </c>
      <c r="R307" s="26">
        <f aca="true" t="shared" si="119" ref="R307:S311">+J307/J$311*100</f>
        <v>21.341463414634145</v>
      </c>
      <c r="S307" s="26">
        <f t="shared" si="119"/>
        <v>24.786324786324787</v>
      </c>
    </row>
    <row r="308" spans="1:19" ht="12.75">
      <c r="A308" s="60"/>
      <c r="B308" s="54"/>
      <c r="C308" s="5" t="s">
        <v>85</v>
      </c>
      <c r="D308" s="37">
        <v>65</v>
      </c>
      <c r="E308" s="33">
        <v>63</v>
      </c>
      <c r="F308" s="33">
        <v>91</v>
      </c>
      <c r="G308" s="33">
        <v>136</v>
      </c>
      <c r="H308" s="33">
        <v>201</v>
      </c>
      <c r="I308" s="33">
        <v>230</v>
      </c>
      <c r="J308" s="33">
        <v>231</v>
      </c>
      <c r="K308" s="40">
        <v>1017</v>
      </c>
      <c r="L308" s="25">
        <f t="shared" si="118"/>
        <v>52.41935483870967</v>
      </c>
      <c r="M308" s="23">
        <f t="shared" si="118"/>
        <v>59.43396226415094</v>
      </c>
      <c r="N308" s="23">
        <f t="shared" si="118"/>
        <v>72.8</v>
      </c>
      <c r="O308" s="23">
        <f t="shared" si="118"/>
        <v>71.95767195767195</v>
      </c>
      <c r="P308" s="23">
        <f t="shared" si="118"/>
        <v>63.8095238095238</v>
      </c>
      <c r="Q308" s="23">
        <f t="shared" si="118"/>
        <v>68.8622754491018</v>
      </c>
      <c r="R308" s="23">
        <f t="shared" si="119"/>
        <v>70.42682926829268</v>
      </c>
      <c r="S308" s="23">
        <f t="shared" si="119"/>
        <v>66.86390532544378</v>
      </c>
    </row>
    <row r="309" spans="1:19" ht="12.75">
      <c r="A309" s="60"/>
      <c r="B309" s="54"/>
      <c r="C309" s="28" t="s">
        <v>86</v>
      </c>
      <c r="D309" s="37">
        <v>7</v>
      </c>
      <c r="E309" s="33">
        <v>8</v>
      </c>
      <c r="F309" s="33">
        <v>8</v>
      </c>
      <c r="G309" s="33">
        <v>18</v>
      </c>
      <c r="H309" s="33">
        <v>33</v>
      </c>
      <c r="I309" s="33">
        <v>26</v>
      </c>
      <c r="J309" s="33">
        <v>27</v>
      </c>
      <c r="K309" s="40">
        <v>127</v>
      </c>
      <c r="L309" s="25">
        <f t="shared" si="118"/>
        <v>5.64516129032258</v>
      </c>
      <c r="M309" s="23">
        <f t="shared" si="118"/>
        <v>7.547169811320755</v>
      </c>
      <c r="N309" s="23">
        <f t="shared" si="118"/>
        <v>6.4</v>
      </c>
      <c r="O309" s="23">
        <f t="shared" si="118"/>
        <v>9.523809523809524</v>
      </c>
      <c r="P309" s="23">
        <f t="shared" si="118"/>
        <v>10.476190476190476</v>
      </c>
      <c r="Q309" s="23">
        <f t="shared" si="118"/>
        <v>7.784431137724551</v>
      </c>
      <c r="R309" s="23">
        <f t="shared" si="119"/>
        <v>8.231707317073171</v>
      </c>
      <c r="S309" s="23">
        <f t="shared" si="119"/>
        <v>8.349769888231426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 t="shared" si="118"/>
        <v>0</v>
      </c>
      <c r="M310" s="23">
        <f t="shared" si="118"/>
        <v>0</v>
      </c>
      <c r="N310" s="23">
        <f t="shared" si="118"/>
        <v>0</v>
      </c>
      <c r="O310" s="23">
        <f t="shared" si="118"/>
        <v>0</v>
      </c>
      <c r="P310" s="23">
        <f t="shared" si="118"/>
        <v>0</v>
      </c>
      <c r="Q310" s="23">
        <f t="shared" si="118"/>
        <v>0</v>
      </c>
      <c r="R310" s="23">
        <f t="shared" si="119"/>
        <v>0</v>
      </c>
      <c r="S310" s="23">
        <f t="shared" si="119"/>
        <v>0</v>
      </c>
    </row>
    <row r="311" spans="1:19" ht="13.5" thickBot="1">
      <c r="A311" s="60"/>
      <c r="B311" s="57"/>
      <c r="C311" s="48" t="s">
        <v>1</v>
      </c>
      <c r="D311" s="49">
        <v>124</v>
      </c>
      <c r="E311" s="50">
        <v>106</v>
      </c>
      <c r="F311" s="50">
        <v>125</v>
      </c>
      <c r="G311" s="50">
        <v>189</v>
      </c>
      <c r="H311" s="50">
        <v>315</v>
      </c>
      <c r="I311" s="50">
        <v>334</v>
      </c>
      <c r="J311" s="50">
        <v>328</v>
      </c>
      <c r="K311" s="51">
        <v>1521</v>
      </c>
      <c r="L311" s="52">
        <f t="shared" si="118"/>
        <v>100</v>
      </c>
      <c r="M311" s="53">
        <f t="shared" si="118"/>
        <v>100</v>
      </c>
      <c r="N311" s="53">
        <f t="shared" si="118"/>
        <v>100</v>
      </c>
      <c r="O311" s="53">
        <f t="shared" si="118"/>
        <v>100</v>
      </c>
      <c r="P311" s="53">
        <f t="shared" si="118"/>
        <v>100</v>
      </c>
      <c r="Q311" s="53">
        <f t="shared" si="118"/>
        <v>100</v>
      </c>
      <c r="R311" s="53">
        <f t="shared" si="119"/>
        <v>100</v>
      </c>
      <c r="S311" s="53">
        <f t="shared" si="119"/>
        <v>100</v>
      </c>
    </row>
    <row r="312" spans="1:19" ht="12.75">
      <c r="A312" s="54"/>
      <c r="B312" s="55" t="s">
        <v>69</v>
      </c>
      <c r="C312" s="5" t="s">
        <v>84</v>
      </c>
      <c r="D312" s="37">
        <v>41</v>
      </c>
      <c r="E312" s="33">
        <v>30</v>
      </c>
      <c r="F312" s="33">
        <v>47</v>
      </c>
      <c r="G312" s="33">
        <v>52</v>
      </c>
      <c r="H312" s="33">
        <v>115</v>
      </c>
      <c r="I312" s="33">
        <v>142</v>
      </c>
      <c r="J312" s="33">
        <v>121</v>
      </c>
      <c r="K312" s="40">
        <v>548</v>
      </c>
      <c r="L312" s="25">
        <f aca="true" t="shared" si="120" ref="L312:Q316">+D312/D$316*100</f>
        <v>33.33333333333333</v>
      </c>
      <c r="M312" s="23">
        <f t="shared" si="120"/>
        <v>30.612244897959183</v>
      </c>
      <c r="N312" s="23">
        <f t="shared" si="120"/>
        <v>32.86713286713287</v>
      </c>
      <c r="O312" s="23">
        <f t="shared" si="120"/>
        <v>26</v>
      </c>
      <c r="P312" s="23">
        <f t="shared" si="120"/>
        <v>27.64423076923077</v>
      </c>
      <c r="Q312" s="23">
        <f t="shared" si="120"/>
        <v>23.089430894308943</v>
      </c>
      <c r="R312" s="23">
        <f aca="true" t="shared" si="121" ref="R312:S316">+J312/J$316*100</f>
        <v>20.473773265651438</v>
      </c>
      <c r="S312" s="23">
        <f t="shared" si="121"/>
        <v>25.068618481244282</v>
      </c>
    </row>
    <row r="313" spans="1:19" ht="12.75">
      <c r="A313" s="54"/>
      <c r="B313" s="54"/>
      <c r="C313" s="5" t="s">
        <v>85</v>
      </c>
      <c r="D313" s="37">
        <v>79</v>
      </c>
      <c r="E313" s="33">
        <v>61</v>
      </c>
      <c r="F313" s="33">
        <v>87</v>
      </c>
      <c r="G313" s="33">
        <v>132</v>
      </c>
      <c r="H313" s="33">
        <v>272</v>
      </c>
      <c r="I313" s="33">
        <v>406</v>
      </c>
      <c r="J313" s="33">
        <v>401</v>
      </c>
      <c r="K313" s="40">
        <v>1438</v>
      </c>
      <c r="L313" s="25">
        <f t="shared" si="120"/>
        <v>64.22764227642277</v>
      </c>
      <c r="M313" s="23">
        <f t="shared" si="120"/>
        <v>62.244897959183675</v>
      </c>
      <c r="N313" s="23">
        <f t="shared" si="120"/>
        <v>60.83916083916085</v>
      </c>
      <c r="O313" s="23">
        <f t="shared" si="120"/>
        <v>66</v>
      </c>
      <c r="P313" s="23">
        <f t="shared" si="120"/>
        <v>65.38461538461539</v>
      </c>
      <c r="Q313" s="23">
        <f t="shared" si="120"/>
        <v>66.01626016260163</v>
      </c>
      <c r="R313" s="23">
        <f t="shared" si="121"/>
        <v>67.85109983079526</v>
      </c>
      <c r="S313" s="23">
        <f t="shared" si="121"/>
        <v>65.78225068618482</v>
      </c>
    </row>
    <row r="314" spans="1:19" ht="12.75">
      <c r="A314" s="54"/>
      <c r="B314" s="54"/>
      <c r="C314" s="28" t="s">
        <v>86</v>
      </c>
      <c r="D314" s="37">
        <v>3</v>
      </c>
      <c r="E314" s="33">
        <v>6</v>
      </c>
      <c r="F314" s="33">
        <v>9</v>
      </c>
      <c r="G314" s="33">
        <v>16</v>
      </c>
      <c r="H314" s="33">
        <v>29</v>
      </c>
      <c r="I314" s="33">
        <v>67</v>
      </c>
      <c r="J314" s="33">
        <v>67</v>
      </c>
      <c r="K314" s="40">
        <v>197</v>
      </c>
      <c r="L314" s="25">
        <f t="shared" si="120"/>
        <v>2.4390243902439024</v>
      </c>
      <c r="M314" s="23">
        <f t="shared" si="120"/>
        <v>6.122448979591836</v>
      </c>
      <c r="N314" s="23">
        <f t="shared" si="120"/>
        <v>6.293706293706294</v>
      </c>
      <c r="O314" s="23">
        <f t="shared" si="120"/>
        <v>8</v>
      </c>
      <c r="P314" s="23">
        <f t="shared" si="120"/>
        <v>6.971153846153847</v>
      </c>
      <c r="Q314" s="23">
        <f t="shared" si="120"/>
        <v>10.894308943089431</v>
      </c>
      <c r="R314" s="23">
        <f t="shared" si="121"/>
        <v>11.336717428087987</v>
      </c>
      <c r="S314" s="23">
        <f t="shared" si="121"/>
        <v>9.011893870082343</v>
      </c>
    </row>
    <row r="315" spans="1:19" ht="12.75">
      <c r="A315" s="54"/>
      <c r="B315" s="54"/>
      <c r="C315" s="5" t="s">
        <v>11</v>
      </c>
      <c r="D315" s="37">
        <v>0</v>
      </c>
      <c r="E315" s="33">
        <v>1</v>
      </c>
      <c r="F315" s="33">
        <v>0</v>
      </c>
      <c r="G315" s="33">
        <v>0</v>
      </c>
      <c r="H315" s="33">
        <v>0</v>
      </c>
      <c r="I315" s="33">
        <v>0</v>
      </c>
      <c r="J315" s="33">
        <v>2</v>
      </c>
      <c r="K315" s="40">
        <v>3</v>
      </c>
      <c r="L315" s="25">
        <f t="shared" si="120"/>
        <v>0</v>
      </c>
      <c r="M315" s="23">
        <f t="shared" si="120"/>
        <v>1.0204081632653061</v>
      </c>
      <c r="N315" s="23">
        <f t="shared" si="120"/>
        <v>0</v>
      </c>
      <c r="O315" s="23">
        <f t="shared" si="120"/>
        <v>0</v>
      </c>
      <c r="P315" s="23">
        <f t="shared" si="120"/>
        <v>0</v>
      </c>
      <c r="Q315" s="23">
        <f t="shared" si="120"/>
        <v>0</v>
      </c>
      <c r="R315" s="23">
        <f t="shared" si="121"/>
        <v>0.338409475465313</v>
      </c>
      <c r="S315" s="23">
        <f t="shared" si="121"/>
        <v>0.1372369624885636</v>
      </c>
    </row>
    <row r="316" spans="1:19" ht="12.75">
      <c r="A316" s="54"/>
      <c r="B316" s="56"/>
      <c r="C316" s="5" t="s">
        <v>1</v>
      </c>
      <c r="D316" s="37">
        <v>123</v>
      </c>
      <c r="E316" s="33">
        <v>98</v>
      </c>
      <c r="F316" s="33">
        <v>143</v>
      </c>
      <c r="G316" s="33">
        <v>200</v>
      </c>
      <c r="H316" s="33">
        <v>416</v>
      </c>
      <c r="I316" s="33">
        <v>615</v>
      </c>
      <c r="J316" s="33">
        <v>591</v>
      </c>
      <c r="K316" s="40">
        <v>2186</v>
      </c>
      <c r="L316" s="25">
        <f t="shared" si="120"/>
        <v>100</v>
      </c>
      <c r="M316" s="23">
        <f t="shared" si="120"/>
        <v>100</v>
      </c>
      <c r="N316" s="23">
        <f t="shared" si="120"/>
        <v>100</v>
      </c>
      <c r="O316" s="23">
        <f t="shared" si="120"/>
        <v>100</v>
      </c>
      <c r="P316" s="23">
        <f t="shared" si="120"/>
        <v>100</v>
      </c>
      <c r="Q316" s="23">
        <f t="shared" si="120"/>
        <v>100</v>
      </c>
      <c r="R316" s="23">
        <f t="shared" si="121"/>
        <v>100</v>
      </c>
      <c r="S316" s="23">
        <f t="shared" si="121"/>
        <v>100</v>
      </c>
    </row>
    <row r="317" spans="1:19" ht="12.75">
      <c r="A317" s="60"/>
      <c r="B317" s="54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 aca="true" t="shared" si="122" ref="L317:Q321">+D317/D$321*100</f>
        <v>0</v>
      </c>
      <c r="M317" s="26">
        <f t="shared" si="122"/>
        <v>0</v>
      </c>
      <c r="N317" s="26">
        <f t="shared" si="122"/>
        <v>0</v>
      </c>
      <c r="O317" s="26">
        <f t="shared" si="122"/>
        <v>0</v>
      </c>
      <c r="P317" s="26">
        <f t="shared" si="122"/>
        <v>0</v>
      </c>
      <c r="Q317" s="26">
        <f t="shared" si="122"/>
        <v>0</v>
      </c>
      <c r="R317" s="26">
        <f aca="true" t="shared" si="123" ref="R317:S321">+J317/J$321*100</f>
        <v>0</v>
      </c>
      <c r="S317" s="26">
        <f t="shared" si="123"/>
        <v>0</v>
      </c>
    </row>
    <row r="318" spans="1:19" ht="12.75">
      <c r="A318" s="60"/>
      <c r="B318" s="54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 t="shared" si="122"/>
        <v>0</v>
      </c>
      <c r="M318" s="23">
        <f t="shared" si="122"/>
        <v>0</v>
      </c>
      <c r="N318" s="23">
        <f t="shared" si="122"/>
        <v>0</v>
      </c>
      <c r="O318" s="23">
        <f t="shared" si="122"/>
        <v>0</v>
      </c>
      <c r="P318" s="23">
        <f t="shared" si="122"/>
        <v>0</v>
      </c>
      <c r="Q318" s="23">
        <f t="shared" si="122"/>
        <v>0</v>
      </c>
      <c r="R318" s="23">
        <f t="shared" si="123"/>
        <v>0</v>
      </c>
      <c r="S318" s="23">
        <f t="shared" si="123"/>
        <v>0</v>
      </c>
    </row>
    <row r="319" spans="1:19" ht="12.75">
      <c r="A319" s="60"/>
      <c r="B319" s="54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 t="shared" si="122"/>
        <v>0</v>
      </c>
      <c r="M319" s="23">
        <f t="shared" si="122"/>
        <v>0</v>
      </c>
      <c r="N319" s="23">
        <f t="shared" si="122"/>
        <v>0</v>
      </c>
      <c r="O319" s="23">
        <f t="shared" si="122"/>
        <v>0</v>
      </c>
      <c r="P319" s="23">
        <f t="shared" si="122"/>
        <v>0</v>
      </c>
      <c r="Q319" s="23">
        <f t="shared" si="122"/>
        <v>0</v>
      </c>
      <c r="R319" s="23">
        <f t="shared" si="123"/>
        <v>0</v>
      </c>
      <c r="S319" s="23">
        <f t="shared" si="123"/>
        <v>0</v>
      </c>
    </row>
    <row r="320" spans="1:19" ht="12.75">
      <c r="A320" s="60"/>
      <c r="B320" s="54"/>
      <c r="C320" s="5" t="s">
        <v>11</v>
      </c>
      <c r="D320" s="37">
        <v>128</v>
      </c>
      <c r="E320" s="33">
        <v>123</v>
      </c>
      <c r="F320" s="33">
        <v>170</v>
      </c>
      <c r="G320" s="33">
        <v>271</v>
      </c>
      <c r="H320" s="33">
        <v>525</v>
      </c>
      <c r="I320" s="33">
        <v>580</v>
      </c>
      <c r="J320" s="33">
        <v>558</v>
      </c>
      <c r="K320" s="40">
        <v>2355</v>
      </c>
      <c r="L320" s="25">
        <f t="shared" si="122"/>
        <v>100</v>
      </c>
      <c r="M320" s="23">
        <f t="shared" si="122"/>
        <v>100</v>
      </c>
      <c r="N320" s="23">
        <f t="shared" si="122"/>
        <v>100</v>
      </c>
      <c r="O320" s="23">
        <f t="shared" si="122"/>
        <v>100</v>
      </c>
      <c r="P320" s="23">
        <f t="shared" si="122"/>
        <v>100</v>
      </c>
      <c r="Q320" s="23">
        <f t="shared" si="122"/>
        <v>100</v>
      </c>
      <c r="R320" s="23">
        <f t="shared" si="123"/>
        <v>100</v>
      </c>
      <c r="S320" s="23">
        <f t="shared" si="123"/>
        <v>100</v>
      </c>
    </row>
    <row r="321" spans="1:19" ht="12.75">
      <c r="A321" s="60"/>
      <c r="B321" s="54"/>
      <c r="C321" s="29" t="s">
        <v>1</v>
      </c>
      <c r="D321" s="38">
        <v>128</v>
      </c>
      <c r="E321" s="35">
        <v>123</v>
      </c>
      <c r="F321" s="35">
        <v>170</v>
      </c>
      <c r="G321" s="35">
        <v>271</v>
      </c>
      <c r="H321" s="35">
        <v>525</v>
      </c>
      <c r="I321" s="35">
        <v>580</v>
      </c>
      <c r="J321" s="35">
        <v>558</v>
      </c>
      <c r="K321" s="41">
        <v>2355</v>
      </c>
      <c r="L321" s="32">
        <f t="shared" si="122"/>
        <v>100</v>
      </c>
      <c r="M321" s="24">
        <f t="shared" si="122"/>
        <v>100</v>
      </c>
      <c r="N321" s="24">
        <f t="shared" si="122"/>
        <v>100</v>
      </c>
      <c r="O321" s="24">
        <f t="shared" si="122"/>
        <v>100</v>
      </c>
      <c r="P321" s="24">
        <f t="shared" si="122"/>
        <v>100</v>
      </c>
      <c r="Q321" s="24">
        <f t="shared" si="122"/>
        <v>100</v>
      </c>
      <c r="R321" s="24">
        <f t="shared" si="123"/>
        <v>100</v>
      </c>
      <c r="S321" s="24">
        <f t="shared" si="123"/>
        <v>100</v>
      </c>
    </row>
    <row r="322" spans="1:19" ht="22.5" customHeight="1">
      <c r="A322" s="54"/>
      <c r="B322" s="55" t="s">
        <v>71</v>
      </c>
      <c r="C322" s="5" t="s">
        <v>84</v>
      </c>
      <c r="D322" s="37">
        <v>24</v>
      </c>
      <c r="E322" s="33">
        <v>22</v>
      </c>
      <c r="F322" s="33">
        <v>33</v>
      </c>
      <c r="G322" s="33">
        <v>31</v>
      </c>
      <c r="H322" s="33">
        <v>71</v>
      </c>
      <c r="I322" s="33">
        <v>106</v>
      </c>
      <c r="J322" s="33">
        <v>85</v>
      </c>
      <c r="K322" s="40">
        <v>372</v>
      </c>
      <c r="L322" s="25">
        <f aca="true" t="shared" si="124" ref="L322:Q326">+D322/D$326*100</f>
        <v>42.10526315789473</v>
      </c>
      <c r="M322" s="23">
        <f t="shared" si="124"/>
        <v>33.33333333333333</v>
      </c>
      <c r="N322" s="23">
        <f t="shared" si="124"/>
        <v>33.33333333333333</v>
      </c>
      <c r="O322" s="23">
        <f t="shared" si="124"/>
        <v>24.031007751937985</v>
      </c>
      <c r="P322" s="23">
        <f t="shared" si="124"/>
        <v>23.986486486486484</v>
      </c>
      <c r="Q322" s="23">
        <f t="shared" si="124"/>
        <v>23.043478260869566</v>
      </c>
      <c r="R322" s="23">
        <f aca="true" t="shared" si="125" ref="R322:S326">+J322/J$326*100</f>
        <v>20.19002375296912</v>
      </c>
      <c r="S322" s="23">
        <f t="shared" si="125"/>
        <v>24.345549738219894</v>
      </c>
    </row>
    <row r="323" spans="1:19" ht="12.75">
      <c r="A323" s="54"/>
      <c r="B323" s="54"/>
      <c r="C323" s="5" t="s">
        <v>85</v>
      </c>
      <c r="D323" s="37">
        <v>30</v>
      </c>
      <c r="E323" s="33">
        <v>40</v>
      </c>
      <c r="F323" s="33">
        <v>57</v>
      </c>
      <c r="G323" s="33">
        <v>86</v>
      </c>
      <c r="H323" s="33">
        <v>203</v>
      </c>
      <c r="I323" s="33">
        <v>296</v>
      </c>
      <c r="J323" s="33">
        <v>286</v>
      </c>
      <c r="K323" s="40">
        <v>998</v>
      </c>
      <c r="L323" s="25">
        <f t="shared" si="124"/>
        <v>52.63157894736842</v>
      </c>
      <c r="M323" s="23">
        <f t="shared" si="124"/>
        <v>60.60606060606061</v>
      </c>
      <c r="N323" s="23">
        <f t="shared" si="124"/>
        <v>57.57575757575758</v>
      </c>
      <c r="O323" s="23">
        <f t="shared" si="124"/>
        <v>66.66666666666666</v>
      </c>
      <c r="P323" s="23">
        <f t="shared" si="124"/>
        <v>68.58108108108108</v>
      </c>
      <c r="Q323" s="23">
        <f t="shared" si="124"/>
        <v>64.34782608695652</v>
      </c>
      <c r="R323" s="23">
        <f t="shared" si="125"/>
        <v>67.93349168646081</v>
      </c>
      <c r="S323" s="23">
        <f t="shared" si="125"/>
        <v>65.31413612565446</v>
      </c>
    </row>
    <row r="324" spans="1:19" ht="12.75">
      <c r="A324" s="54"/>
      <c r="B324" s="54"/>
      <c r="C324" s="28" t="s">
        <v>86</v>
      </c>
      <c r="D324" s="37">
        <v>3</v>
      </c>
      <c r="E324" s="33">
        <v>3</v>
      </c>
      <c r="F324" s="33">
        <v>6</v>
      </c>
      <c r="G324" s="33">
        <v>10</v>
      </c>
      <c r="H324" s="33">
        <v>17</v>
      </c>
      <c r="I324" s="33">
        <v>44</v>
      </c>
      <c r="J324" s="33">
        <v>42</v>
      </c>
      <c r="K324" s="40">
        <v>125</v>
      </c>
      <c r="L324" s="25">
        <f t="shared" si="124"/>
        <v>5.263157894736842</v>
      </c>
      <c r="M324" s="23">
        <f t="shared" si="124"/>
        <v>4.545454545454546</v>
      </c>
      <c r="N324" s="23">
        <f t="shared" si="124"/>
        <v>6.0606060606060606</v>
      </c>
      <c r="O324" s="23">
        <f t="shared" si="124"/>
        <v>7.751937984496124</v>
      </c>
      <c r="P324" s="23">
        <f t="shared" si="124"/>
        <v>5.743243243243244</v>
      </c>
      <c r="Q324" s="23">
        <f t="shared" si="124"/>
        <v>9.565217391304348</v>
      </c>
      <c r="R324" s="23">
        <f t="shared" si="125"/>
        <v>9.97624703087886</v>
      </c>
      <c r="S324" s="23">
        <f t="shared" si="125"/>
        <v>8.180628272251308</v>
      </c>
    </row>
    <row r="325" spans="1:19" ht="12.75">
      <c r="A325" s="54"/>
      <c r="B325" s="54"/>
      <c r="C325" s="5" t="s">
        <v>11</v>
      </c>
      <c r="D325" s="37">
        <v>0</v>
      </c>
      <c r="E325" s="33">
        <v>1</v>
      </c>
      <c r="F325" s="33">
        <v>3</v>
      </c>
      <c r="G325" s="33">
        <v>2</v>
      </c>
      <c r="H325" s="33">
        <v>5</v>
      </c>
      <c r="I325" s="33">
        <v>14</v>
      </c>
      <c r="J325" s="33">
        <v>8</v>
      </c>
      <c r="K325" s="40">
        <v>33</v>
      </c>
      <c r="L325" s="25">
        <f t="shared" si="124"/>
        <v>0</v>
      </c>
      <c r="M325" s="23">
        <f t="shared" si="124"/>
        <v>1.5151515151515151</v>
      </c>
      <c r="N325" s="23">
        <f t="shared" si="124"/>
        <v>3.0303030303030303</v>
      </c>
      <c r="O325" s="23">
        <f t="shared" si="124"/>
        <v>1.550387596899225</v>
      </c>
      <c r="P325" s="23">
        <f t="shared" si="124"/>
        <v>1.6891891891891893</v>
      </c>
      <c r="Q325" s="23">
        <f t="shared" si="124"/>
        <v>3.0434782608695654</v>
      </c>
      <c r="R325" s="23">
        <f t="shared" si="125"/>
        <v>1.9002375296912115</v>
      </c>
      <c r="S325" s="23">
        <f t="shared" si="125"/>
        <v>2.1596858638743455</v>
      </c>
    </row>
    <row r="326" spans="1:19" ht="12.75">
      <c r="A326" s="54"/>
      <c r="B326" s="56"/>
      <c r="C326" s="5" t="s">
        <v>1</v>
      </c>
      <c r="D326" s="37">
        <v>57</v>
      </c>
      <c r="E326" s="33">
        <v>66</v>
      </c>
      <c r="F326" s="33">
        <v>99</v>
      </c>
      <c r="G326" s="33">
        <v>129</v>
      </c>
      <c r="H326" s="33">
        <v>296</v>
      </c>
      <c r="I326" s="33">
        <v>460</v>
      </c>
      <c r="J326" s="33">
        <v>421</v>
      </c>
      <c r="K326" s="40">
        <v>1528</v>
      </c>
      <c r="L326" s="25">
        <f t="shared" si="124"/>
        <v>100</v>
      </c>
      <c r="M326" s="23">
        <f t="shared" si="124"/>
        <v>100</v>
      </c>
      <c r="N326" s="23">
        <f t="shared" si="124"/>
        <v>100</v>
      </c>
      <c r="O326" s="23">
        <f t="shared" si="124"/>
        <v>100</v>
      </c>
      <c r="P326" s="23">
        <f t="shared" si="124"/>
        <v>100</v>
      </c>
      <c r="Q326" s="23">
        <f t="shared" si="124"/>
        <v>100</v>
      </c>
      <c r="R326" s="23">
        <f t="shared" si="125"/>
        <v>100</v>
      </c>
      <c r="S326" s="23">
        <f t="shared" si="125"/>
        <v>100</v>
      </c>
    </row>
    <row r="327" spans="1:19" ht="22.5" customHeight="1">
      <c r="A327" s="60"/>
      <c r="B327" s="54" t="s">
        <v>72</v>
      </c>
      <c r="C327" s="4" t="s">
        <v>84</v>
      </c>
      <c r="D327" s="36">
        <v>10</v>
      </c>
      <c r="E327" s="34">
        <v>9</v>
      </c>
      <c r="F327" s="34">
        <v>13</v>
      </c>
      <c r="G327" s="34">
        <v>17</v>
      </c>
      <c r="H327" s="34">
        <v>27</v>
      </c>
      <c r="I327" s="34">
        <v>44</v>
      </c>
      <c r="J327" s="34">
        <v>39</v>
      </c>
      <c r="K327" s="39">
        <v>159</v>
      </c>
      <c r="L327" s="31">
        <f aca="true" t="shared" si="126" ref="L327:Q331">+D327/D$331*100</f>
        <v>33.33333333333333</v>
      </c>
      <c r="M327" s="26">
        <f t="shared" si="126"/>
        <v>31.03448275862069</v>
      </c>
      <c r="N327" s="26">
        <f t="shared" si="126"/>
        <v>44.827586206896555</v>
      </c>
      <c r="O327" s="26">
        <f t="shared" si="126"/>
        <v>32.075471698113205</v>
      </c>
      <c r="P327" s="26">
        <f t="shared" si="126"/>
        <v>19.424460431654676</v>
      </c>
      <c r="Q327" s="26">
        <f t="shared" si="126"/>
        <v>24.581005586592177</v>
      </c>
      <c r="R327" s="26">
        <f aca="true" t="shared" si="127" ref="R327:S331">+J327/J$331*100</f>
        <v>20.855614973262032</v>
      </c>
      <c r="S327" s="26">
        <f t="shared" si="127"/>
        <v>24.613003095975234</v>
      </c>
    </row>
    <row r="328" spans="1:19" ht="12.75">
      <c r="A328" s="60"/>
      <c r="B328" s="54"/>
      <c r="C328" s="5" t="s">
        <v>85</v>
      </c>
      <c r="D328" s="37">
        <v>18</v>
      </c>
      <c r="E328" s="33">
        <v>19</v>
      </c>
      <c r="F328" s="33">
        <v>15</v>
      </c>
      <c r="G328" s="33">
        <v>33</v>
      </c>
      <c r="H328" s="33">
        <v>103</v>
      </c>
      <c r="I328" s="33">
        <v>121</v>
      </c>
      <c r="J328" s="33">
        <v>136</v>
      </c>
      <c r="K328" s="40">
        <v>445</v>
      </c>
      <c r="L328" s="25">
        <f t="shared" si="126"/>
        <v>60</v>
      </c>
      <c r="M328" s="23">
        <f t="shared" si="126"/>
        <v>65.51724137931035</v>
      </c>
      <c r="N328" s="23">
        <f t="shared" si="126"/>
        <v>51.724137931034484</v>
      </c>
      <c r="O328" s="23">
        <f t="shared" si="126"/>
        <v>62.264150943396224</v>
      </c>
      <c r="P328" s="23">
        <f t="shared" si="126"/>
        <v>74.10071942446042</v>
      </c>
      <c r="Q328" s="23">
        <f t="shared" si="126"/>
        <v>67.59776536312849</v>
      </c>
      <c r="R328" s="23">
        <f t="shared" si="127"/>
        <v>72.72727272727273</v>
      </c>
      <c r="S328" s="23">
        <f t="shared" si="127"/>
        <v>68.88544891640866</v>
      </c>
    </row>
    <row r="329" spans="1:19" ht="12.75">
      <c r="A329" s="60"/>
      <c r="B329" s="54"/>
      <c r="C329" s="28" t="s">
        <v>86</v>
      </c>
      <c r="D329" s="37">
        <v>2</v>
      </c>
      <c r="E329" s="33">
        <v>1</v>
      </c>
      <c r="F329" s="33">
        <v>1</v>
      </c>
      <c r="G329" s="33">
        <v>3</v>
      </c>
      <c r="H329" s="33">
        <v>9</v>
      </c>
      <c r="I329" s="33">
        <v>14</v>
      </c>
      <c r="J329" s="33">
        <v>12</v>
      </c>
      <c r="K329" s="40">
        <v>42</v>
      </c>
      <c r="L329" s="25">
        <f t="shared" si="126"/>
        <v>6.666666666666667</v>
      </c>
      <c r="M329" s="23">
        <f t="shared" si="126"/>
        <v>3.4482758620689653</v>
      </c>
      <c r="N329" s="23">
        <f t="shared" si="126"/>
        <v>3.4482758620689653</v>
      </c>
      <c r="O329" s="23">
        <f t="shared" si="126"/>
        <v>5.660377358490567</v>
      </c>
      <c r="P329" s="23">
        <f t="shared" si="126"/>
        <v>6.474820143884892</v>
      </c>
      <c r="Q329" s="23">
        <f t="shared" si="126"/>
        <v>7.82122905027933</v>
      </c>
      <c r="R329" s="23">
        <f t="shared" si="127"/>
        <v>6.417112299465241</v>
      </c>
      <c r="S329" s="23">
        <f t="shared" si="127"/>
        <v>6.5015479876160995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6"/>
        <v>0</v>
      </c>
      <c r="M330" s="23">
        <f t="shared" si="126"/>
        <v>0</v>
      </c>
      <c r="N330" s="23">
        <f t="shared" si="126"/>
        <v>0</v>
      </c>
      <c r="O330" s="23">
        <f t="shared" si="126"/>
        <v>0</v>
      </c>
      <c r="P330" s="23">
        <f t="shared" si="126"/>
        <v>0</v>
      </c>
      <c r="Q330" s="23">
        <f t="shared" si="126"/>
        <v>0</v>
      </c>
      <c r="R330" s="23">
        <f t="shared" si="127"/>
        <v>0</v>
      </c>
      <c r="S330" s="23">
        <f t="shared" si="127"/>
        <v>0</v>
      </c>
    </row>
    <row r="331" spans="1:19" ht="12.75">
      <c r="A331" s="60"/>
      <c r="B331" s="54"/>
      <c r="C331" s="29" t="s">
        <v>1</v>
      </c>
      <c r="D331" s="38">
        <v>30</v>
      </c>
      <c r="E331" s="35">
        <v>29</v>
      </c>
      <c r="F331" s="35">
        <v>29</v>
      </c>
      <c r="G331" s="35">
        <v>53</v>
      </c>
      <c r="H331" s="35">
        <v>139</v>
      </c>
      <c r="I331" s="35">
        <v>179</v>
      </c>
      <c r="J331" s="35">
        <v>187</v>
      </c>
      <c r="K331" s="41">
        <v>646</v>
      </c>
      <c r="L331" s="32">
        <f t="shared" si="126"/>
        <v>100</v>
      </c>
      <c r="M331" s="24">
        <f t="shared" si="126"/>
        <v>100</v>
      </c>
      <c r="N331" s="24">
        <f t="shared" si="126"/>
        <v>100</v>
      </c>
      <c r="O331" s="24">
        <f t="shared" si="126"/>
        <v>100</v>
      </c>
      <c r="P331" s="24">
        <f t="shared" si="126"/>
        <v>100</v>
      </c>
      <c r="Q331" s="24">
        <f t="shared" si="126"/>
        <v>100</v>
      </c>
      <c r="R331" s="24">
        <f t="shared" si="127"/>
        <v>100</v>
      </c>
      <c r="S331" s="24">
        <f t="shared" si="127"/>
        <v>100</v>
      </c>
    </row>
    <row r="332" spans="1:19" ht="12.75">
      <c r="A332" s="54"/>
      <c r="B332" s="55" t="s">
        <v>73</v>
      </c>
      <c r="C332" s="5" t="s">
        <v>84</v>
      </c>
      <c r="D332" s="37">
        <v>6</v>
      </c>
      <c r="E332" s="33">
        <v>6</v>
      </c>
      <c r="F332" s="33">
        <v>8</v>
      </c>
      <c r="G332" s="33">
        <v>11</v>
      </c>
      <c r="H332" s="33">
        <v>20</v>
      </c>
      <c r="I332" s="33">
        <v>20</v>
      </c>
      <c r="J332" s="33">
        <v>15</v>
      </c>
      <c r="K332" s="40">
        <v>86</v>
      </c>
      <c r="L332" s="25">
        <f aca="true" t="shared" si="128" ref="L332:R336">+D332/D$336*100</f>
        <v>26.08695652173913</v>
      </c>
      <c r="M332" s="23">
        <f t="shared" si="128"/>
        <v>37.5</v>
      </c>
      <c r="N332" s="23">
        <f t="shared" si="128"/>
        <v>30.76923076923077</v>
      </c>
      <c r="O332" s="23">
        <f t="shared" si="128"/>
        <v>23.404255319148938</v>
      </c>
      <c r="P332" s="23">
        <f t="shared" si="128"/>
        <v>28.985507246376812</v>
      </c>
      <c r="Q332" s="23">
        <f t="shared" si="128"/>
        <v>26.666666666666668</v>
      </c>
      <c r="R332" s="23">
        <f t="shared" si="128"/>
        <v>23.4375</v>
      </c>
      <c r="S332" s="23">
        <f>+K332/K$336*100</f>
        <v>26.875</v>
      </c>
    </row>
    <row r="333" spans="1:19" ht="12.75">
      <c r="A333" s="54"/>
      <c r="B333" s="54"/>
      <c r="C333" s="5" t="s">
        <v>85</v>
      </c>
      <c r="D333" s="37">
        <v>14</v>
      </c>
      <c r="E333" s="33">
        <v>8</v>
      </c>
      <c r="F333" s="33">
        <v>18</v>
      </c>
      <c r="G333" s="33">
        <v>34</v>
      </c>
      <c r="H333" s="33">
        <v>47</v>
      </c>
      <c r="I333" s="33">
        <v>45</v>
      </c>
      <c r="J333" s="33">
        <v>43</v>
      </c>
      <c r="K333" s="40">
        <v>209</v>
      </c>
      <c r="L333" s="25">
        <f t="shared" si="128"/>
        <v>60.86956521739131</v>
      </c>
      <c r="M333" s="23">
        <f t="shared" si="128"/>
        <v>50</v>
      </c>
      <c r="N333" s="23">
        <f t="shared" si="128"/>
        <v>69.23076923076923</v>
      </c>
      <c r="O333" s="23">
        <f t="shared" si="128"/>
        <v>72.3404255319149</v>
      </c>
      <c r="P333" s="23">
        <f t="shared" si="128"/>
        <v>68.11594202898551</v>
      </c>
      <c r="Q333" s="23">
        <f t="shared" si="128"/>
        <v>60</v>
      </c>
      <c r="R333" s="23">
        <f t="shared" si="128"/>
        <v>67.1875</v>
      </c>
      <c r="S333" s="23">
        <f>+K333/K$336*100</f>
        <v>65.3125</v>
      </c>
    </row>
    <row r="334" spans="1:19" ht="12.75">
      <c r="A334" s="54"/>
      <c r="B334" s="54"/>
      <c r="C334" s="28" t="s">
        <v>86</v>
      </c>
      <c r="D334" s="37">
        <v>3</v>
      </c>
      <c r="E334" s="33">
        <v>2</v>
      </c>
      <c r="F334" s="33">
        <v>0</v>
      </c>
      <c r="G334" s="33">
        <v>2</v>
      </c>
      <c r="H334" s="33">
        <v>2</v>
      </c>
      <c r="I334" s="33">
        <v>9</v>
      </c>
      <c r="J334" s="33">
        <v>6</v>
      </c>
      <c r="K334" s="40">
        <v>24</v>
      </c>
      <c r="L334" s="25">
        <f t="shared" si="128"/>
        <v>13.043478260869565</v>
      </c>
      <c r="M334" s="23">
        <f t="shared" si="128"/>
        <v>12.5</v>
      </c>
      <c r="N334" s="23">
        <f t="shared" si="128"/>
        <v>0</v>
      </c>
      <c r="O334" s="23">
        <f t="shared" si="128"/>
        <v>4.25531914893617</v>
      </c>
      <c r="P334" s="23">
        <f t="shared" si="128"/>
        <v>2.898550724637681</v>
      </c>
      <c r="Q334" s="23">
        <f t="shared" si="128"/>
        <v>12</v>
      </c>
      <c r="R334" s="23">
        <f t="shared" si="128"/>
        <v>9.375</v>
      </c>
      <c r="S334" s="23">
        <f>+K334/K$336*100</f>
        <v>7.5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1</v>
      </c>
      <c r="J335" s="33">
        <v>0</v>
      </c>
      <c r="K335" s="40">
        <v>1</v>
      </c>
      <c r="L335" s="25">
        <f t="shared" si="128"/>
        <v>0</v>
      </c>
      <c r="M335" s="23">
        <f t="shared" si="128"/>
        <v>0</v>
      </c>
      <c r="N335" s="23">
        <f t="shared" si="128"/>
        <v>0</v>
      </c>
      <c r="O335" s="23">
        <f t="shared" si="128"/>
        <v>0</v>
      </c>
      <c r="P335" s="23">
        <f t="shared" si="128"/>
        <v>0</v>
      </c>
      <c r="Q335" s="23">
        <f t="shared" si="128"/>
        <v>1.3333333333333335</v>
      </c>
      <c r="R335" s="23">
        <f t="shared" si="128"/>
        <v>0</v>
      </c>
      <c r="S335" s="23">
        <f>+K335/K$336*100</f>
        <v>0.3125</v>
      </c>
    </row>
    <row r="336" spans="1:19" ht="12.75">
      <c r="A336" s="54"/>
      <c r="B336" s="56"/>
      <c r="C336" s="5" t="s">
        <v>1</v>
      </c>
      <c r="D336" s="37">
        <v>23</v>
      </c>
      <c r="E336" s="33">
        <v>16</v>
      </c>
      <c r="F336" s="33">
        <v>26</v>
      </c>
      <c r="G336" s="33">
        <v>47</v>
      </c>
      <c r="H336" s="33">
        <v>69</v>
      </c>
      <c r="I336" s="33">
        <v>75</v>
      </c>
      <c r="J336" s="33">
        <v>64</v>
      </c>
      <c r="K336" s="40">
        <v>320</v>
      </c>
      <c r="L336" s="25">
        <f t="shared" si="128"/>
        <v>100</v>
      </c>
      <c r="M336" s="23">
        <f t="shared" si="128"/>
        <v>100</v>
      </c>
      <c r="N336" s="23">
        <f t="shared" si="128"/>
        <v>100</v>
      </c>
      <c r="O336" s="23">
        <f t="shared" si="128"/>
        <v>100</v>
      </c>
      <c r="P336" s="23">
        <f t="shared" si="128"/>
        <v>100</v>
      </c>
      <c r="Q336" s="23">
        <f t="shared" si="128"/>
        <v>100</v>
      </c>
      <c r="R336" s="23">
        <f t="shared" si="128"/>
        <v>100</v>
      </c>
      <c r="S336" s="23">
        <f>+K336/K$336*100</f>
        <v>100</v>
      </c>
    </row>
    <row r="337" spans="1:19" ht="12.75">
      <c r="A337" s="60"/>
      <c r="B337" s="54" t="s">
        <v>74</v>
      </c>
      <c r="C337" s="4" t="s">
        <v>84</v>
      </c>
      <c r="D337" s="36">
        <v>0</v>
      </c>
      <c r="E337" s="34">
        <v>0</v>
      </c>
      <c r="F337" s="34">
        <v>3</v>
      </c>
      <c r="G337" s="34">
        <v>0</v>
      </c>
      <c r="H337" s="34">
        <v>3</v>
      </c>
      <c r="I337" s="34">
        <v>6</v>
      </c>
      <c r="J337" s="34">
        <v>1</v>
      </c>
      <c r="K337" s="39">
        <v>13</v>
      </c>
      <c r="L337" s="31">
        <f aca="true" t="shared" si="129" ref="L337:Q341">+D337/D$341*100</f>
        <v>0</v>
      </c>
      <c r="M337" s="26">
        <f t="shared" si="129"/>
        <v>0</v>
      </c>
      <c r="N337" s="26">
        <f t="shared" si="129"/>
        <v>2.941176470588235</v>
      </c>
      <c r="O337" s="26">
        <f t="shared" si="129"/>
        <v>0</v>
      </c>
      <c r="P337" s="26">
        <f t="shared" si="129"/>
        <v>1.056338028169014</v>
      </c>
      <c r="Q337" s="26">
        <f t="shared" si="129"/>
        <v>1.910828025477707</v>
      </c>
      <c r="R337" s="26">
        <f aca="true" t="shared" si="130" ref="R337:S341">+J337/J$341*100</f>
        <v>0.4032258064516129</v>
      </c>
      <c r="S337" s="26">
        <f t="shared" si="130"/>
        <v>1.084236864053378</v>
      </c>
    </row>
    <row r="338" spans="1:19" ht="12.75">
      <c r="A338" s="60"/>
      <c r="B338" s="54"/>
      <c r="C338" s="5" t="s">
        <v>85</v>
      </c>
      <c r="D338" s="37">
        <v>0</v>
      </c>
      <c r="E338" s="33">
        <v>1</v>
      </c>
      <c r="F338" s="33">
        <v>1</v>
      </c>
      <c r="G338" s="33">
        <v>1</v>
      </c>
      <c r="H338" s="33">
        <v>4</v>
      </c>
      <c r="I338" s="33">
        <v>6</v>
      </c>
      <c r="J338" s="33">
        <v>7</v>
      </c>
      <c r="K338" s="40">
        <v>20</v>
      </c>
      <c r="L338" s="25">
        <f t="shared" si="129"/>
        <v>0</v>
      </c>
      <c r="M338" s="23">
        <f t="shared" si="129"/>
        <v>1.5384615384615385</v>
      </c>
      <c r="N338" s="23">
        <f t="shared" si="129"/>
        <v>0.9803921568627451</v>
      </c>
      <c r="O338" s="23">
        <f t="shared" si="129"/>
        <v>0.8130081300813009</v>
      </c>
      <c r="P338" s="23">
        <f t="shared" si="129"/>
        <v>1.4084507042253522</v>
      </c>
      <c r="Q338" s="23">
        <f t="shared" si="129"/>
        <v>1.910828025477707</v>
      </c>
      <c r="R338" s="23">
        <f t="shared" si="130"/>
        <v>2.82258064516129</v>
      </c>
      <c r="S338" s="23">
        <f t="shared" si="130"/>
        <v>1.6680567139282736</v>
      </c>
    </row>
    <row r="339" spans="1:19" ht="12.75">
      <c r="A339" s="60"/>
      <c r="B339" s="54"/>
      <c r="C339" s="28" t="s">
        <v>86</v>
      </c>
      <c r="D339" s="37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40">
        <v>0</v>
      </c>
      <c r="L339" s="25">
        <f t="shared" si="129"/>
        <v>0</v>
      </c>
      <c r="M339" s="23">
        <f t="shared" si="129"/>
        <v>0</v>
      </c>
      <c r="N339" s="23">
        <f t="shared" si="129"/>
        <v>0</v>
      </c>
      <c r="O339" s="23">
        <f t="shared" si="129"/>
        <v>0</v>
      </c>
      <c r="P339" s="23">
        <f t="shared" si="129"/>
        <v>0</v>
      </c>
      <c r="Q339" s="23">
        <f t="shared" si="129"/>
        <v>0</v>
      </c>
      <c r="R339" s="23">
        <f t="shared" si="130"/>
        <v>0</v>
      </c>
      <c r="S339" s="23">
        <f t="shared" si="130"/>
        <v>0</v>
      </c>
    </row>
    <row r="340" spans="1:19" ht="12.75">
      <c r="A340" s="60"/>
      <c r="B340" s="54"/>
      <c r="C340" s="5" t="s">
        <v>11</v>
      </c>
      <c r="D340" s="37">
        <v>63</v>
      </c>
      <c r="E340" s="33">
        <v>64</v>
      </c>
      <c r="F340" s="33">
        <v>98</v>
      </c>
      <c r="G340" s="33">
        <v>122</v>
      </c>
      <c r="H340" s="33">
        <v>277</v>
      </c>
      <c r="I340" s="33">
        <v>302</v>
      </c>
      <c r="J340" s="33">
        <v>240</v>
      </c>
      <c r="K340" s="40">
        <v>1166</v>
      </c>
      <c r="L340" s="25">
        <f t="shared" si="129"/>
        <v>100</v>
      </c>
      <c r="M340" s="23">
        <f t="shared" si="129"/>
        <v>98.46153846153847</v>
      </c>
      <c r="N340" s="23">
        <f t="shared" si="129"/>
        <v>96.07843137254902</v>
      </c>
      <c r="O340" s="23">
        <f t="shared" si="129"/>
        <v>99.1869918699187</v>
      </c>
      <c r="P340" s="23">
        <f t="shared" si="129"/>
        <v>97.53521126760563</v>
      </c>
      <c r="Q340" s="23">
        <f t="shared" si="129"/>
        <v>96.17834394904459</v>
      </c>
      <c r="R340" s="23">
        <f t="shared" si="130"/>
        <v>96.7741935483871</v>
      </c>
      <c r="S340" s="23">
        <f t="shared" si="130"/>
        <v>97.24770642201835</v>
      </c>
    </row>
    <row r="341" spans="1:19" ht="13.5" thickBot="1">
      <c r="A341" s="60"/>
      <c r="B341" s="56"/>
      <c r="C341" s="5" t="s">
        <v>1</v>
      </c>
      <c r="D341" s="37">
        <v>63</v>
      </c>
      <c r="E341" s="33">
        <v>65</v>
      </c>
      <c r="F341" s="33">
        <v>102</v>
      </c>
      <c r="G341" s="33">
        <v>123</v>
      </c>
      <c r="H341" s="33">
        <v>284</v>
      </c>
      <c r="I341" s="33">
        <v>314</v>
      </c>
      <c r="J341" s="33">
        <v>248</v>
      </c>
      <c r="K341" s="40">
        <v>1199</v>
      </c>
      <c r="L341" s="25">
        <f t="shared" si="129"/>
        <v>100</v>
      </c>
      <c r="M341" s="23">
        <f t="shared" si="129"/>
        <v>100</v>
      </c>
      <c r="N341" s="23">
        <f t="shared" si="129"/>
        <v>100</v>
      </c>
      <c r="O341" s="23">
        <f t="shared" si="129"/>
        <v>100</v>
      </c>
      <c r="P341" s="23">
        <f t="shared" si="129"/>
        <v>100</v>
      </c>
      <c r="Q341" s="23">
        <f t="shared" si="129"/>
        <v>100</v>
      </c>
      <c r="R341" s="23">
        <f t="shared" si="130"/>
        <v>100</v>
      </c>
      <c r="S341" s="23">
        <f t="shared" si="130"/>
        <v>100</v>
      </c>
    </row>
    <row r="342" spans="1:19" ht="12.75">
      <c r="A342" s="60"/>
      <c r="B342" s="58" t="s">
        <v>75</v>
      </c>
      <c r="C342" s="42" t="s">
        <v>84</v>
      </c>
      <c r="D342" s="43">
        <v>23</v>
      </c>
      <c r="E342" s="44">
        <v>24</v>
      </c>
      <c r="F342" s="44">
        <v>19</v>
      </c>
      <c r="G342" s="44">
        <v>36</v>
      </c>
      <c r="H342" s="44">
        <v>102</v>
      </c>
      <c r="I342" s="44">
        <v>121</v>
      </c>
      <c r="J342" s="44">
        <v>85</v>
      </c>
      <c r="K342" s="45">
        <v>410</v>
      </c>
      <c r="L342" s="46">
        <f aca="true" t="shared" si="131" ref="L342:Q346">+D342/D$346*100</f>
        <v>33.82352941176471</v>
      </c>
      <c r="M342" s="47">
        <f t="shared" si="131"/>
        <v>34.285714285714285</v>
      </c>
      <c r="N342" s="47">
        <f t="shared" si="131"/>
        <v>26.76056338028169</v>
      </c>
      <c r="O342" s="47">
        <f t="shared" si="131"/>
        <v>30.76923076923077</v>
      </c>
      <c r="P342" s="47">
        <f t="shared" si="131"/>
        <v>27.127659574468083</v>
      </c>
      <c r="Q342" s="47">
        <f t="shared" si="131"/>
        <v>24.346076458752517</v>
      </c>
      <c r="R342" s="47">
        <f aca="true" t="shared" si="132" ref="R342:S346">+J342/J$346*100</f>
        <v>19.450800915331808</v>
      </c>
      <c r="S342" s="47">
        <f t="shared" si="132"/>
        <v>25.06112469437653</v>
      </c>
    </row>
    <row r="343" spans="1:19" ht="12.75">
      <c r="A343" s="60"/>
      <c r="B343" s="54"/>
      <c r="C343" s="5" t="s">
        <v>85</v>
      </c>
      <c r="D343" s="37">
        <v>39</v>
      </c>
      <c r="E343" s="33">
        <v>37</v>
      </c>
      <c r="F343" s="33">
        <v>47</v>
      </c>
      <c r="G343" s="33">
        <v>75</v>
      </c>
      <c r="H343" s="33">
        <v>240</v>
      </c>
      <c r="I343" s="33">
        <v>332</v>
      </c>
      <c r="J343" s="33">
        <v>300</v>
      </c>
      <c r="K343" s="40">
        <v>1070</v>
      </c>
      <c r="L343" s="25">
        <f t="shared" si="131"/>
        <v>57.35294117647059</v>
      </c>
      <c r="M343" s="23">
        <f t="shared" si="131"/>
        <v>52.85714285714286</v>
      </c>
      <c r="N343" s="23">
        <f t="shared" si="131"/>
        <v>66.19718309859155</v>
      </c>
      <c r="O343" s="23">
        <f t="shared" si="131"/>
        <v>64.1025641025641</v>
      </c>
      <c r="P343" s="23">
        <f t="shared" si="131"/>
        <v>63.829787234042556</v>
      </c>
      <c r="Q343" s="23">
        <f t="shared" si="131"/>
        <v>66.80080482897385</v>
      </c>
      <c r="R343" s="23">
        <f t="shared" si="132"/>
        <v>68.64988558352402</v>
      </c>
      <c r="S343" s="23">
        <f t="shared" si="132"/>
        <v>65.40342298288509</v>
      </c>
    </row>
    <row r="344" spans="1:19" ht="12.75">
      <c r="A344" s="60"/>
      <c r="B344" s="54"/>
      <c r="C344" s="28" t="s">
        <v>86</v>
      </c>
      <c r="D344" s="37">
        <v>6</v>
      </c>
      <c r="E344" s="33">
        <v>9</v>
      </c>
      <c r="F344" s="33">
        <v>5</v>
      </c>
      <c r="G344" s="33">
        <v>6</v>
      </c>
      <c r="H344" s="33">
        <v>33</v>
      </c>
      <c r="I344" s="33">
        <v>44</v>
      </c>
      <c r="J344" s="33">
        <v>51</v>
      </c>
      <c r="K344" s="40">
        <v>154</v>
      </c>
      <c r="L344" s="25">
        <f t="shared" si="131"/>
        <v>8.823529411764707</v>
      </c>
      <c r="M344" s="23">
        <f t="shared" si="131"/>
        <v>12.857142857142856</v>
      </c>
      <c r="N344" s="23">
        <f t="shared" si="131"/>
        <v>7.042253521126761</v>
      </c>
      <c r="O344" s="23">
        <f t="shared" si="131"/>
        <v>5.128205128205128</v>
      </c>
      <c r="P344" s="23">
        <f t="shared" si="131"/>
        <v>8.77659574468085</v>
      </c>
      <c r="Q344" s="23">
        <f t="shared" si="131"/>
        <v>8.853118712273641</v>
      </c>
      <c r="R344" s="23">
        <f t="shared" si="132"/>
        <v>11.670480549199084</v>
      </c>
      <c r="S344" s="23">
        <f t="shared" si="132"/>
        <v>9.41320293398533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0</v>
      </c>
      <c r="J345" s="33">
        <v>1</v>
      </c>
      <c r="K345" s="40">
        <v>2</v>
      </c>
      <c r="L345" s="25">
        <f t="shared" si="131"/>
        <v>0</v>
      </c>
      <c r="M345" s="23">
        <f t="shared" si="131"/>
        <v>0</v>
      </c>
      <c r="N345" s="23">
        <f t="shared" si="131"/>
        <v>0</v>
      </c>
      <c r="O345" s="23">
        <f t="shared" si="131"/>
        <v>0</v>
      </c>
      <c r="P345" s="23">
        <f t="shared" si="131"/>
        <v>0.26595744680851063</v>
      </c>
      <c r="Q345" s="23">
        <f t="shared" si="131"/>
        <v>0</v>
      </c>
      <c r="R345" s="23">
        <f t="shared" si="132"/>
        <v>0.2288329519450801</v>
      </c>
      <c r="S345" s="23">
        <f t="shared" si="132"/>
        <v>0.12224938875305623</v>
      </c>
    </row>
    <row r="346" spans="1:19" ht="12.75">
      <c r="A346" s="60"/>
      <c r="B346" s="56"/>
      <c r="C346" s="5" t="s">
        <v>1</v>
      </c>
      <c r="D346" s="37">
        <v>68</v>
      </c>
      <c r="E346" s="33">
        <v>70</v>
      </c>
      <c r="F346" s="33">
        <v>71</v>
      </c>
      <c r="G346" s="33">
        <v>117</v>
      </c>
      <c r="H346" s="33">
        <v>376</v>
      </c>
      <c r="I346" s="33">
        <v>497</v>
      </c>
      <c r="J346" s="33">
        <v>437</v>
      </c>
      <c r="K346" s="40">
        <v>1636</v>
      </c>
      <c r="L346" s="25">
        <f t="shared" si="131"/>
        <v>100</v>
      </c>
      <c r="M346" s="23">
        <f t="shared" si="131"/>
        <v>100</v>
      </c>
      <c r="N346" s="23">
        <f t="shared" si="131"/>
        <v>100</v>
      </c>
      <c r="O346" s="23">
        <f t="shared" si="131"/>
        <v>100</v>
      </c>
      <c r="P346" s="23">
        <f t="shared" si="131"/>
        <v>100</v>
      </c>
      <c r="Q346" s="23">
        <f t="shared" si="131"/>
        <v>100</v>
      </c>
      <c r="R346" s="23">
        <f t="shared" si="132"/>
        <v>100</v>
      </c>
      <c r="S346" s="23">
        <f t="shared" si="132"/>
        <v>100</v>
      </c>
    </row>
    <row r="347" spans="1:19" ht="12.75">
      <c r="A347" s="60"/>
      <c r="B347" s="54" t="s">
        <v>76</v>
      </c>
      <c r="C347" s="4" t="s">
        <v>84</v>
      </c>
      <c r="D347" s="36">
        <v>17</v>
      </c>
      <c r="E347" s="34">
        <v>9</v>
      </c>
      <c r="F347" s="34">
        <v>23</v>
      </c>
      <c r="G347" s="34">
        <v>29</v>
      </c>
      <c r="H347" s="34">
        <v>72</v>
      </c>
      <c r="I347" s="34">
        <v>87</v>
      </c>
      <c r="J347" s="34">
        <v>47</v>
      </c>
      <c r="K347" s="39">
        <v>284</v>
      </c>
      <c r="L347" s="31">
        <f aca="true" t="shared" si="133" ref="L347:Q351">+D347/D$351*100</f>
        <v>34.69387755102041</v>
      </c>
      <c r="M347" s="26">
        <f t="shared" si="133"/>
        <v>19.148936170212767</v>
      </c>
      <c r="N347" s="26">
        <f t="shared" si="133"/>
        <v>38.333333333333336</v>
      </c>
      <c r="O347" s="26">
        <f t="shared" si="133"/>
        <v>32.22222222222222</v>
      </c>
      <c r="P347" s="26">
        <f t="shared" si="133"/>
        <v>31.57894736842105</v>
      </c>
      <c r="Q347" s="26">
        <f t="shared" si="133"/>
        <v>27.884615384615387</v>
      </c>
      <c r="R347" s="26">
        <f aca="true" t="shared" si="134" ref="R347:S351">+J347/J$351*100</f>
        <v>16.433566433566433</v>
      </c>
      <c r="S347" s="26">
        <f t="shared" si="134"/>
        <v>26.492537313432834</v>
      </c>
    </row>
    <row r="348" spans="1:19" ht="12.75">
      <c r="A348" s="60"/>
      <c r="B348" s="54"/>
      <c r="C348" s="5" t="s">
        <v>85</v>
      </c>
      <c r="D348" s="37">
        <v>30</v>
      </c>
      <c r="E348" s="33">
        <v>34</v>
      </c>
      <c r="F348" s="33">
        <v>32</v>
      </c>
      <c r="G348" s="33">
        <v>52</v>
      </c>
      <c r="H348" s="33">
        <v>135</v>
      </c>
      <c r="I348" s="33">
        <v>201</v>
      </c>
      <c r="J348" s="33">
        <v>205</v>
      </c>
      <c r="K348" s="40">
        <v>689</v>
      </c>
      <c r="L348" s="25">
        <f t="shared" si="133"/>
        <v>61.224489795918366</v>
      </c>
      <c r="M348" s="23">
        <f t="shared" si="133"/>
        <v>72.3404255319149</v>
      </c>
      <c r="N348" s="23">
        <f t="shared" si="133"/>
        <v>53.333333333333336</v>
      </c>
      <c r="O348" s="23">
        <f t="shared" si="133"/>
        <v>57.77777777777777</v>
      </c>
      <c r="P348" s="23">
        <f t="shared" si="133"/>
        <v>59.210526315789465</v>
      </c>
      <c r="Q348" s="23">
        <f t="shared" si="133"/>
        <v>64.42307692307693</v>
      </c>
      <c r="R348" s="23">
        <f t="shared" si="134"/>
        <v>71.67832167832168</v>
      </c>
      <c r="S348" s="23">
        <f t="shared" si="134"/>
        <v>64.27238805970148</v>
      </c>
    </row>
    <row r="349" spans="1:19" ht="12.75">
      <c r="A349" s="60"/>
      <c r="B349" s="54"/>
      <c r="C349" s="28" t="s">
        <v>86</v>
      </c>
      <c r="D349" s="37">
        <v>2</v>
      </c>
      <c r="E349" s="33">
        <v>4</v>
      </c>
      <c r="F349" s="33">
        <v>5</v>
      </c>
      <c r="G349" s="33">
        <v>9</v>
      </c>
      <c r="H349" s="33">
        <v>21</v>
      </c>
      <c r="I349" s="33">
        <v>24</v>
      </c>
      <c r="J349" s="33">
        <v>33</v>
      </c>
      <c r="K349" s="40">
        <v>98</v>
      </c>
      <c r="L349" s="25">
        <f t="shared" si="133"/>
        <v>4.081632653061225</v>
      </c>
      <c r="M349" s="23">
        <f t="shared" si="133"/>
        <v>8.51063829787234</v>
      </c>
      <c r="N349" s="23">
        <f t="shared" si="133"/>
        <v>8.333333333333332</v>
      </c>
      <c r="O349" s="23">
        <f t="shared" si="133"/>
        <v>10</v>
      </c>
      <c r="P349" s="23">
        <f t="shared" si="133"/>
        <v>9.210526315789473</v>
      </c>
      <c r="Q349" s="23">
        <f t="shared" si="133"/>
        <v>7.6923076923076925</v>
      </c>
      <c r="R349" s="23">
        <f t="shared" si="134"/>
        <v>11.538461538461538</v>
      </c>
      <c r="S349" s="23">
        <f t="shared" si="134"/>
        <v>9.14179104477612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1</v>
      </c>
      <c r="K350" s="40">
        <v>1</v>
      </c>
      <c r="L350" s="25">
        <f t="shared" si="133"/>
        <v>0</v>
      </c>
      <c r="M350" s="23">
        <f t="shared" si="133"/>
        <v>0</v>
      </c>
      <c r="N350" s="23">
        <f t="shared" si="133"/>
        <v>0</v>
      </c>
      <c r="O350" s="23">
        <f t="shared" si="133"/>
        <v>0</v>
      </c>
      <c r="P350" s="23">
        <f t="shared" si="133"/>
        <v>0</v>
      </c>
      <c r="Q350" s="23">
        <f t="shared" si="133"/>
        <v>0</v>
      </c>
      <c r="R350" s="23">
        <f t="shared" si="134"/>
        <v>0.34965034965034963</v>
      </c>
      <c r="S350" s="23">
        <f t="shared" si="134"/>
        <v>0.09328358208955223</v>
      </c>
    </row>
    <row r="351" spans="1:19" ht="12.75">
      <c r="A351" s="60"/>
      <c r="B351" s="54"/>
      <c r="C351" s="29" t="s">
        <v>1</v>
      </c>
      <c r="D351" s="38">
        <v>49</v>
      </c>
      <c r="E351" s="35">
        <v>47</v>
      </c>
      <c r="F351" s="35">
        <v>60</v>
      </c>
      <c r="G351" s="35">
        <v>90</v>
      </c>
      <c r="H351" s="35">
        <v>228</v>
      </c>
      <c r="I351" s="35">
        <v>312</v>
      </c>
      <c r="J351" s="35">
        <v>286</v>
      </c>
      <c r="K351" s="41">
        <v>1072</v>
      </c>
      <c r="L351" s="32">
        <f t="shared" si="133"/>
        <v>100</v>
      </c>
      <c r="M351" s="24">
        <f t="shared" si="133"/>
        <v>100</v>
      </c>
      <c r="N351" s="24">
        <f t="shared" si="133"/>
        <v>100</v>
      </c>
      <c r="O351" s="24">
        <f t="shared" si="133"/>
        <v>100</v>
      </c>
      <c r="P351" s="24">
        <f t="shared" si="133"/>
        <v>100</v>
      </c>
      <c r="Q351" s="24">
        <f t="shared" si="133"/>
        <v>100</v>
      </c>
      <c r="R351" s="24">
        <f t="shared" si="134"/>
        <v>100</v>
      </c>
      <c r="S351" s="24">
        <f t="shared" si="134"/>
        <v>100</v>
      </c>
    </row>
    <row r="352" spans="1:19" ht="12.75">
      <c r="A352" s="60"/>
      <c r="B352" s="55" t="s">
        <v>77</v>
      </c>
      <c r="C352" s="5" t="s">
        <v>84</v>
      </c>
      <c r="D352" s="37">
        <v>27</v>
      </c>
      <c r="E352" s="33">
        <v>34</v>
      </c>
      <c r="F352" s="33">
        <v>33</v>
      </c>
      <c r="G352" s="33">
        <v>43</v>
      </c>
      <c r="H352" s="33">
        <v>133</v>
      </c>
      <c r="I352" s="33">
        <v>136</v>
      </c>
      <c r="J352" s="33">
        <v>110</v>
      </c>
      <c r="K352" s="40">
        <v>516</v>
      </c>
      <c r="L352" s="25">
        <f aca="true" t="shared" si="135" ref="L352:Q356">+D352/D$356*100</f>
        <v>24.770642201834864</v>
      </c>
      <c r="M352" s="23">
        <f t="shared" si="135"/>
        <v>35.41666666666667</v>
      </c>
      <c r="N352" s="23">
        <f t="shared" si="135"/>
        <v>26.61290322580645</v>
      </c>
      <c r="O352" s="23">
        <f t="shared" si="135"/>
        <v>22.164948453608247</v>
      </c>
      <c r="P352" s="23">
        <f t="shared" si="135"/>
        <v>24.538745387453876</v>
      </c>
      <c r="Q352" s="23">
        <f t="shared" si="135"/>
        <v>21.518987341772153</v>
      </c>
      <c r="R352" s="23">
        <f aca="true" t="shared" si="136" ref="R352:S356">+J352/J$356*100</f>
        <v>18.272425249169437</v>
      </c>
      <c r="S352" s="23">
        <f t="shared" si="136"/>
        <v>22.444541104828186</v>
      </c>
    </row>
    <row r="353" spans="1:19" ht="12.75">
      <c r="A353" s="60"/>
      <c r="B353" s="54"/>
      <c r="C353" s="5" t="s">
        <v>85</v>
      </c>
      <c r="D353" s="37">
        <v>76</v>
      </c>
      <c r="E353" s="33">
        <v>57</v>
      </c>
      <c r="F353" s="33">
        <v>82</v>
      </c>
      <c r="G353" s="33">
        <v>139</v>
      </c>
      <c r="H353" s="33">
        <v>356</v>
      </c>
      <c r="I353" s="33">
        <v>441</v>
      </c>
      <c r="J353" s="33">
        <v>420</v>
      </c>
      <c r="K353" s="40">
        <v>1571</v>
      </c>
      <c r="L353" s="25">
        <f t="shared" si="135"/>
        <v>69.72477064220183</v>
      </c>
      <c r="M353" s="23">
        <f t="shared" si="135"/>
        <v>59.375</v>
      </c>
      <c r="N353" s="23">
        <f t="shared" si="135"/>
        <v>66.12903225806451</v>
      </c>
      <c r="O353" s="23">
        <f t="shared" si="135"/>
        <v>71.64948453608247</v>
      </c>
      <c r="P353" s="23">
        <f t="shared" si="135"/>
        <v>65.68265682656826</v>
      </c>
      <c r="Q353" s="23">
        <f t="shared" si="135"/>
        <v>69.77848101265823</v>
      </c>
      <c r="R353" s="23">
        <f t="shared" si="136"/>
        <v>69.76744186046511</v>
      </c>
      <c r="S353" s="23">
        <f t="shared" si="136"/>
        <v>68.3340582862114</v>
      </c>
    </row>
    <row r="354" spans="1:19" ht="12.75">
      <c r="A354" s="60"/>
      <c r="B354" s="54"/>
      <c r="C354" s="28" t="s">
        <v>86</v>
      </c>
      <c r="D354" s="37">
        <v>6</v>
      </c>
      <c r="E354" s="33">
        <v>5</v>
      </c>
      <c r="F354" s="33">
        <v>9</v>
      </c>
      <c r="G354" s="33">
        <v>11</v>
      </c>
      <c r="H354" s="33">
        <v>53</v>
      </c>
      <c r="I354" s="33">
        <v>53</v>
      </c>
      <c r="J354" s="33">
        <v>71</v>
      </c>
      <c r="K354" s="40">
        <v>208</v>
      </c>
      <c r="L354" s="25">
        <f t="shared" si="135"/>
        <v>5.5045871559633035</v>
      </c>
      <c r="M354" s="23">
        <f t="shared" si="135"/>
        <v>5.208333333333334</v>
      </c>
      <c r="N354" s="23">
        <f t="shared" si="135"/>
        <v>7.258064516129033</v>
      </c>
      <c r="O354" s="23">
        <f t="shared" si="135"/>
        <v>5.670103092783505</v>
      </c>
      <c r="P354" s="23">
        <f t="shared" si="135"/>
        <v>9.778597785977858</v>
      </c>
      <c r="Q354" s="23">
        <f t="shared" si="135"/>
        <v>8.38607594936709</v>
      </c>
      <c r="R354" s="23">
        <f t="shared" si="136"/>
        <v>11.794019933554816</v>
      </c>
      <c r="S354" s="23">
        <f t="shared" si="136"/>
        <v>9.047411918225315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1</v>
      </c>
      <c r="H355" s="33">
        <v>0</v>
      </c>
      <c r="I355" s="33">
        <v>2</v>
      </c>
      <c r="J355" s="33">
        <v>1</v>
      </c>
      <c r="K355" s="40">
        <v>4</v>
      </c>
      <c r="L355" s="25">
        <f t="shared" si="135"/>
        <v>0</v>
      </c>
      <c r="M355" s="23">
        <f t="shared" si="135"/>
        <v>0</v>
      </c>
      <c r="N355" s="23">
        <f t="shared" si="135"/>
        <v>0</v>
      </c>
      <c r="O355" s="23">
        <f t="shared" si="135"/>
        <v>0.5154639175257731</v>
      </c>
      <c r="P355" s="23">
        <f t="shared" si="135"/>
        <v>0</v>
      </c>
      <c r="Q355" s="23">
        <f t="shared" si="135"/>
        <v>0.31645569620253167</v>
      </c>
      <c r="R355" s="23">
        <f t="shared" si="136"/>
        <v>0.16611295681063123</v>
      </c>
      <c r="S355" s="23">
        <f t="shared" si="136"/>
        <v>0.17398869073510223</v>
      </c>
    </row>
    <row r="356" spans="1:19" ht="12.75">
      <c r="A356" s="60"/>
      <c r="B356" s="56"/>
      <c r="C356" s="5" t="s">
        <v>1</v>
      </c>
      <c r="D356" s="37">
        <v>109</v>
      </c>
      <c r="E356" s="33">
        <v>96</v>
      </c>
      <c r="F356" s="33">
        <v>124</v>
      </c>
      <c r="G356" s="33">
        <v>194</v>
      </c>
      <c r="H356" s="33">
        <v>542</v>
      </c>
      <c r="I356" s="33">
        <v>632</v>
      </c>
      <c r="J356" s="33">
        <v>602</v>
      </c>
      <c r="K356" s="40">
        <v>2299</v>
      </c>
      <c r="L356" s="25">
        <f t="shared" si="135"/>
        <v>100</v>
      </c>
      <c r="M356" s="23">
        <f t="shared" si="135"/>
        <v>100</v>
      </c>
      <c r="N356" s="23">
        <f t="shared" si="135"/>
        <v>100</v>
      </c>
      <c r="O356" s="23">
        <f t="shared" si="135"/>
        <v>100</v>
      </c>
      <c r="P356" s="23">
        <f t="shared" si="135"/>
        <v>100</v>
      </c>
      <c r="Q356" s="23">
        <f t="shared" si="135"/>
        <v>100</v>
      </c>
      <c r="R356" s="23">
        <f t="shared" si="136"/>
        <v>100</v>
      </c>
      <c r="S356" s="23">
        <f t="shared" si="136"/>
        <v>100</v>
      </c>
    </row>
    <row r="357" spans="1:19" ht="12.75">
      <c r="A357" s="60"/>
      <c r="B357" s="54" t="s">
        <v>78</v>
      </c>
      <c r="C357" s="4" t="s">
        <v>84</v>
      </c>
      <c r="D357" s="36">
        <v>3</v>
      </c>
      <c r="E357" s="34">
        <v>4</v>
      </c>
      <c r="F357" s="34">
        <v>4</v>
      </c>
      <c r="G357" s="34">
        <v>10</v>
      </c>
      <c r="H357" s="34">
        <v>25</v>
      </c>
      <c r="I357" s="34">
        <v>13</v>
      </c>
      <c r="J357" s="34">
        <v>13</v>
      </c>
      <c r="K357" s="39">
        <v>72</v>
      </c>
      <c r="L357" s="31">
        <f aca="true" t="shared" si="137" ref="L357:Q361">+D357/D$361*100</f>
        <v>21.428571428571427</v>
      </c>
      <c r="M357" s="26">
        <f t="shared" si="137"/>
        <v>33.33333333333333</v>
      </c>
      <c r="N357" s="26">
        <f t="shared" si="137"/>
        <v>25</v>
      </c>
      <c r="O357" s="26">
        <f t="shared" si="137"/>
        <v>33.33333333333333</v>
      </c>
      <c r="P357" s="26">
        <f t="shared" si="137"/>
        <v>33.78378378378378</v>
      </c>
      <c r="Q357" s="26">
        <f t="shared" si="137"/>
        <v>14.606741573033707</v>
      </c>
      <c r="R357" s="26">
        <f aca="true" t="shared" si="138" ref="R357:S361">+J357/J$361*100</f>
        <v>16.455696202531644</v>
      </c>
      <c r="S357" s="26">
        <f t="shared" si="138"/>
        <v>22.929936305732486</v>
      </c>
    </row>
    <row r="358" spans="1:19" ht="12.75">
      <c r="A358" s="60"/>
      <c r="B358" s="54"/>
      <c r="C358" s="5" t="s">
        <v>85</v>
      </c>
      <c r="D358" s="37">
        <v>11</v>
      </c>
      <c r="E358" s="33">
        <v>8</v>
      </c>
      <c r="F358" s="33">
        <v>11</v>
      </c>
      <c r="G358" s="33">
        <v>18</v>
      </c>
      <c r="H358" s="33">
        <v>44</v>
      </c>
      <c r="I358" s="33">
        <v>64</v>
      </c>
      <c r="J358" s="33">
        <v>52</v>
      </c>
      <c r="K358" s="40">
        <v>208</v>
      </c>
      <c r="L358" s="25">
        <f t="shared" si="137"/>
        <v>78.57142857142857</v>
      </c>
      <c r="M358" s="23">
        <f t="shared" si="137"/>
        <v>66.66666666666666</v>
      </c>
      <c r="N358" s="23">
        <f t="shared" si="137"/>
        <v>68.75</v>
      </c>
      <c r="O358" s="23">
        <f t="shared" si="137"/>
        <v>60</v>
      </c>
      <c r="P358" s="23">
        <f t="shared" si="137"/>
        <v>59.45945945945946</v>
      </c>
      <c r="Q358" s="23">
        <f t="shared" si="137"/>
        <v>71.91011235955057</v>
      </c>
      <c r="R358" s="23">
        <f t="shared" si="138"/>
        <v>65.82278481012658</v>
      </c>
      <c r="S358" s="23">
        <f t="shared" si="138"/>
        <v>66.2420382165605</v>
      </c>
    </row>
    <row r="359" spans="1:19" ht="12.75">
      <c r="A359" s="60"/>
      <c r="B359" s="54"/>
      <c r="C359" s="28" t="s">
        <v>86</v>
      </c>
      <c r="D359" s="37">
        <v>0</v>
      </c>
      <c r="E359" s="33">
        <v>0</v>
      </c>
      <c r="F359" s="33">
        <v>1</v>
      </c>
      <c r="G359" s="33">
        <v>2</v>
      </c>
      <c r="H359" s="33">
        <v>5</v>
      </c>
      <c r="I359" s="33">
        <v>12</v>
      </c>
      <c r="J359" s="33">
        <v>13</v>
      </c>
      <c r="K359" s="40">
        <v>33</v>
      </c>
      <c r="L359" s="25">
        <f t="shared" si="137"/>
        <v>0</v>
      </c>
      <c r="M359" s="23">
        <f t="shared" si="137"/>
        <v>0</v>
      </c>
      <c r="N359" s="23">
        <f t="shared" si="137"/>
        <v>6.25</v>
      </c>
      <c r="O359" s="23">
        <f t="shared" si="137"/>
        <v>6.666666666666667</v>
      </c>
      <c r="P359" s="23">
        <f t="shared" si="137"/>
        <v>6.756756756756757</v>
      </c>
      <c r="Q359" s="23">
        <f t="shared" si="137"/>
        <v>13.48314606741573</v>
      </c>
      <c r="R359" s="23">
        <f t="shared" si="138"/>
        <v>16.455696202531644</v>
      </c>
      <c r="S359" s="23">
        <f t="shared" si="138"/>
        <v>10.509554140127388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1</v>
      </c>
      <c r="K360" s="40">
        <v>1</v>
      </c>
      <c r="L360" s="25">
        <f t="shared" si="137"/>
        <v>0</v>
      </c>
      <c r="M360" s="23">
        <f t="shared" si="137"/>
        <v>0</v>
      </c>
      <c r="N360" s="23">
        <f t="shared" si="137"/>
        <v>0</v>
      </c>
      <c r="O360" s="23">
        <f t="shared" si="137"/>
        <v>0</v>
      </c>
      <c r="P360" s="23">
        <f t="shared" si="137"/>
        <v>0</v>
      </c>
      <c r="Q360" s="23">
        <f t="shared" si="137"/>
        <v>0</v>
      </c>
      <c r="R360" s="23">
        <f t="shared" si="138"/>
        <v>1.2658227848101267</v>
      </c>
      <c r="S360" s="23">
        <f t="shared" si="138"/>
        <v>0.3184713375796179</v>
      </c>
    </row>
    <row r="361" spans="1:19" ht="13.5" thickBot="1">
      <c r="A361" s="60"/>
      <c r="B361" s="57"/>
      <c r="C361" s="48" t="s">
        <v>1</v>
      </c>
      <c r="D361" s="49">
        <v>14</v>
      </c>
      <c r="E361" s="50">
        <v>12</v>
      </c>
      <c r="F361" s="50">
        <v>16</v>
      </c>
      <c r="G361" s="50">
        <v>30</v>
      </c>
      <c r="H361" s="50">
        <v>74</v>
      </c>
      <c r="I361" s="50">
        <v>89</v>
      </c>
      <c r="J361" s="50">
        <v>79</v>
      </c>
      <c r="K361" s="51">
        <v>314</v>
      </c>
      <c r="L361" s="52">
        <f t="shared" si="137"/>
        <v>100</v>
      </c>
      <c r="M361" s="53">
        <f t="shared" si="137"/>
        <v>100</v>
      </c>
      <c r="N361" s="53">
        <f t="shared" si="137"/>
        <v>100</v>
      </c>
      <c r="O361" s="53">
        <f t="shared" si="137"/>
        <v>100</v>
      </c>
      <c r="P361" s="53">
        <f t="shared" si="137"/>
        <v>100</v>
      </c>
      <c r="Q361" s="53">
        <f t="shared" si="137"/>
        <v>100</v>
      </c>
      <c r="R361" s="53">
        <f t="shared" si="138"/>
        <v>100</v>
      </c>
      <c r="S361" s="53">
        <f t="shared" si="138"/>
        <v>100</v>
      </c>
    </row>
    <row r="362" spans="1:19" ht="12.75">
      <c r="A362" s="60"/>
      <c r="B362" s="55" t="s">
        <v>1</v>
      </c>
      <c r="C362" s="5" t="s">
        <v>84</v>
      </c>
      <c r="D362" s="37">
        <v>1582</v>
      </c>
      <c r="E362" s="33">
        <v>1277</v>
      </c>
      <c r="F362" s="33">
        <v>1342</v>
      </c>
      <c r="G362" s="33">
        <v>1678</v>
      </c>
      <c r="H362" s="33">
        <v>4544</v>
      </c>
      <c r="I362" s="33">
        <v>7048</v>
      </c>
      <c r="J362" s="33">
        <v>6754</v>
      </c>
      <c r="K362" s="40">
        <v>24225</v>
      </c>
      <c r="L362" s="25">
        <f aca="true" t="shared" si="139" ref="L362:Q366">+D362/D$366*100</f>
        <v>19.514000246700384</v>
      </c>
      <c r="M362" s="23">
        <f t="shared" si="139"/>
        <v>17.741039177549318</v>
      </c>
      <c r="N362" s="23">
        <f t="shared" si="139"/>
        <v>18.125337655321445</v>
      </c>
      <c r="O362" s="23">
        <f t="shared" si="139"/>
        <v>16.63362410785091</v>
      </c>
      <c r="P362" s="23">
        <f t="shared" si="139"/>
        <v>16.084386393402003</v>
      </c>
      <c r="Q362" s="23">
        <f t="shared" si="139"/>
        <v>13.97885717685793</v>
      </c>
      <c r="R362" s="23">
        <f aca="true" t="shared" si="140" ref="R362:S366">+J362/J$366*100</f>
        <v>11.43505350128674</v>
      </c>
      <c r="S362" s="23">
        <f t="shared" si="140"/>
        <v>14.205628302185527</v>
      </c>
    </row>
    <row r="363" spans="1:19" ht="12.75">
      <c r="A363" s="60"/>
      <c r="B363" s="54"/>
      <c r="C363" s="5" t="s">
        <v>85</v>
      </c>
      <c r="D363" s="37">
        <v>2156</v>
      </c>
      <c r="E363" s="33">
        <v>2150</v>
      </c>
      <c r="F363" s="33">
        <v>2380</v>
      </c>
      <c r="G363" s="33">
        <v>3578</v>
      </c>
      <c r="H363" s="33">
        <v>9686</v>
      </c>
      <c r="I363" s="33">
        <v>17017</v>
      </c>
      <c r="J363" s="33">
        <v>19218</v>
      </c>
      <c r="K363" s="40">
        <v>56185</v>
      </c>
      <c r="L363" s="25">
        <f t="shared" si="139"/>
        <v>26.594301221166894</v>
      </c>
      <c r="M363" s="23">
        <f t="shared" si="139"/>
        <v>29.86940816893582</v>
      </c>
      <c r="N363" s="23">
        <f t="shared" si="139"/>
        <v>32.14478660183684</v>
      </c>
      <c r="O363" s="23">
        <f t="shared" si="139"/>
        <v>35.467882632831085</v>
      </c>
      <c r="P363" s="23">
        <f t="shared" si="139"/>
        <v>34.285512017273724</v>
      </c>
      <c r="Q363" s="23">
        <f t="shared" si="139"/>
        <v>33.75116523532795</v>
      </c>
      <c r="R363" s="23">
        <f t="shared" si="140"/>
        <v>32.53758634701341</v>
      </c>
      <c r="S363" s="23">
        <f t="shared" si="140"/>
        <v>32.94708879910397</v>
      </c>
    </row>
    <row r="364" spans="1:19" ht="12.75">
      <c r="A364" s="60"/>
      <c r="B364" s="54"/>
      <c r="C364" s="28" t="s">
        <v>86</v>
      </c>
      <c r="D364" s="37">
        <v>231</v>
      </c>
      <c r="E364" s="33">
        <v>204</v>
      </c>
      <c r="F364" s="33">
        <v>247</v>
      </c>
      <c r="G364" s="33">
        <v>373</v>
      </c>
      <c r="H364" s="33">
        <v>1088</v>
      </c>
      <c r="I364" s="33">
        <v>1944</v>
      </c>
      <c r="J364" s="33">
        <v>2434</v>
      </c>
      <c r="K364" s="40">
        <v>6521</v>
      </c>
      <c r="L364" s="25">
        <f t="shared" si="139"/>
        <v>2.8493894165535956</v>
      </c>
      <c r="M364" s="23">
        <f t="shared" si="139"/>
        <v>2.8341205890525143</v>
      </c>
      <c r="N364" s="23">
        <f t="shared" si="139"/>
        <v>3.3360345759049164</v>
      </c>
      <c r="O364" s="23">
        <f t="shared" si="139"/>
        <v>3.6974623314829502</v>
      </c>
      <c r="P364" s="23">
        <f t="shared" si="139"/>
        <v>3.851191108279353</v>
      </c>
      <c r="Q364" s="23">
        <f t="shared" si="139"/>
        <v>3.8556893234693272</v>
      </c>
      <c r="R364" s="23">
        <f t="shared" si="140"/>
        <v>4.1209535419206285</v>
      </c>
      <c r="S364" s="23">
        <f t="shared" si="140"/>
        <v>3.8239381695996624</v>
      </c>
    </row>
    <row r="365" spans="1:19" ht="12.75">
      <c r="A365" s="60"/>
      <c r="B365" s="54"/>
      <c r="C365" s="5" t="s">
        <v>11</v>
      </c>
      <c r="D365" s="37">
        <v>4138</v>
      </c>
      <c r="E365" s="33">
        <v>3567</v>
      </c>
      <c r="F365" s="33">
        <v>3435</v>
      </c>
      <c r="G365" s="33">
        <v>4459</v>
      </c>
      <c r="H365" s="33">
        <v>12933</v>
      </c>
      <c r="I365" s="33">
        <v>24410</v>
      </c>
      <c r="J365" s="33">
        <v>30658</v>
      </c>
      <c r="K365" s="40">
        <v>83600</v>
      </c>
      <c r="L365" s="25">
        <f t="shared" si="139"/>
        <v>51.04230911557913</v>
      </c>
      <c r="M365" s="23">
        <f t="shared" si="139"/>
        <v>49.55543206446235</v>
      </c>
      <c r="N365" s="23">
        <f t="shared" si="139"/>
        <v>46.39384116693679</v>
      </c>
      <c r="O365" s="23">
        <f t="shared" si="139"/>
        <v>44.20103092783505</v>
      </c>
      <c r="P365" s="23">
        <f t="shared" si="139"/>
        <v>45.77891048104492</v>
      </c>
      <c r="Q365" s="23">
        <f t="shared" si="139"/>
        <v>48.41428826434479</v>
      </c>
      <c r="R365" s="23">
        <f t="shared" si="140"/>
        <v>51.90640660977922</v>
      </c>
      <c r="S365" s="23">
        <f t="shared" si="140"/>
        <v>49.02334472911083</v>
      </c>
    </row>
    <row r="366" spans="1:19" ht="12.75">
      <c r="A366" s="60"/>
      <c r="B366" s="54"/>
      <c r="C366" s="29" t="s">
        <v>1</v>
      </c>
      <c r="D366" s="38">
        <v>8107</v>
      </c>
      <c r="E366" s="35">
        <v>7198</v>
      </c>
      <c r="F366" s="35">
        <v>7404</v>
      </c>
      <c r="G366" s="35">
        <v>10088</v>
      </c>
      <c r="H366" s="35">
        <v>28251</v>
      </c>
      <c r="I366" s="35">
        <v>50419</v>
      </c>
      <c r="J366" s="35">
        <v>59064</v>
      </c>
      <c r="K366" s="41">
        <v>170531</v>
      </c>
      <c r="L366" s="32">
        <f t="shared" si="139"/>
        <v>100</v>
      </c>
      <c r="M366" s="24">
        <f t="shared" si="139"/>
        <v>100</v>
      </c>
      <c r="N366" s="24">
        <f t="shared" si="139"/>
        <v>100</v>
      </c>
      <c r="O366" s="24">
        <f t="shared" si="139"/>
        <v>100</v>
      </c>
      <c r="P366" s="24">
        <f t="shared" si="139"/>
        <v>100</v>
      </c>
      <c r="Q366" s="24">
        <f t="shared" si="139"/>
        <v>100</v>
      </c>
      <c r="R366" s="24">
        <f t="shared" si="140"/>
        <v>100</v>
      </c>
      <c r="S366" s="24">
        <f t="shared" si="140"/>
        <v>100</v>
      </c>
    </row>
  </sheetData>
  <sheetProtection/>
  <mergeCells count="78">
    <mergeCell ref="D3:K3"/>
    <mergeCell ref="D4:K4"/>
    <mergeCell ref="B277:B281"/>
    <mergeCell ref="B272:B276"/>
    <mergeCell ref="B267:B271"/>
    <mergeCell ref="B232:B236"/>
    <mergeCell ref="B227:B231"/>
    <mergeCell ref="B197:B201"/>
    <mergeCell ref="B242:B246"/>
    <mergeCell ref="B237:B241"/>
    <mergeCell ref="B342:B346"/>
    <mergeCell ref="B337:B341"/>
    <mergeCell ref="B327:B331"/>
    <mergeCell ref="B322:B326"/>
    <mergeCell ref="B332:B336"/>
    <mergeCell ref="B362:B366"/>
    <mergeCell ref="B357:B361"/>
    <mergeCell ref="B352:B356"/>
    <mergeCell ref="B347:B351"/>
    <mergeCell ref="B317:B321"/>
    <mergeCell ref="B312:B316"/>
    <mergeCell ref="B307:B311"/>
    <mergeCell ref="B302:B306"/>
    <mergeCell ref="B297:B301"/>
    <mergeCell ref="B292:B296"/>
    <mergeCell ref="B287:B291"/>
    <mergeCell ref="B282:B286"/>
    <mergeCell ref="B202:B206"/>
    <mergeCell ref="B262:B266"/>
    <mergeCell ref="B257:B261"/>
    <mergeCell ref="B252:B256"/>
    <mergeCell ref="B247:B251"/>
    <mergeCell ref="B222:B226"/>
    <mergeCell ref="B217:B221"/>
    <mergeCell ref="B212:B216"/>
    <mergeCell ref="B207:B211"/>
    <mergeCell ref="B92:B96"/>
    <mergeCell ref="B192:B196"/>
    <mergeCell ref="B187:B191"/>
    <mergeCell ref="B182:B186"/>
    <mergeCell ref="B177:B181"/>
    <mergeCell ref="B172:B176"/>
    <mergeCell ref="B167:B171"/>
    <mergeCell ref="B162:B166"/>
    <mergeCell ref="B157:B161"/>
    <mergeCell ref="B152:B156"/>
    <mergeCell ref="B112:B116"/>
    <mergeCell ref="B107:B111"/>
    <mergeCell ref="B102:B106"/>
    <mergeCell ref="B97:B101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122:B126"/>
    <mergeCell ref="B117:B121"/>
    <mergeCell ref="B42:B46"/>
    <mergeCell ref="B37:B41"/>
    <mergeCell ref="B32:B36"/>
    <mergeCell ref="B27:B31"/>
    <mergeCell ref="B62:B66"/>
    <mergeCell ref="B57:B61"/>
    <mergeCell ref="B52:B56"/>
    <mergeCell ref="B47:B51"/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82</v>
      </c>
      <c r="E3" s="64"/>
      <c r="F3" s="64"/>
      <c r="G3" s="64"/>
      <c r="H3" s="64"/>
      <c r="I3" s="64"/>
      <c r="J3" s="64"/>
      <c r="K3" s="64"/>
      <c r="L3" s="63" t="s">
        <v>82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1" t="s">
        <v>81</v>
      </c>
      <c r="B7" s="58" t="s">
        <v>88</v>
      </c>
      <c r="C7" s="42" t="s">
        <v>84</v>
      </c>
      <c r="D7" s="43">
        <v>7</v>
      </c>
      <c r="E7" s="44">
        <v>4</v>
      </c>
      <c r="F7" s="44">
        <v>6</v>
      </c>
      <c r="G7" s="44">
        <v>14</v>
      </c>
      <c r="H7" s="44">
        <v>51</v>
      </c>
      <c r="I7" s="44">
        <v>112</v>
      </c>
      <c r="J7" s="44">
        <v>65</v>
      </c>
      <c r="K7" s="45">
        <v>259</v>
      </c>
      <c r="L7" s="46">
        <f aca="true" t="shared" si="0" ref="L7:S11">+D7/D$11*100</f>
        <v>0.65237651444548</v>
      </c>
      <c r="M7" s="47">
        <f t="shared" si="0"/>
        <v>0.45871559633027525</v>
      </c>
      <c r="N7" s="47">
        <f t="shared" si="0"/>
        <v>0.5703422053231939</v>
      </c>
      <c r="O7" s="47">
        <f t="shared" si="0"/>
        <v>0.7571660356949702</v>
      </c>
      <c r="P7" s="47">
        <f t="shared" si="0"/>
        <v>0.7609668755595345</v>
      </c>
      <c r="Q7" s="47">
        <f t="shared" si="0"/>
        <v>1.095890410958904</v>
      </c>
      <c r="R7" s="47">
        <f t="shared" si="0"/>
        <v>0.5940956036925327</v>
      </c>
      <c r="S7" s="47">
        <f t="shared" si="0"/>
        <v>0.7918309945275</v>
      </c>
    </row>
    <row r="8" spans="1:19" ht="12.75">
      <c r="A8" s="60"/>
      <c r="B8" s="54"/>
      <c r="C8" s="5" t="s">
        <v>85</v>
      </c>
      <c r="D8" s="37">
        <v>21</v>
      </c>
      <c r="E8" s="33">
        <v>16</v>
      </c>
      <c r="F8" s="33">
        <v>19</v>
      </c>
      <c r="G8" s="33">
        <v>45</v>
      </c>
      <c r="H8" s="33">
        <v>184</v>
      </c>
      <c r="I8" s="33">
        <v>265</v>
      </c>
      <c r="J8" s="33">
        <v>249</v>
      </c>
      <c r="K8" s="40">
        <v>799</v>
      </c>
      <c r="L8" s="25">
        <f t="shared" si="0"/>
        <v>1.95712954333644</v>
      </c>
      <c r="M8" s="23">
        <f t="shared" si="0"/>
        <v>1.834862385321101</v>
      </c>
      <c r="N8" s="23">
        <f t="shared" si="0"/>
        <v>1.8060836501901139</v>
      </c>
      <c r="O8" s="23">
        <f t="shared" si="0"/>
        <v>2.43374797187669</v>
      </c>
      <c r="P8" s="23">
        <f t="shared" si="0"/>
        <v>2.7454491196657713</v>
      </c>
      <c r="Q8" s="23">
        <f t="shared" si="0"/>
        <v>2.592954990215264</v>
      </c>
      <c r="R8" s="23">
        <f t="shared" si="0"/>
        <v>2.275843158760625</v>
      </c>
      <c r="S8" s="23">
        <f t="shared" si="0"/>
        <v>2.442752759179431</v>
      </c>
    </row>
    <row r="9" spans="1:19" ht="12.75">
      <c r="A9" s="60"/>
      <c r="B9" s="54"/>
      <c r="C9" s="28" t="s">
        <v>86</v>
      </c>
      <c r="D9" s="37">
        <v>3</v>
      </c>
      <c r="E9" s="33">
        <v>3</v>
      </c>
      <c r="F9" s="33">
        <v>0</v>
      </c>
      <c r="G9" s="33">
        <v>8</v>
      </c>
      <c r="H9" s="33">
        <v>16</v>
      </c>
      <c r="I9" s="33">
        <v>24</v>
      </c>
      <c r="J9" s="33">
        <v>37</v>
      </c>
      <c r="K9" s="40">
        <v>91</v>
      </c>
      <c r="L9" s="25">
        <f t="shared" si="0"/>
        <v>0.27958993476234856</v>
      </c>
      <c r="M9" s="23">
        <f t="shared" si="0"/>
        <v>0.34403669724770647</v>
      </c>
      <c r="N9" s="23">
        <f t="shared" si="0"/>
        <v>0</v>
      </c>
      <c r="O9" s="23">
        <f t="shared" si="0"/>
        <v>0.4326663061114116</v>
      </c>
      <c r="P9" s="23">
        <f t="shared" si="0"/>
        <v>0.23873470605789318</v>
      </c>
      <c r="Q9" s="23">
        <f t="shared" si="0"/>
        <v>0.23483365949119372</v>
      </c>
      <c r="R9" s="23">
        <f t="shared" si="0"/>
        <v>0.3381774974865186</v>
      </c>
      <c r="S9" s="23">
        <f t="shared" si="0"/>
        <v>0.2782108899691217</v>
      </c>
    </row>
    <row r="10" spans="1:19" ht="12.75">
      <c r="A10" s="60"/>
      <c r="B10" s="54"/>
      <c r="C10" s="5" t="s">
        <v>11</v>
      </c>
      <c r="D10" s="37">
        <v>1042</v>
      </c>
      <c r="E10" s="33">
        <v>849</v>
      </c>
      <c r="F10" s="33">
        <v>1027</v>
      </c>
      <c r="G10" s="33">
        <v>1782</v>
      </c>
      <c r="H10" s="33">
        <v>6451</v>
      </c>
      <c r="I10" s="33">
        <v>9819</v>
      </c>
      <c r="J10" s="33">
        <v>10590</v>
      </c>
      <c r="K10" s="40">
        <v>31560</v>
      </c>
      <c r="L10" s="25">
        <f t="shared" si="0"/>
        <v>97.11090400745573</v>
      </c>
      <c r="M10" s="23">
        <f t="shared" si="0"/>
        <v>97.36238532110092</v>
      </c>
      <c r="N10" s="23">
        <f t="shared" si="0"/>
        <v>97.6235741444867</v>
      </c>
      <c r="O10" s="23">
        <f t="shared" si="0"/>
        <v>96.37641968631692</v>
      </c>
      <c r="P10" s="23">
        <f t="shared" si="0"/>
        <v>96.2548492987168</v>
      </c>
      <c r="Q10" s="23">
        <f t="shared" si="0"/>
        <v>96.07632093933464</v>
      </c>
      <c r="R10" s="23">
        <f t="shared" si="0"/>
        <v>96.79188374006033</v>
      </c>
      <c r="S10" s="23">
        <f t="shared" si="0"/>
        <v>96.48720535632394</v>
      </c>
    </row>
    <row r="11" spans="1:19" ht="12.75" customHeight="1">
      <c r="A11" s="60"/>
      <c r="B11" s="54"/>
      <c r="C11" s="29" t="s">
        <v>1</v>
      </c>
      <c r="D11" s="38">
        <v>1073</v>
      </c>
      <c r="E11" s="35">
        <v>872</v>
      </c>
      <c r="F11" s="35">
        <v>1052</v>
      </c>
      <c r="G11" s="35">
        <v>1849</v>
      </c>
      <c r="H11" s="35">
        <v>6702</v>
      </c>
      <c r="I11" s="35">
        <v>10220</v>
      </c>
      <c r="J11" s="35">
        <v>10941</v>
      </c>
      <c r="K11" s="41">
        <v>32709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89</v>
      </c>
      <c r="C12" s="5" t="s">
        <v>84</v>
      </c>
      <c r="D12" s="37">
        <v>57</v>
      </c>
      <c r="E12" s="33">
        <v>44</v>
      </c>
      <c r="F12" s="33">
        <v>34</v>
      </c>
      <c r="G12" s="33">
        <v>66</v>
      </c>
      <c r="H12" s="33">
        <v>234</v>
      </c>
      <c r="I12" s="33">
        <v>322</v>
      </c>
      <c r="J12" s="33">
        <v>232</v>
      </c>
      <c r="K12" s="40">
        <v>989</v>
      </c>
      <c r="L12" s="25">
        <f>+D12/D$16*100</f>
        <v>5.135135135135135</v>
      </c>
      <c r="M12" s="23">
        <f aca="true" t="shared" si="1" ref="M12:S16">+E12/E$16*100</f>
        <v>4.661016949152542</v>
      </c>
      <c r="N12" s="23">
        <f t="shared" si="1"/>
        <v>3.8461538461538463</v>
      </c>
      <c r="O12" s="23">
        <f t="shared" si="1"/>
        <v>3.873239436619718</v>
      </c>
      <c r="P12" s="23">
        <f t="shared" si="1"/>
        <v>4.166666666666666</v>
      </c>
      <c r="Q12" s="23">
        <f t="shared" si="1"/>
        <v>3.763440860215054</v>
      </c>
      <c r="R12" s="23">
        <f t="shared" si="1"/>
        <v>2.528059278631361</v>
      </c>
      <c r="S12" s="23">
        <f t="shared" si="1"/>
        <v>3.533278553820871</v>
      </c>
    </row>
    <row r="13" spans="1:19" ht="12.75">
      <c r="A13" s="60"/>
      <c r="B13" s="54"/>
      <c r="C13" s="5" t="s">
        <v>85</v>
      </c>
      <c r="D13" s="37">
        <v>148</v>
      </c>
      <c r="E13" s="33">
        <v>122</v>
      </c>
      <c r="F13" s="33">
        <v>109</v>
      </c>
      <c r="G13" s="33">
        <v>176</v>
      </c>
      <c r="H13" s="33">
        <v>531</v>
      </c>
      <c r="I13" s="33">
        <v>838</v>
      </c>
      <c r="J13" s="33">
        <v>812</v>
      </c>
      <c r="K13" s="40">
        <v>2736</v>
      </c>
      <c r="L13" s="25">
        <f>+D13/D$16*100</f>
        <v>13.333333333333334</v>
      </c>
      <c r="M13" s="23">
        <f t="shared" si="1"/>
        <v>12.923728813559322</v>
      </c>
      <c r="N13" s="23">
        <f t="shared" si="1"/>
        <v>12.330316742081449</v>
      </c>
      <c r="O13" s="23">
        <f t="shared" si="1"/>
        <v>10.328638497652582</v>
      </c>
      <c r="P13" s="23">
        <f t="shared" si="1"/>
        <v>9.455128205128204</v>
      </c>
      <c r="Q13" s="23">
        <f t="shared" si="1"/>
        <v>9.794296400187005</v>
      </c>
      <c r="R13" s="23">
        <f t="shared" si="1"/>
        <v>8.848207475209763</v>
      </c>
      <c r="S13" s="23">
        <f t="shared" si="1"/>
        <v>9.774570397627809</v>
      </c>
    </row>
    <row r="14" spans="1:19" ht="12.75">
      <c r="A14" s="60"/>
      <c r="B14" s="54"/>
      <c r="C14" s="28" t="s">
        <v>86</v>
      </c>
      <c r="D14" s="37">
        <v>15</v>
      </c>
      <c r="E14" s="33">
        <v>14</v>
      </c>
      <c r="F14" s="33">
        <v>6</v>
      </c>
      <c r="G14" s="33">
        <v>15</v>
      </c>
      <c r="H14" s="33">
        <v>27</v>
      </c>
      <c r="I14" s="33">
        <v>40</v>
      </c>
      <c r="J14" s="33">
        <v>42</v>
      </c>
      <c r="K14" s="40">
        <v>159</v>
      </c>
      <c r="L14" s="25">
        <f>+D14/D$16*100</f>
        <v>1.3513513513513513</v>
      </c>
      <c r="M14" s="23">
        <f t="shared" si="1"/>
        <v>1.4830508474576272</v>
      </c>
      <c r="N14" s="23">
        <f t="shared" si="1"/>
        <v>0.6787330316742082</v>
      </c>
      <c r="O14" s="23">
        <f t="shared" si="1"/>
        <v>0.8802816901408451</v>
      </c>
      <c r="P14" s="23">
        <f t="shared" si="1"/>
        <v>0.4807692307692308</v>
      </c>
      <c r="Q14" s="23">
        <f t="shared" si="1"/>
        <v>0.46750818139317435</v>
      </c>
      <c r="R14" s="23">
        <f t="shared" si="1"/>
        <v>0.4576659038901602</v>
      </c>
      <c r="S14" s="23">
        <f t="shared" si="1"/>
        <v>0.5680397270551248</v>
      </c>
    </row>
    <row r="15" spans="1:19" ht="12.75" customHeight="1">
      <c r="A15" s="60"/>
      <c r="B15" s="54"/>
      <c r="C15" s="5" t="s">
        <v>11</v>
      </c>
      <c r="D15" s="37">
        <v>890</v>
      </c>
      <c r="E15" s="33">
        <v>764</v>
      </c>
      <c r="F15" s="33">
        <v>735</v>
      </c>
      <c r="G15" s="33">
        <v>1447</v>
      </c>
      <c r="H15" s="33">
        <v>4824</v>
      </c>
      <c r="I15" s="33">
        <v>7356</v>
      </c>
      <c r="J15" s="33">
        <v>8091</v>
      </c>
      <c r="K15" s="40">
        <v>24107</v>
      </c>
      <c r="L15" s="25">
        <f>+D15/D$16*100</f>
        <v>80.18018018018019</v>
      </c>
      <c r="M15" s="23">
        <f t="shared" si="1"/>
        <v>80.9322033898305</v>
      </c>
      <c r="N15" s="23">
        <f t="shared" si="1"/>
        <v>83.1447963800905</v>
      </c>
      <c r="O15" s="23">
        <f t="shared" si="1"/>
        <v>84.91784037558685</v>
      </c>
      <c r="P15" s="23">
        <f t="shared" si="1"/>
        <v>85.8974358974359</v>
      </c>
      <c r="Q15" s="23">
        <f t="shared" si="1"/>
        <v>85.97475455820476</v>
      </c>
      <c r="R15" s="23">
        <f t="shared" si="1"/>
        <v>88.16606734226872</v>
      </c>
      <c r="S15" s="23">
        <f t="shared" si="1"/>
        <v>86.1241113214962</v>
      </c>
    </row>
    <row r="16" spans="1:19" ht="12.75">
      <c r="A16" s="60"/>
      <c r="B16" s="56"/>
      <c r="C16" s="5" t="s">
        <v>1</v>
      </c>
      <c r="D16" s="37">
        <v>1110</v>
      </c>
      <c r="E16" s="33">
        <v>944</v>
      </c>
      <c r="F16" s="33">
        <v>884</v>
      </c>
      <c r="G16" s="33">
        <v>1704</v>
      </c>
      <c r="H16" s="33">
        <v>5616</v>
      </c>
      <c r="I16" s="33">
        <v>8556</v>
      </c>
      <c r="J16" s="33">
        <v>9177</v>
      </c>
      <c r="K16" s="40">
        <v>27991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0"/>
      <c r="B18" s="54"/>
      <c r="C18" s="5" t="s">
        <v>85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0"/>
      <c r="B19" s="54"/>
      <c r="C19" s="28" t="s">
        <v>86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0"/>
      <c r="B20" s="54"/>
      <c r="C20" s="5" t="s">
        <v>11</v>
      </c>
      <c r="D20" s="37">
        <v>1160</v>
      </c>
      <c r="E20" s="33">
        <v>1078</v>
      </c>
      <c r="F20" s="33">
        <v>1144</v>
      </c>
      <c r="G20" s="33">
        <v>1957</v>
      </c>
      <c r="H20" s="33">
        <v>5227</v>
      </c>
      <c r="I20" s="33">
        <v>6868</v>
      </c>
      <c r="J20" s="33">
        <v>7001</v>
      </c>
      <c r="K20" s="40">
        <v>24435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0"/>
      <c r="B21" s="54"/>
      <c r="C21" s="29" t="s">
        <v>1</v>
      </c>
      <c r="D21" s="38">
        <v>1160</v>
      </c>
      <c r="E21" s="35">
        <v>1078</v>
      </c>
      <c r="F21" s="35">
        <v>1144</v>
      </c>
      <c r="G21" s="35">
        <v>1957</v>
      </c>
      <c r="H21" s="35">
        <v>5227</v>
      </c>
      <c r="I21" s="35">
        <v>6868</v>
      </c>
      <c r="J21" s="35">
        <v>7001</v>
      </c>
      <c r="K21" s="41">
        <v>24435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37">
        <v>37</v>
      </c>
      <c r="E22" s="33">
        <v>22</v>
      </c>
      <c r="F22" s="33">
        <v>19</v>
      </c>
      <c r="G22" s="33">
        <v>42</v>
      </c>
      <c r="H22" s="33">
        <v>197</v>
      </c>
      <c r="I22" s="33">
        <v>310</v>
      </c>
      <c r="J22" s="33">
        <v>269</v>
      </c>
      <c r="K22" s="40">
        <v>896</v>
      </c>
      <c r="L22" s="25">
        <f>+D22/D$26*100</f>
        <v>4.247990815154994</v>
      </c>
      <c r="M22" s="23">
        <f aca="true" t="shared" si="3" ref="M22:S26">+E22/E$26*100</f>
        <v>2.906208718626156</v>
      </c>
      <c r="N22" s="23">
        <f t="shared" si="3"/>
        <v>2.2170361726954493</v>
      </c>
      <c r="O22" s="23">
        <f t="shared" si="3"/>
        <v>2.6465028355387523</v>
      </c>
      <c r="P22" s="23">
        <f t="shared" si="3"/>
        <v>3.635357076951467</v>
      </c>
      <c r="Q22" s="23">
        <f t="shared" si="3"/>
        <v>3.875968992248062</v>
      </c>
      <c r="R22" s="23">
        <f t="shared" si="3"/>
        <v>3.2370637785800236</v>
      </c>
      <c r="S22" s="23">
        <f t="shared" si="3"/>
        <v>3.4730028295670374</v>
      </c>
    </row>
    <row r="23" spans="1:19" ht="12.75" customHeight="1">
      <c r="A23" s="60"/>
      <c r="B23" s="54"/>
      <c r="C23" s="5" t="s">
        <v>85</v>
      </c>
      <c r="D23" s="37">
        <v>54</v>
      </c>
      <c r="E23" s="33">
        <v>54</v>
      </c>
      <c r="F23" s="33">
        <v>77</v>
      </c>
      <c r="G23" s="33">
        <v>172</v>
      </c>
      <c r="H23" s="33">
        <v>674</v>
      </c>
      <c r="I23" s="33">
        <v>1047</v>
      </c>
      <c r="J23" s="33">
        <v>1050</v>
      </c>
      <c r="K23" s="40">
        <v>3128</v>
      </c>
      <c r="L23" s="25">
        <f>+D23/D$26*100</f>
        <v>6.199770378874857</v>
      </c>
      <c r="M23" s="23">
        <f t="shared" si="3"/>
        <v>7.133421400264201</v>
      </c>
      <c r="N23" s="23">
        <f t="shared" si="3"/>
        <v>8.98483080513419</v>
      </c>
      <c r="O23" s="23">
        <f t="shared" si="3"/>
        <v>10.838059231253938</v>
      </c>
      <c r="P23" s="23">
        <f t="shared" si="3"/>
        <v>12.437719136372024</v>
      </c>
      <c r="Q23" s="23">
        <f t="shared" si="3"/>
        <v>13.090772693173294</v>
      </c>
      <c r="R23" s="23">
        <f t="shared" si="3"/>
        <v>12.63537906137184</v>
      </c>
      <c r="S23" s="23">
        <f t="shared" si="3"/>
        <v>12.124500949649212</v>
      </c>
    </row>
    <row r="24" spans="1:19" ht="12.75">
      <c r="A24" s="60"/>
      <c r="B24" s="54"/>
      <c r="C24" s="28" t="s">
        <v>86</v>
      </c>
      <c r="D24" s="37">
        <v>11</v>
      </c>
      <c r="E24" s="33">
        <v>11</v>
      </c>
      <c r="F24" s="33">
        <v>14</v>
      </c>
      <c r="G24" s="33">
        <v>23</v>
      </c>
      <c r="H24" s="33">
        <v>66</v>
      </c>
      <c r="I24" s="33">
        <v>97</v>
      </c>
      <c r="J24" s="33">
        <v>115</v>
      </c>
      <c r="K24" s="40">
        <v>337</v>
      </c>
      <c r="L24" s="25">
        <f>+D24/D$26*100</f>
        <v>1.2629161882893225</v>
      </c>
      <c r="M24" s="23">
        <f t="shared" si="3"/>
        <v>1.453104359313078</v>
      </c>
      <c r="N24" s="23">
        <f t="shared" si="3"/>
        <v>1.633605600933489</v>
      </c>
      <c r="O24" s="23">
        <f t="shared" si="3"/>
        <v>1.4492753623188406</v>
      </c>
      <c r="P24" s="23">
        <f t="shared" si="3"/>
        <v>1.217936888724857</v>
      </c>
      <c r="Q24" s="23">
        <f t="shared" si="3"/>
        <v>1.2128032008002</v>
      </c>
      <c r="R24" s="23">
        <f t="shared" si="3"/>
        <v>1.3838748495788207</v>
      </c>
      <c r="S24" s="23">
        <f t="shared" si="3"/>
        <v>1.3062521803170666</v>
      </c>
    </row>
    <row r="25" spans="1:19" ht="12.75">
      <c r="A25" s="60"/>
      <c r="B25" s="54"/>
      <c r="C25" s="5" t="s">
        <v>11</v>
      </c>
      <c r="D25" s="37">
        <v>769</v>
      </c>
      <c r="E25" s="33">
        <v>670</v>
      </c>
      <c r="F25" s="33">
        <v>747</v>
      </c>
      <c r="G25" s="33">
        <v>1350</v>
      </c>
      <c r="H25" s="33">
        <v>4482</v>
      </c>
      <c r="I25" s="33">
        <v>6544</v>
      </c>
      <c r="J25" s="33">
        <v>6876</v>
      </c>
      <c r="K25" s="40">
        <v>21438</v>
      </c>
      <c r="L25" s="25">
        <f>+D25/D$26*100</f>
        <v>88.28932261768084</v>
      </c>
      <c r="M25" s="23">
        <f t="shared" si="3"/>
        <v>88.50726552179657</v>
      </c>
      <c r="N25" s="23">
        <f t="shared" si="3"/>
        <v>87.16452742123687</v>
      </c>
      <c r="O25" s="23">
        <f t="shared" si="3"/>
        <v>85.06616257088847</v>
      </c>
      <c r="P25" s="23">
        <f t="shared" si="3"/>
        <v>82.70898689795165</v>
      </c>
      <c r="Q25" s="23">
        <f t="shared" si="3"/>
        <v>81.82045511377845</v>
      </c>
      <c r="R25" s="23">
        <f t="shared" si="3"/>
        <v>82.74368231046931</v>
      </c>
      <c r="S25" s="23">
        <f t="shared" si="3"/>
        <v>83.09624404046669</v>
      </c>
    </row>
    <row r="26" spans="1:19" ht="12.75">
      <c r="A26" s="60"/>
      <c r="B26" s="56"/>
      <c r="C26" s="5" t="s">
        <v>1</v>
      </c>
      <c r="D26" s="37">
        <v>871</v>
      </c>
      <c r="E26" s="33">
        <v>757</v>
      </c>
      <c r="F26" s="33">
        <v>857</v>
      </c>
      <c r="G26" s="33">
        <v>1587</v>
      </c>
      <c r="H26" s="33">
        <v>5419</v>
      </c>
      <c r="I26" s="33">
        <v>7998</v>
      </c>
      <c r="J26" s="33">
        <v>8310</v>
      </c>
      <c r="K26" s="40">
        <v>25799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53</v>
      </c>
      <c r="E27" s="34">
        <v>60</v>
      </c>
      <c r="F27" s="34">
        <v>63</v>
      </c>
      <c r="G27" s="34">
        <v>135</v>
      </c>
      <c r="H27" s="34">
        <v>461</v>
      </c>
      <c r="I27" s="34">
        <v>569</v>
      </c>
      <c r="J27" s="34">
        <v>443</v>
      </c>
      <c r="K27" s="39">
        <v>1784</v>
      </c>
      <c r="L27" s="31">
        <f>+D27/D$31*100</f>
        <v>25.118483412322274</v>
      </c>
      <c r="M27" s="26">
        <f aca="true" t="shared" si="4" ref="M27:S31">+E27/E$31*100</f>
        <v>32.0855614973262</v>
      </c>
      <c r="N27" s="26">
        <f t="shared" si="4"/>
        <v>27.876106194690266</v>
      </c>
      <c r="O27" s="26">
        <f t="shared" si="4"/>
        <v>25.471698113207548</v>
      </c>
      <c r="P27" s="26">
        <f t="shared" si="4"/>
        <v>27.11764705882353</v>
      </c>
      <c r="Q27" s="26">
        <f t="shared" si="4"/>
        <v>25.266429840142095</v>
      </c>
      <c r="R27" s="26">
        <f t="shared" si="4"/>
        <v>23.62666666666667</v>
      </c>
      <c r="S27" s="26">
        <f t="shared" si="4"/>
        <v>25.55507806904455</v>
      </c>
    </row>
    <row r="28" spans="1:19" ht="12.75">
      <c r="A28" s="60"/>
      <c r="B28" s="54"/>
      <c r="C28" s="5" t="s">
        <v>85</v>
      </c>
      <c r="D28" s="37">
        <v>135</v>
      </c>
      <c r="E28" s="33">
        <v>108</v>
      </c>
      <c r="F28" s="33">
        <v>142</v>
      </c>
      <c r="G28" s="33">
        <v>345</v>
      </c>
      <c r="H28" s="33">
        <v>1106</v>
      </c>
      <c r="I28" s="33">
        <v>1527</v>
      </c>
      <c r="J28" s="33">
        <v>1275</v>
      </c>
      <c r="K28" s="40">
        <v>4638</v>
      </c>
      <c r="L28" s="25">
        <f>+D28/D$31*100</f>
        <v>63.98104265402843</v>
      </c>
      <c r="M28" s="23">
        <f t="shared" si="4"/>
        <v>57.75401069518716</v>
      </c>
      <c r="N28" s="23">
        <f t="shared" si="4"/>
        <v>62.83185840707964</v>
      </c>
      <c r="O28" s="23">
        <f t="shared" si="4"/>
        <v>65.09433962264151</v>
      </c>
      <c r="P28" s="23">
        <f t="shared" si="4"/>
        <v>65.05882352941177</v>
      </c>
      <c r="Q28" s="23">
        <f t="shared" si="4"/>
        <v>67.8063943161634</v>
      </c>
      <c r="R28" s="23">
        <f t="shared" si="4"/>
        <v>68</v>
      </c>
      <c r="S28" s="23">
        <f t="shared" si="4"/>
        <v>66.43747314138375</v>
      </c>
    </row>
    <row r="29" spans="1:19" ht="12.75">
      <c r="A29" s="60"/>
      <c r="B29" s="54"/>
      <c r="C29" s="28" t="s">
        <v>86</v>
      </c>
      <c r="D29" s="37">
        <v>19</v>
      </c>
      <c r="E29" s="33">
        <v>14</v>
      </c>
      <c r="F29" s="33">
        <v>19</v>
      </c>
      <c r="G29" s="33">
        <v>47</v>
      </c>
      <c r="H29" s="33">
        <v>119</v>
      </c>
      <c r="I29" s="33">
        <v>141</v>
      </c>
      <c r="J29" s="33">
        <v>137</v>
      </c>
      <c r="K29" s="40">
        <v>496</v>
      </c>
      <c r="L29" s="25">
        <f>+D29/D$31*100</f>
        <v>9.004739336492891</v>
      </c>
      <c r="M29" s="23">
        <f t="shared" si="4"/>
        <v>7.4866310160427805</v>
      </c>
      <c r="N29" s="23">
        <f t="shared" si="4"/>
        <v>8.4070796460177</v>
      </c>
      <c r="O29" s="23">
        <f t="shared" si="4"/>
        <v>8.867924528301886</v>
      </c>
      <c r="P29" s="23">
        <f t="shared" si="4"/>
        <v>7.000000000000001</v>
      </c>
      <c r="Q29" s="23">
        <f t="shared" si="4"/>
        <v>6.261101243339254</v>
      </c>
      <c r="R29" s="23">
        <f t="shared" si="4"/>
        <v>7.306666666666667</v>
      </c>
      <c r="S29" s="23">
        <f t="shared" si="4"/>
        <v>7.104999283770233</v>
      </c>
    </row>
    <row r="30" spans="1:19" ht="12.75">
      <c r="A30" s="60"/>
      <c r="B30" s="54"/>
      <c r="C30" s="5" t="s">
        <v>11</v>
      </c>
      <c r="D30" s="37">
        <v>4</v>
      </c>
      <c r="E30" s="33">
        <v>5</v>
      </c>
      <c r="F30" s="33">
        <v>2</v>
      </c>
      <c r="G30" s="33">
        <v>3</v>
      </c>
      <c r="H30" s="33">
        <v>14</v>
      </c>
      <c r="I30" s="33">
        <v>15</v>
      </c>
      <c r="J30" s="33">
        <v>20</v>
      </c>
      <c r="K30" s="40">
        <v>63</v>
      </c>
      <c r="L30" s="25">
        <f>+D30/D$31*100</f>
        <v>1.8957345971563981</v>
      </c>
      <c r="M30" s="23">
        <f t="shared" si="4"/>
        <v>2.6737967914438503</v>
      </c>
      <c r="N30" s="23">
        <f t="shared" si="4"/>
        <v>0.8849557522123894</v>
      </c>
      <c r="O30" s="23">
        <f t="shared" si="4"/>
        <v>0.5660377358490566</v>
      </c>
      <c r="P30" s="23">
        <f t="shared" si="4"/>
        <v>0.823529411764706</v>
      </c>
      <c r="Q30" s="23">
        <f t="shared" si="4"/>
        <v>0.6660746003552398</v>
      </c>
      <c r="R30" s="23">
        <f t="shared" si="4"/>
        <v>1.0666666666666667</v>
      </c>
      <c r="S30" s="23">
        <f t="shared" si="4"/>
        <v>0.9024495058014611</v>
      </c>
    </row>
    <row r="31" spans="1:19" ht="12.75" customHeight="1">
      <c r="A31" s="60"/>
      <c r="B31" s="54"/>
      <c r="C31" s="29" t="s">
        <v>1</v>
      </c>
      <c r="D31" s="38">
        <v>211</v>
      </c>
      <c r="E31" s="35">
        <v>187</v>
      </c>
      <c r="F31" s="35">
        <v>226</v>
      </c>
      <c r="G31" s="35">
        <v>530</v>
      </c>
      <c r="H31" s="35">
        <v>1700</v>
      </c>
      <c r="I31" s="35">
        <v>2252</v>
      </c>
      <c r="J31" s="35">
        <v>1875</v>
      </c>
      <c r="K31" s="41">
        <v>6981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37">
        <v>239</v>
      </c>
      <c r="E32" s="33">
        <v>215</v>
      </c>
      <c r="F32" s="33">
        <v>261</v>
      </c>
      <c r="G32" s="33">
        <v>499</v>
      </c>
      <c r="H32" s="33">
        <v>1454</v>
      </c>
      <c r="I32" s="33">
        <v>1626</v>
      </c>
      <c r="J32" s="33">
        <v>1310</v>
      </c>
      <c r="K32" s="40">
        <v>5604</v>
      </c>
      <c r="L32" s="25">
        <f>+D32/D$36*100</f>
        <v>25.157894736842106</v>
      </c>
      <c r="M32" s="23">
        <f aca="true" t="shared" si="5" ref="M32:S36">+E32/E$36*100</f>
        <v>24.82678983833718</v>
      </c>
      <c r="N32" s="23">
        <f t="shared" si="5"/>
        <v>24.166666666666668</v>
      </c>
      <c r="O32" s="23">
        <f t="shared" si="5"/>
        <v>23.728007608178793</v>
      </c>
      <c r="P32" s="23">
        <f t="shared" si="5"/>
        <v>25.038746340623387</v>
      </c>
      <c r="Q32" s="23">
        <f t="shared" si="5"/>
        <v>23.018120045300115</v>
      </c>
      <c r="R32" s="23">
        <f t="shared" si="5"/>
        <v>21.57088753499094</v>
      </c>
      <c r="S32" s="23">
        <f t="shared" si="5"/>
        <v>23.405588272146346</v>
      </c>
    </row>
    <row r="33" spans="1:19" ht="12.75">
      <c r="A33" s="60"/>
      <c r="B33" s="54"/>
      <c r="C33" s="5" t="s">
        <v>85</v>
      </c>
      <c r="D33" s="37">
        <v>604</v>
      </c>
      <c r="E33" s="33">
        <v>573</v>
      </c>
      <c r="F33" s="33">
        <v>720</v>
      </c>
      <c r="G33" s="33">
        <v>1411</v>
      </c>
      <c r="H33" s="33">
        <v>3955</v>
      </c>
      <c r="I33" s="33">
        <v>4985</v>
      </c>
      <c r="J33" s="33">
        <v>4388</v>
      </c>
      <c r="K33" s="40">
        <v>16636</v>
      </c>
      <c r="L33" s="25">
        <f>+D33/D$36*100</f>
        <v>63.578947368421055</v>
      </c>
      <c r="M33" s="23">
        <f t="shared" si="5"/>
        <v>66.16628175519631</v>
      </c>
      <c r="N33" s="23">
        <f t="shared" si="5"/>
        <v>66.66666666666666</v>
      </c>
      <c r="O33" s="23">
        <f t="shared" si="5"/>
        <v>67.09462672372801</v>
      </c>
      <c r="P33" s="23">
        <f t="shared" si="5"/>
        <v>68.10745651799553</v>
      </c>
      <c r="Q33" s="23">
        <f t="shared" si="5"/>
        <v>70.56908267270668</v>
      </c>
      <c r="R33" s="23">
        <f t="shared" si="5"/>
        <v>72.25424007903837</v>
      </c>
      <c r="S33" s="23">
        <f t="shared" si="5"/>
        <v>69.48168567013323</v>
      </c>
    </row>
    <row r="34" spans="1:19" ht="12.75">
      <c r="A34" s="60"/>
      <c r="B34" s="54"/>
      <c r="C34" s="28" t="s">
        <v>86</v>
      </c>
      <c r="D34" s="37">
        <v>97</v>
      </c>
      <c r="E34" s="33">
        <v>58</v>
      </c>
      <c r="F34" s="33">
        <v>68</v>
      </c>
      <c r="G34" s="33">
        <v>130</v>
      </c>
      <c r="H34" s="33">
        <v>314</v>
      </c>
      <c r="I34" s="33">
        <v>398</v>
      </c>
      <c r="J34" s="33">
        <v>337</v>
      </c>
      <c r="K34" s="40">
        <v>1402</v>
      </c>
      <c r="L34" s="25">
        <f>+D34/D$36*100</f>
        <v>10.210526315789474</v>
      </c>
      <c r="M34" s="23">
        <f t="shared" si="5"/>
        <v>6.697459584295612</v>
      </c>
      <c r="N34" s="23">
        <f t="shared" si="5"/>
        <v>6.296296296296296</v>
      </c>
      <c r="O34" s="23">
        <f t="shared" si="5"/>
        <v>6.1816452686638135</v>
      </c>
      <c r="P34" s="23">
        <f t="shared" si="5"/>
        <v>5.407267091441364</v>
      </c>
      <c r="Q34" s="23">
        <f t="shared" si="5"/>
        <v>5.6342015855039635</v>
      </c>
      <c r="R34" s="23">
        <f t="shared" si="5"/>
        <v>5.549151984192327</v>
      </c>
      <c r="S34" s="23">
        <f t="shared" si="5"/>
        <v>5.855573654095143</v>
      </c>
    </row>
    <row r="35" spans="1:19" ht="12.75" customHeight="1">
      <c r="A35" s="60"/>
      <c r="B35" s="54"/>
      <c r="C35" s="5" t="s">
        <v>11</v>
      </c>
      <c r="D35" s="37">
        <v>10</v>
      </c>
      <c r="E35" s="33">
        <v>20</v>
      </c>
      <c r="F35" s="33">
        <v>31</v>
      </c>
      <c r="G35" s="33">
        <v>63</v>
      </c>
      <c r="H35" s="33">
        <v>84</v>
      </c>
      <c r="I35" s="33">
        <v>55</v>
      </c>
      <c r="J35" s="33">
        <v>38</v>
      </c>
      <c r="K35" s="40">
        <v>301</v>
      </c>
      <c r="L35" s="25">
        <f>+D35/D$36*100</f>
        <v>1.0526315789473684</v>
      </c>
      <c r="M35" s="23">
        <f t="shared" si="5"/>
        <v>2.3094688221709005</v>
      </c>
      <c r="N35" s="23">
        <f t="shared" si="5"/>
        <v>2.8703703703703702</v>
      </c>
      <c r="O35" s="23">
        <f t="shared" si="5"/>
        <v>2.9957203994293864</v>
      </c>
      <c r="P35" s="23">
        <f t="shared" si="5"/>
        <v>1.446530049939728</v>
      </c>
      <c r="Q35" s="23">
        <f t="shared" si="5"/>
        <v>0.7785956964892413</v>
      </c>
      <c r="R35" s="23">
        <f t="shared" si="5"/>
        <v>0.6257204017783633</v>
      </c>
      <c r="S35" s="23">
        <f t="shared" si="5"/>
        <v>1.2571524036252768</v>
      </c>
    </row>
    <row r="36" spans="1:19" ht="12.75">
      <c r="A36" s="60"/>
      <c r="B36" s="56"/>
      <c r="C36" s="5" t="s">
        <v>1</v>
      </c>
      <c r="D36" s="37">
        <v>950</v>
      </c>
      <c r="E36" s="33">
        <v>866</v>
      </c>
      <c r="F36" s="33">
        <v>1080</v>
      </c>
      <c r="G36" s="33">
        <v>2103</v>
      </c>
      <c r="H36" s="33">
        <v>5807</v>
      </c>
      <c r="I36" s="33">
        <v>7064</v>
      </c>
      <c r="J36" s="33">
        <v>6073</v>
      </c>
      <c r="K36" s="40">
        <v>23943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36">
        <v>79</v>
      </c>
      <c r="E37" s="34">
        <v>52</v>
      </c>
      <c r="F37" s="34">
        <v>65</v>
      </c>
      <c r="G37" s="34">
        <v>128</v>
      </c>
      <c r="H37" s="34">
        <v>341</v>
      </c>
      <c r="I37" s="34">
        <v>335</v>
      </c>
      <c r="J37" s="34">
        <v>261</v>
      </c>
      <c r="K37" s="39">
        <v>1261</v>
      </c>
      <c r="L37" s="31">
        <f>+D37/D$41*100</f>
        <v>27.054794520547947</v>
      </c>
      <c r="M37" s="26">
        <f aca="true" t="shared" si="6" ref="M37:S41">+E37/E$41*100</f>
        <v>22.51082251082251</v>
      </c>
      <c r="N37" s="26">
        <f t="shared" si="6"/>
        <v>21.035598705501616</v>
      </c>
      <c r="O37" s="26">
        <f t="shared" si="6"/>
        <v>21.80579216354344</v>
      </c>
      <c r="P37" s="26">
        <f t="shared" si="6"/>
        <v>21.049382716049383</v>
      </c>
      <c r="Q37" s="26">
        <f t="shared" si="6"/>
        <v>19.275028768699652</v>
      </c>
      <c r="R37" s="26">
        <f t="shared" si="6"/>
        <v>16.261682242990656</v>
      </c>
      <c r="S37" s="26">
        <f t="shared" si="6"/>
        <v>19.758696333437793</v>
      </c>
    </row>
    <row r="38" spans="1:19" ht="12.75">
      <c r="A38" s="60"/>
      <c r="B38" s="54"/>
      <c r="C38" s="5" t="s">
        <v>85</v>
      </c>
      <c r="D38" s="37">
        <v>186</v>
      </c>
      <c r="E38" s="33">
        <v>158</v>
      </c>
      <c r="F38" s="33">
        <v>217</v>
      </c>
      <c r="G38" s="33">
        <v>422</v>
      </c>
      <c r="H38" s="33">
        <v>1181</v>
      </c>
      <c r="I38" s="33">
        <v>1247</v>
      </c>
      <c r="J38" s="33">
        <v>1194</v>
      </c>
      <c r="K38" s="40">
        <v>4605</v>
      </c>
      <c r="L38" s="25">
        <f>+D38/D$41*100</f>
        <v>63.6986301369863</v>
      </c>
      <c r="M38" s="23">
        <f t="shared" si="6"/>
        <v>68.3982683982684</v>
      </c>
      <c r="N38" s="23">
        <f t="shared" si="6"/>
        <v>70.22653721682848</v>
      </c>
      <c r="O38" s="23">
        <f t="shared" si="6"/>
        <v>71.89097103918229</v>
      </c>
      <c r="P38" s="23">
        <f t="shared" si="6"/>
        <v>72.90123456790123</v>
      </c>
      <c r="Q38" s="23">
        <f t="shared" si="6"/>
        <v>71.74913693901036</v>
      </c>
      <c r="R38" s="23">
        <f t="shared" si="6"/>
        <v>74.39252336448598</v>
      </c>
      <c r="S38" s="23">
        <f t="shared" si="6"/>
        <v>72.15606392980257</v>
      </c>
    </row>
    <row r="39" spans="1:19" ht="12.75" customHeight="1">
      <c r="A39" s="60"/>
      <c r="B39" s="54"/>
      <c r="C39" s="28" t="s">
        <v>86</v>
      </c>
      <c r="D39" s="37">
        <v>27</v>
      </c>
      <c r="E39" s="33">
        <v>20</v>
      </c>
      <c r="F39" s="33">
        <v>27</v>
      </c>
      <c r="G39" s="33">
        <v>37</v>
      </c>
      <c r="H39" s="33">
        <v>95</v>
      </c>
      <c r="I39" s="33">
        <v>148</v>
      </c>
      <c r="J39" s="33">
        <v>148</v>
      </c>
      <c r="K39" s="40">
        <v>502</v>
      </c>
      <c r="L39" s="25">
        <f>+D39/D$41*100</f>
        <v>9.246575342465754</v>
      </c>
      <c r="M39" s="23">
        <f t="shared" si="6"/>
        <v>8.658008658008658</v>
      </c>
      <c r="N39" s="23">
        <f t="shared" si="6"/>
        <v>8.737864077669903</v>
      </c>
      <c r="O39" s="23">
        <f t="shared" si="6"/>
        <v>6.303236797274275</v>
      </c>
      <c r="P39" s="23">
        <f t="shared" si="6"/>
        <v>5.864197530864197</v>
      </c>
      <c r="Q39" s="23">
        <f t="shared" si="6"/>
        <v>8.51553509781358</v>
      </c>
      <c r="R39" s="23">
        <f t="shared" si="6"/>
        <v>9.221183800623054</v>
      </c>
      <c r="S39" s="23">
        <f t="shared" si="6"/>
        <v>7.86587276715763</v>
      </c>
    </row>
    <row r="40" spans="1:19" ht="12.75">
      <c r="A40" s="60"/>
      <c r="B40" s="54"/>
      <c r="C40" s="5" t="s">
        <v>11</v>
      </c>
      <c r="D40" s="37">
        <v>0</v>
      </c>
      <c r="E40" s="33">
        <v>1</v>
      </c>
      <c r="F40" s="33">
        <v>0</v>
      </c>
      <c r="G40" s="33">
        <v>0</v>
      </c>
      <c r="H40" s="33">
        <v>3</v>
      </c>
      <c r="I40" s="33">
        <v>8</v>
      </c>
      <c r="J40" s="33">
        <v>2</v>
      </c>
      <c r="K40" s="40">
        <v>14</v>
      </c>
      <c r="L40" s="25">
        <f>+D40/D$41*100</f>
        <v>0</v>
      </c>
      <c r="M40" s="23">
        <f t="shared" si="6"/>
        <v>0.4329004329004329</v>
      </c>
      <c r="N40" s="23">
        <f t="shared" si="6"/>
        <v>0</v>
      </c>
      <c r="O40" s="23">
        <f t="shared" si="6"/>
        <v>0</v>
      </c>
      <c r="P40" s="23">
        <f t="shared" si="6"/>
        <v>0.1851851851851852</v>
      </c>
      <c r="Q40" s="23">
        <f t="shared" si="6"/>
        <v>0.46029919447640966</v>
      </c>
      <c r="R40" s="23">
        <f t="shared" si="6"/>
        <v>0.12461059190031153</v>
      </c>
      <c r="S40" s="23">
        <f t="shared" si="6"/>
        <v>0.21936696960200563</v>
      </c>
    </row>
    <row r="41" spans="1:19" ht="12.75">
      <c r="A41" s="60"/>
      <c r="B41" s="54"/>
      <c r="C41" s="29" t="s">
        <v>1</v>
      </c>
      <c r="D41" s="38">
        <v>292</v>
      </c>
      <c r="E41" s="35">
        <v>231</v>
      </c>
      <c r="F41" s="35">
        <v>309</v>
      </c>
      <c r="G41" s="35">
        <v>587</v>
      </c>
      <c r="H41" s="35">
        <v>1620</v>
      </c>
      <c r="I41" s="35">
        <v>1738</v>
      </c>
      <c r="J41" s="35">
        <v>1605</v>
      </c>
      <c r="K41" s="41">
        <v>6382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37">
        <v>39</v>
      </c>
      <c r="E42" s="33">
        <v>32</v>
      </c>
      <c r="F42" s="33">
        <v>37</v>
      </c>
      <c r="G42" s="33">
        <v>69</v>
      </c>
      <c r="H42" s="33">
        <v>182</v>
      </c>
      <c r="I42" s="33">
        <v>156</v>
      </c>
      <c r="J42" s="33">
        <v>136</v>
      </c>
      <c r="K42" s="40">
        <v>651</v>
      </c>
      <c r="L42" s="25">
        <f>+D42/D$46*100</f>
        <v>23.076923076923077</v>
      </c>
      <c r="M42" s="23">
        <f aca="true" t="shared" si="7" ref="M42:S46">+E42/E$46*100</f>
        <v>24.615384615384617</v>
      </c>
      <c r="N42" s="23">
        <f t="shared" si="7"/>
        <v>24.342105263157894</v>
      </c>
      <c r="O42" s="23">
        <f t="shared" si="7"/>
        <v>24.210526315789473</v>
      </c>
      <c r="P42" s="23">
        <f t="shared" si="7"/>
        <v>23.45360824742268</v>
      </c>
      <c r="Q42" s="23">
        <f t="shared" si="7"/>
        <v>19.235511713933416</v>
      </c>
      <c r="R42" s="23">
        <f t="shared" si="7"/>
        <v>17.063989962358846</v>
      </c>
      <c r="S42" s="23">
        <f t="shared" si="7"/>
        <v>20.865384615384617</v>
      </c>
    </row>
    <row r="43" spans="1:19" ht="12.75" customHeight="1">
      <c r="A43" s="60"/>
      <c r="B43" s="54"/>
      <c r="C43" s="5" t="s">
        <v>85</v>
      </c>
      <c r="D43" s="37">
        <v>113</v>
      </c>
      <c r="E43" s="33">
        <v>83</v>
      </c>
      <c r="F43" s="33">
        <v>103</v>
      </c>
      <c r="G43" s="33">
        <v>194</v>
      </c>
      <c r="H43" s="33">
        <v>540</v>
      </c>
      <c r="I43" s="33">
        <v>591</v>
      </c>
      <c r="J43" s="33">
        <v>595</v>
      </c>
      <c r="K43" s="40">
        <v>2219</v>
      </c>
      <c r="L43" s="25">
        <f>+D43/D$46*100</f>
        <v>66.86390532544378</v>
      </c>
      <c r="M43" s="23">
        <f t="shared" si="7"/>
        <v>63.84615384615384</v>
      </c>
      <c r="N43" s="23">
        <f t="shared" si="7"/>
        <v>67.76315789473685</v>
      </c>
      <c r="O43" s="23">
        <f t="shared" si="7"/>
        <v>68.0701754385965</v>
      </c>
      <c r="P43" s="23">
        <f t="shared" si="7"/>
        <v>69.58762886597938</v>
      </c>
      <c r="Q43" s="23">
        <f t="shared" si="7"/>
        <v>72.87299630086314</v>
      </c>
      <c r="R43" s="23">
        <f t="shared" si="7"/>
        <v>74.65495608531995</v>
      </c>
      <c r="S43" s="23">
        <f t="shared" si="7"/>
        <v>71.12179487179488</v>
      </c>
    </row>
    <row r="44" spans="1:19" ht="12.75">
      <c r="A44" s="60"/>
      <c r="B44" s="54"/>
      <c r="C44" s="28" t="s">
        <v>86</v>
      </c>
      <c r="D44" s="37">
        <v>17</v>
      </c>
      <c r="E44" s="33">
        <v>15</v>
      </c>
      <c r="F44" s="33">
        <v>12</v>
      </c>
      <c r="G44" s="33">
        <v>22</v>
      </c>
      <c r="H44" s="33">
        <v>54</v>
      </c>
      <c r="I44" s="33">
        <v>64</v>
      </c>
      <c r="J44" s="33">
        <v>66</v>
      </c>
      <c r="K44" s="40">
        <v>250</v>
      </c>
      <c r="L44" s="25">
        <f>+D44/D$46*100</f>
        <v>10.059171597633137</v>
      </c>
      <c r="M44" s="23">
        <f t="shared" si="7"/>
        <v>11.538461538461538</v>
      </c>
      <c r="N44" s="23">
        <f t="shared" si="7"/>
        <v>7.894736842105263</v>
      </c>
      <c r="O44" s="23">
        <f t="shared" si="7"/>
        <v>7.719298245614035</v>
      </c>
      <c r="P44" s="23">
        <f t="shared" si="7"/>
        <v>6.958762886597938</v>
      </c>
      <c r="Q44" s="23">
        <f t="shared" si="7"/>
        <v>7.891491985203452</v>
      </c>
      <c r="R44" s="23">
        <f t="shared" si="7"/>
        <v>8.281053952321205</v>
      </c>
      <c r="S44" s="23">
        <f t="shared" si="7"/>
        <v>8.012820512820513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169</v>
      </c>
      <c r="E46" s="33">
        <v>130</v>
      </c>
      <c r="F46" s="33">
        <v>152</v>
      </c>
      <c r="G46" s="33">
        <v>285</v>
      </c>
      <c r="H46" s="33">
        <v>776</v>
      </c>
      <c r="I46" s="33">
        <v>811</v>
      </c>
      <c r="J46" s="33">
        <v>797</v>
      </c>
      <c r="K46" s="40">
        <v>3120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98</v>
      </c>
      <c r="E47" s="34">
        <v>91</v>
      </c>
      <c r="F47" s="34">
        <v>107</v>
      </c>
      <c r="G47" s="34">
        <v>224</v>
      </c>
      <c r="H47" s="34">
        <v>594</v>
      </c>
      <c r="I47" s="34">
        <v>691</v>
      </c>
      <c r="J47" s="34">
        <v>497</v>
      </c>
      <c r="K47" s="39">
        <v>2302</v>
      </c>
      <c r="L47" s="31">
        <f>+D47/D$51*100</f>
        <v>25</v>
      </c>
      <c r="M47" s="26">
        <f aca="true" t="shared" si="8" ref="M47:S51">+E47/E$51*100</f>
        <v>27.575757575757574</v>
      </c>
      <c r="N47" s="26">
        <f t="shared" si="8"/>
        <v>26.354679802955665</v>
      </c>
      <c r="O47" s="26">
        <f t="shared" si="8"/>
        <v>28.07017543859649</v>
      </c>
      <c r="P47" s="26">
        <f t="shared" si="8"/>
        <v>23.506133755441237</v>
      </c>
      <c r="Q47" s="26">
        <f t="shared" si="8"/>
        <v>22.663168251885864</v>
      </c>
      <c r="R47" s="26">
        <f t="shared" si="8"/>
        <v>19.398907103825135</v>
      </c>
      <c r="S47" s="26">
        <f t="shared" si="8"/>
        <v>22.873608903020667</v>
      </c>
    </row>
    <row r="48" spans="1:19" ht="12.75">
      <c r="A48" s="60"/>
      <c r="B48" s="54"/>
      <c r="C48" s="5" t="s">
        <v>85</v>
      </c>
      <c r="D48" s="37">
        <v>260</v>
      </c>
      <c r="E48" s="33">
        <v>216</v>
      </c>
      <c r="F48" s="33">
        <v>263</v>
      </c>
      <c r="G48" s="33">
        <v>518</v>
      </c>
      <c r="H48" s="33">
        <v>1756</v>
      </c>
      <c r="I48" s="33">
        <v>2129</v>
      </c>
      <c r="J48" s="33">
        <v>1863</v>
      </c>
      <c r="K48" s="40">
        <v>7005</v>
      </c>
      <c r="L48" s="25">
        <f>+D48/D$51*100</f>
        <v>66.3265306122449</v>
      </c>
      <c r="M48" s="23">
        <f t="shared" si="8"/>
        <v>65.45454545454545</v>
      </c>
      <c r="N48" s="23">
        <f t="shared" si="8"/>
        <v>64.77832512315271</v>
      </c>
      <c r="O48" s="23">
        <f t="shared" si="8"/>
        <v>64.91228070175438</v>
      </c>
      <c r="P48" s="23">
        <f t="shared" si="8"/>
        <v>69.48951325682627</v>
      </c>
      <c r="Q48" s="23">
        <f t="shared" si="8"/>
        <v>69.82617251557888</v>
      </c>
      <c r="R48" s="23">
        <f t="shared" si="8"/>
        <v>72.71662763466043</v>
      </c>
      <c r="S48" s="23">
        <f t="shared" si="8"/>
        <v>69.60453100158982</v>
      </c>
    </row>
    <row r="49" spans="1:19" ht="12.75">
      <c r="A49" s="60"/>
      <c r="B49" s="54"/>
      <c r="C49" s="28" t="s">
        <v>86</v>
      </c>
      <c r="D49" s="37">
        <v>34</v>
      </c>
      <c r="E49" s="33">
        <v>23</v>
      </c>
      <c r="F49" s="33">
        <v>36</v>
      </c>
      <c r="G49" s="33">
        <v>56</v>
      </c>
      <c r="H49" s="33">
        <v>173</v>
      </c>
      <c r="I49" s="33">
        <v>225</v>
      </c>
      <c r="J49" s="33">
        <v>200</v>
      </c>
      <c r="K49" s="40">
        <v>747</v>
      </c>
      <c r="L49" s="25">
        <f>+D49/D$51*100</f>
        <v>8.673469387755102</v>
      </c>
      <c r="M49" s="23">
        <f t="shared" si="8"/>
        <v>6.969696969696971</v>
      </c>
      <c r="N49" s="23">
        <f t="shared" si="8"/>
        <v>8.866995073891626</v>
      </c>
      <c r="O49" s="23">
        <f t="shared" si="8"/>
        <v>7.017543859649122</v>
      </c>
      <c r="P49" s="23">
        <f t="shared" si="8"/>
        <v>6.846062524732885</v>
      </c>
      <c r="Q49" s="23">
        <f t="shared" si="8"/>
        <v>7.379468678255166</v>
      </c>
      <c r="R49" s="23">
        <f t="shared" si="8"/>
        <v>7.8064012490242005</v>
      </c>
      <c r="S49" s="23">
        <f t="shared" si="8"/>
        <v>7.422496025437201</v>
      </c>
    </row>
    <row r="50" spans="1:19" ht="12.75">
      <c r="A50" s="60"/>
      <c r="B50" s="54"/>
      <c r="C50" s="5" t="s">
        <v>11</v>
      </c>
      <c r="D50" s="37">
        <v>0</v>
      </c>
      <c r="E50" s="33">
        <v>0</v>
      </c>
      <c r="F50" s="33">
        <v>0</v>
      </c>
      <c r="G50" s="33">
        <v>0</v>
      </c>
      <c r="H50" s="33">
        <v>4</v>
      </c>
      <c r="I50" s="33">
        <v>4</v>
      </c>
      <c r="J50" s="33">
        <v>2</v>
      </c>
      <c r="K50" s="40">
        <v>10</v>
      </c>
      <c r="L50" s="25">
        <f>+D50/D$51*100</f>
        <v>0</v>
      </c>
      <c r="M50" s="23">
        <f t="shared" si="8"/>
        <v>0</v>
      </c>
      <c r="N50" s="23">
        <f t="shared" si="8"/>
        <v>0</v>
      </c>
      <c r="O50" s="23">
        <f t="shared" si="8"/>
        <v>0</v>
      </c>
      <c r="P50" s="23">
        <f t="shared" si="8"/>
        <v>0.15829046299960428</v>
      </c>
      <c r="Q50" s="23">
        <f t="shared" si="8"/>
        <v>0.13119055428009183</v>
      </c>
      <c r="R50" s="23">
        <f t="shared" si="8"/>
        <v>0.078064012490242</v>
      </c>
      <c r="S50" s="23">
        <f t="shared" si="8"/>
        <v>0.09936406995230523</v>
      </c>
    </row>
    <row r="51" spans="1:19" ht="12.75" customHeight="1">
      <c r="A51" s="60"/>
      <c r="B51" s="54"/>
      <c r="C51" s="29" t="s">
        <v>1</v>
      </c>
      <c r="D51" s="38">
        <v>392</v>
      </c>
      <c r="E51" s="35">
        <v>330</v>
      </c>
      <c r="F51" s="35">
        <v>406</v>
      </c>
      <c r="G51" s="35">
        <v>798</v>
      </c>
      <c r="H51" s="35">
        <v>2527</v>
      </c>
      <c r="I51" s="35">
        <v>3049</v>
      </c>
      <c r="J51" s="35">
        <v>2562</v>
      </c>
      <c r="K51" s="41">
        <v>10064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37">
        <v>6</v>
      </c>
      <c r="E52" s="33">
        <v>7</v>
      </c>
      <c r="F52" s="33">
        <v>8</v>
      </c>
      <c r="G52" s="33">
        <v>12</v>
      </c>
      <c r="H52" s="33">
        <v>38</v>
      </c>
      <c r="I52" s="33">
        <v>25</v>
      </c>
      <c r="J52" s="33">
        <v>18</v>
      </c>
      <c r="K52" s="40">
        <v>114</v>
      </c>
      <c r="L52" s="25">
        <f>+D52/D$56*100</f>
        <v>1.1385199240986716</v>
      </c>
      <c r="M52" s="23">
        <f aca="true" t="shared" si="9" ref="M52:S56">+E52/E$56*100</f>
        <v>1.4314928425357873</v>
      </c>
      <c r="N52" s="23">
        <f t="shared" si="9"/>
        <v>1.2924071082390953</v>
      </c>
      <c r="O52" s="23">
        <f t="shared" si="9"/>
        <v>0.9925558312655087</v>
      </c>
      <c r="P52" s="23">
        <f t="shared" si="9"/>
        <v>1.0807736063708762</v>
      </c>
      <c r="Q52" s="23">
        <f t="shared" si="9"/>
        <v>0.5226845076311939</v>
      </c>
      <c r="R52" s="23">
        <f t="shared" si="9"/>
        <v>0.41369800045966443</v>
      </c>
      <c r="S52" s="23">
        <f t="shared" si="9"/>
        <v>0.7357686846521234</v>
      </c>
    </row>
    <row r="53" spans="1:19" ht="12.75">
      <c r="A53" s="60"/>
      <c r="B53" s="54"/>
      <c r="C53" s="5" t="s">
        <v>85</v>
      </c>
      <c r="D53" s="37">
        <v>6</v>
      </c>
      <c r="E53" s="33">
        <v>6</v>
      </c>
      <c r="F53" s="33">
        <v>12</v>
      </c>
      <c r="G53" s="33">
        <v>22</v>
      </c>
      <c r="H53" s="33">
        <v>77</v>
      </c>
      <c r="I53" s="33">
        <v>69</v>
      </c>
      <c r="J53" s="33">
        <v>43</v>
      </c>
      <c r="K53" s="40">
        <v>235</v>
      </c>
      <c r="L53" s="25">
        <f>+D53/D$56*100</f>
        <v>1.1385199240986716</v>
      </c>
      <c r="M53" s="23">
        <f t="shared" si="9"/>
        <v>1.2269938650306749</v>
      </c>
      <c r="N53" s="23">
        <f t="shared" si="9"/>
        <v>1.938610662358643</v>
      </c>
      <c r="O53" s="23">
        <f t="shared" si="9"/>
        <v>1.8196856906534327</v>
      </c>
      <c r="P53" s="23">
        <f t="shared" si="9"/>
        <v>2.1899886234357226</v>
      </c>
      <c r="Q53" s="23">
        <f t="shared" si="9"/>
        <v>1.4426092410620948</v>
      </c>
      <c r="R53" s="23">
        <f t="shared" si="9"/>
        <v>0.9882785566536428</v>
      </c>
      <c r="S53" s="23">
        <f t="shared" si="9"/>
        <v>1.5167161481863947</v>
      </c>
    </row>
    <row r="54" spans="1:19" ht="12.75">
      <c r="A54" s="60"/>
      <c r="B54" s="54"/>
      <c r="C54" s="28" t="s">
        <v>86</v>
      </c>
      <c r="D54" s="37">
        <v>1</v>
      </c>
      <c r="E54" s="33">
        <v>1</v>
      </c>
      <c r="F54" s="33">
        <v>0</v>
      </c>
      <c r="G54" s="33">
        <v>2</v>
      </c>
      <c r="H54" s="33">
        <v>10</v>
      </c>
      <c r="I54" s="33">
        <v>5</v>
      </c>
      <c r="J54" s="33">
        <v>8</v>
      </c>
      <c r="K54" s="40">
        <v>27</v>
      </c>
      <c r="L54" s="25">
        <f>+D54/D$56*100</f>
        <v>0.18975332068311196</v>
      </c>
      <c r="M54" s="23">
        <f t="shared" si="9"/>
        <v>0.2044989775051125</v>
      </c>
      <c r="N54" s="23">
        <f t="shared" si="9"/>
        <v>0</v>
      </c>
      <c r="O54" s="23">
        <f t="shared" si="9"/>
        <v>0.1654259718775848</v>
      </c>
      <c r="P54" s="23">
        <f t="shared" si="9"/>
        <v>0.2844141069397042</v>
      </c>
      <c r="Q54" s="23">
        <f t="shared" si="9"/>
        <v>0.10453690152623876</v>
      </c>
      <c r="R54" s="23">
        <f t="shared" si="9"/>
        <v>0.18386577798207307</v>
      </c>
      <c r="S54" s="23">
        <f t="shared" si="9"/>
        <v>0.17426100425971341</v>
      </c>
    </row>
    <row r="55" spans="1:19" ht="12.75" customHeight="1">
      <c r="A55" s="60"/>
      <c r="B55" s="54"/>
      <c r="C55" s="5" t="s">
        <v>11</v>
      </c>
      <c r="D55" s="37">
        <v>514</v>
      </c>
      <c r="E55" s="33">
        <v>475</v>
      </c>
      <c r="F55" s="33">
        <v>599</v>
      </c>
      <c r="G55" s="33">
        <v>1173</v>
      </c>
      <c r="H55" s="33">
        <v>3391</v>
      </c>
      <c r="I55" s="33">
        <v>4684</v>
      </c>
      <c r="J55" s="33">
        <v>4282</v>
      </c>
      <c r="K55" s="40">
        <v>15118</v>
      </c>
      <c r="L55" s="25">
        <f>+D55/D$56*100</f>
        <v>97.53320683111954</v>
      </c>
      <c r="M55" s="23">
        <f t="shared" si="9"/>
        <v>97.13701431492842</v>
      </c>
      <c r="N55" s="23">
        <f t="shared" si="9"/>
        <v>96.76898222940227</v>
      </c>
      <c r="O55" s="23">
        <f t="shared" si="9"/>
        <v>97.02233250620348</v>
      </c>
      <c r="P55" s="23">
        <f t="shared" si="9"/>
        <v>96.4448236632537</v>
      </c>
      <c r="Q55" s="23">
        <f t="shared" si="9"/>
        <v>97.93016934978047</v>
      </c>
      <c r="R55" s="23">
        <f t="shared" si="9"/>
        <v>98.41415766490462</v>
      </c>
      <c r="S55" s="23">
        <f t="shared" si="9"/>
        <v>97.57325416290176</v>
      </c>
    </row>
    <row r="56" spans="1:19" ht="12.75">
      <c r="A56" s="60"/>
      <c r="B56" s="56"/>
      <c r="C56" s="5" t="s">
        <v>1</v>
      </c>
      <c r="D56" s="37">
        <v>527</v>
      </c>
      <c r="E56" s="33">
        <v>489</v>
      </c>
      <c r="F56" s="33">
        <v>619</v>
      </c>
      <c r="G56" s="33">
        <v>1209</v>
      </c>
      <c r="H56" s="33">
        <v>3516</v>
      </c>
      <c r="I56" s="33">
        <v>4783</v>
      </c>
      <c r="J56" s="33">
        <v>4351</v>
      </c>
      <c r="K56" s="40">
        <v>15494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90</v>
      </c>
      <c r="C57" s="4" t="s">
        <v>84</v>
      </c>
      <c r="D57" s="36">
        <v>133</v>
      </c>
      <c r="E57" s="34">
        <v>135</v>
      </c>
      <c r="F57" s="34">
        <v>153</v>
      </c>
      <c r="G57" s="34">
        <v>257</v>
      </c>
      <c r="H57" s="34">
        <v>895</v>
      </c>
      <c r="I57" s="34">
        <v>1068</v>
      </c>
      <c r="J57" s="34">
        <v>872</v>
      </c>
      <c r="K57" s="39">
        <v>3513</v>
      </c>
      <c r="L57" s="31">
        <f>+D57/D$61*100</f>
        <v>24.813432835820894</v>
      </c>
      <c r="M57" s="26">
        <f aca="true" t="shared" si="10" ref="M57:S61">+E57/E$61*100</f>
        <v>25.862068965517242</v>
      </c>
      <c r="N57" s="26">
        <f t="shared" si="10"/>
        <v>26.02040816326531</v>
      </c>
      <c r="O57" s="26">
        <f t="shared" si="10"/>
        <v>22.925958965209634</v>
      </c>
      <c r="P57" s="26">
        <f t="shared" si="10"/>
        <v>23.94969226652395</v>
      </c>
      <c r="Q57" s="26">
        <f t="shared" si="10"/>
        <v>21.07340173638516</v>
      </c>
      <c r="R57" s="26">
        <f t="shared" si="10"/>
        <v>17.712776762136908</v>
      </c>
      <c r="S57" s="26">
        <f t="shared" si="10"/>
        <v>21.297362837223403</v>
      </c>
    </row>
    <row r="58" spans="1:19" ht="12.75">
      <c r="A58" s="60"/>
      <c r="B58" s="54"/>
      <c r="C58" s="5" t="s">
        <v>85</v>
      </c>
      <c r="D58" s="37">
        <v>334</v>
      </c>
      <c r="E58" s="33">
        <v>334</v>
      </c>
      <c r="F58" s="33">
        <v>390</v>
      </c>
      <c r="G58" s="33">
        <v>773</v>
      </c>
      <c r="H58" s="33">
        <v>2531</v>
      </c>
      <c r="I58" s="33">
        <v>3584</v>
      </c>
      <c r="J58" s="33">
        <v>3569</v>
      </c>
      <c r="K58" s="40">
        <v>11515</v>
      </c>
      <c r="L58" s="25">
        <f>+D58/D$61*100</f>
        <v>62.31343283582089</v>
      </c>
      <c r="M58" s="23">
        <f t="shared" si="10"/>
        <v>63.984674329501914</v>
      </c>
      <c r="N58" s="23">
        <f t="shared" si="10"/>
        <v>66.3265306122449</v>
      </c>
      <c r="O58" s="23">
        <f t="shared" si="10"/>
        <v>68.95628902765388</v>
      </c>
      <c r="P58" s="23">
        <f t="shared" si="10"/>
        <v>67.72812416376773</v>
      </c>
      <c r="Q58" s="23">
        <f t="shared" si="10"/>
        <v>70.71823204419888</v>
      </c>
      <c r="R58" s="23">
        <f t="shared" si="10"/>
        <v>72.49644525695714</v>
      </c>
      <c r="S58" s="23">
        <f t="shared" si="10"/>
        <v>69.80903304031526</v>
      </c>
    </row>
    <row r="59" spans="1:19" ht="12.75" customHeight="1">
      <c r="A59" s="60"/>
      <c r="B59" s="54"/>
      <c r="C59" s="28" t="s">
        <v>86</v>
      </c>
      <c r="D59" s="37">
        <v>66</v>
      </c>
      <c r="E59" s="33">
        <v>50</v>
      </c>
      <c r="F59" s="33">
        <v>43</v>
      </c>
      <c r="G59" s="33">
        <v>88</v>
      </c>
      <c r="H59" s="33">
        <v>290</v>
      </c>
      <c r="I59" s="33">
        <v>392</v>
      </c>
      <c r="J59" s="33">
        <v>458</v>
      </c>
      <c r="K59" s="40">
        <v>1387</v>
      </c>
      <c r="L59" s="25">
        <f>+D59/D$61*100</f>
        <v>12.313432835820896</v>
      </c>
      <c r="M59" s="23">
        <f t="shared" si="10"/>
        <v>9.578544061302683</v>
      </c>
      <c r="N59" s="23">
        <f t="shared" si="10"/>
        <v>7.312925170068027</v>
      </c>
      <c r="O59" s="23">
        <f t="shared" si="10"/>
        <v>7.850133809099019</v>
      </c>
      <c r="P59" s="23">
        <f t="shared" si="10"/>
        <v>7.76023548300776</v>
      </c>
      <c r="Q59" s="23">
        <f t="shared" si="10"/>
        <v>7.734806629834254</v>
      </c>
      <c r="R59" s="23">
        <f t="shared" si="10"/>
        <v>9.303270363599431</v>
      </c>
      <c r="S59" s="23">
        <f t="shared" si="10"/>
        <v>8.408608669293725</v>
      </c>
    </row>
    <row r="60" spans="1:19" ht="12.75">
      <c r="A60" s="60"/>
      <c r="B60" s="54"/>
      <c r="C60" s="5" t="s">
        <v>11</v>
      </c>
      <c r="D60" s="37">
        <v>3</v>
      </c>
      <c r="E60" s="33">
        <v>3</v>
      </c>
      <c r="F60" s="33">
        <v>2</v>
      </c>
      <c r="G60" s="33">
        <v>3</v>
      </c>
      <c r="H60" s="33">
        <v>21</v>
      </c>
      <c r="I60" s="33">
        <v>24</v>
      </c>
      <c r="J60" s="33">
        <v>24</v>
      </c>
      <c r="K60" s="40">
        <v>80</v>
      </c>
      <c r="L60" s="25">
        <f>+D60/D$61*100</f>
        <v>0.5597014925373134</v>
      </c>
      <c r="M60" s="23">
        <f t="shared" si="10"/>
        <v>0.5747126436781609</v>
      </c>
      <c r="N60" s="23">
        <f t="shared" si="10"/>
        <v>0.3401360544217687</v>
      </c>
      <c r="O60" s="23">
        <f t="shared" si="10"/>
        <v>0.2676181980374665</v>
      </c>
      <c r="P60" s="23">
        <f t="shared" si="10"/>
        <v>0.561948086700562</v>
      </c>
      <c r="Q60" s="23">
        <f t="shared" si="10"/>
        <v>0.4735595895816891</v>
      </c>
      <c r="R60" s="23">
        <f t="shared" si="10"/>
        <v>0.4875076173065204</v>
      </c>
      <c r="S60" s="23">
        <f t="shared" si="10"/>
        <v>0.48499545316762654</v>
      </c>
    </row>
    <row r="61" spans="1:19" ht="12.75">
      <c r="A61" s="60"/>
      <c r="B61" s="54"/>
      <c r="C61" s="29" t="s">
        <v>1</v>
      </c>
      <c r="D61" s="38">
        <v>536</v>
      </c>
      <c r="E61" s="35">
        <v>522</v>
      </c>
      <c r="F61" s="35">
        <v>588</v>
      </c>
      <c r="G61" s="35">
        <v>1121</v>
      </c>
      <c r="H61" s="35">
        <v>3737</v>
      </c>
      <c r="I61" s="35">
        <v>5068</v>
      </c>
      <c r="J61" s="35">
        <v>4923</v>
      </c>
      <c r="K61" s="41">
        <v>16495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37">
        <v>111</v>
      </c>
      <c r="E62" s="33">
        <v>87</v>
      </c>
      <c r="F62" s="33">
        <v>111</v>
      </c>
      <c r="G62" s="33">
        <v>212</v>
      </c>
      <c r="H62" s="33">
        <v>678</v>
      </c>
      <c r="I62" s="33">
        <v>962</v>
      </c>
      <c r="J62" s="33">
        <v>915</v>
      </c>
      <c r="K62" s="40">
        <v>3076</v>
      </c>
      <c r="L62" s="25">
        <f>+D62/D$66*100</f>
        <v>26.876513317191282</v>
      </c>
      <c r="M62" s="23">
        <f aca="true" t="shared" si="11" ref="M62:S66">+E62/E$66*100</f>
        <v>23.577235772357724</v>
      </c>
      <c r="N62" s="23">
        <f t="shared" si="11"/>
        <v>24.666666666666668</v>
      </c>
      <c r="O62" s="23">
        <f t="shared" si="11"/>
        <v>25.148279952550418</v>
      </c>
      <c r="P62" s="23">
        <f t="shared" si="11"/>
        <v>23.395445134575567</v>
      </c>
      <c r="Q62" s="23">
        <f t="shared" si="11"/>
        <v>20.827018835245724</v>
      </c>
      <c r="R62" s="23">
        <f t="shared" si="11"/>
        <v>18.658238172920065</v>
      </c>
      <c r="S62" s="23">
        <f t="shared" si="11"/>
        <v>21.219646799116997</v>
      </c>
    </row>
    <row r="63" spans="1:19" ht="12.75" customHeight="1">
      <c r="A63" s="60"/>
      <c r="B63" s="54"/>
      <c r="C63" s="5" t="s">
        <v>85</v>
      </c>
      <c r="D63" s="37">
        <v>235</v>
      </c>
      <c r="E63" s="33">
        <v>231</v>
      </c>
      <c r="F63" s="33">
        <v>299</v>
      </c>
      <c r="G63" s="33">
        <v>550</v>
      </c>
      <c r="H63" s="33">
        <v>1877</v>
      </c>
      <c r="I63" s="33">
        <v>3130</v>
      </c>
      <c r="J63" s="33">
        <v>3427</v>
      </c>
      <c r="K63" s="40">
        <v>9749</v>
      </c>
      <c r="L63" s="25">
        <f>+D63/D$66*100</f>
        <v>56.90072639225182</v>
      </c>
      <c r="M63" s="23">
        <f t="shared" si="11"/>
        <v>62.601626016260155</v>
      </c>
      <c r="N63" s="23">
        <f t="shared" si="11"/>
        <v>66.44444444444444</v>
      </c>
      <c r="O63" s="23">
        <f t="shared" si="11"/>
        <v>65.24317912218268</v>
      </c>
      <c r="P63" s="23">
        <f t="shared" si="11"/>
        <v>64.7688060731539</v>
      </c>
      <c r="Q63" s="23">
        <f t="shared" si="11"/>
        <v>67.76358519159992</v>
      </c>
      <c r="R63" s="23">
        <f t="shared" si="11"/>
        <v>69.88172920065253</v>
      </c>
      <c r="S63" s="23">
        <f t="shared" si="11"/>
        <v>67.2530353200883</v>
      </c>
    </row>
    <row r="64" spans="1:19" ht="12.75">
      <c r="A64" s="60"/>
      <c r="B64" s="54"/>
      <c r="C64" s="28" t="s">
        <v>86</v>
      </c>
      <c r="D64" s="37">
        <v>50</v>
      </c>
      <c r="E64" s="33">
        <v>35</v>
      </c>
      <c r="F64" s="33">
        <v>23</v>
      </c>
      <c r="G64" s="33">
        <v>50</v>
      </c>
      <c r="H64" s="33">
        <v>201</v>
      </c>
      <c r="I64" s="33">
        <v>316</v>
      </c>
      <c r="J64" s="33">
        <v>403</v>
      </c>
      <c r="K64" s="40">
        <v>1078</v>
      </c>
      <c r="L64" s="25">
        <f>+D64/D$66*100</f>
        <v>12.106537530266344</v>
      </c>
      <c r="M64" s="23">
        <f t="shared" si="11"/>
        <v>9.48509485094851</v>
      </c>
      <c r="N64" s="23">
        <f t="shared" si="11"/>
        <v>5.111111111111112</v>
      </c>
      <c r="O64" s="23">
        <f t="shared" si="11"/>
        <v>5.931198102016608</v>
      </c>
      <c r="P64" s="23">
        <f t="shared" si="11"/>
        <v>6.935817805383023</v>
      </c>
      <c r="Q64" s="23">
        <f t="shared" si="11"/>
        <v>6.841307642346828</v>
      </c>
      <c r="R64" s="23">
        <f t="shared" si="11"/>
        <v>8.21778140293638</v>
      </c>
      <c r="S64" s="23">
        <f t="shared" si="11"/>
        <v>7.4365342163355415</v>
      </c>
    </row>
    <row r="65" spans="1:19" ht="12.75">
      <c r="A65" s="60"/>
      <c r="B65" s="54"/>
      <c r="C65" s="5" t="s">
        <v>11</v>
      </c>
      <c r="D65" s="37">
        <v>17</v>
      </c>
      <c r="E65" s="33">
        <v>16</v>
      </c>
      <c r="F65" s="33">
        <v>17</v>
      </c>
      <c r="G65" s="33">
        <v>31</v>
      </c>
      <c r="H65" s="33">
        <v>142</v>
      </c>
      <c r="I65" s="33">
        <v>211</v>
      </c>
      <c r="J65" s="33">
        <v>159</v>
      </c>
      <c r="K65" s="40">
        <v>593</v>
      </c>
      <c r="L65" s="25">
        <f>+D65/D$66*100</f>
        <v>4.116222760290557</v>
      </c>
      <c r="M65" s="23">
        <f t="shared" si="11"/>
        <v>4.336043360433604</v>
      </c>
      <c r="N65" s="23">
        <f t="shared" si="11"/>
        <v>3.7777777777777777</v>
      </c>
      <c r="O65" s="23">
        <f t="shared" si="11"/>
        <v>3.6773428232502967</v>
      </c>
      <c r="P65" s="23">
        <f t="shared" si="11"/>
        <v>4.899930986887509</v>
      </c>
      <c r="Q65" s="23">
        <f t="shared" si="11"/>
        <v>4.568088330807534</v>
      </c>
      <c r="R65" s="23">
        <f t="shared" si="11"/>
        <v>3.242251223491028</v>
      </c>
      <c r="S65" s="23">
        <f t="shared" si="11"/>
        <v>4.0907836644591615</v>
      </c>
    </row>
    <row r="66" spans="1:19" ht="12.75">
      <c r="A66" s="60"/>
      <c r="B66" s="56"/>
      <c r="C66" s="5" t="s">
        <v>1</v>
      </c>
      <c r="D66" s="37">
        <v>413</v>
      </c>
      <c r="E66" s="33">
        <v>369</v>
      </c>
      <c r="F66" s="33">
        <v>450</v>
      </c>
      <c r="G66" s="33">
        <v>843</v>
      </c>
      <c r="H66" s="33">
        <v>2898</v>
      </c>
      <c r="I66" s="33">
        <v>4619</v>
      </c>
      <c r="J66" s="33">
        <v>4904</v>
      </c>
      <c r="K66" s="40">
        <v>14496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61</v>
      </c>
      <c r="E67" s="34">
        <v>54</v>
      </c>
      <c r="F67" s="34">
        <v>83</v>
      </c>
      <c r="G67" s="34">
        <v>156</v>
      </c>
      <c r="H67" s="34">
        <v>317</v>
      </c>
      <c r="I67" s="34">
        <v>338</v>
      </c>
      <c r="J67" s="34">
        <v>238</v>
      </c>
      <c r="K67" s="39">
        <v>1247</v>
      </c>
      <c r="L67" s="31">
        <f>+D67/D$71*100</f>
        <v>22.761194029850746</v>
      </c>
      <c r="M67" s="26">
        <f aca="true" t="shared" si="12" ref="M67:S71">+E67/E$71*100</f>
        <v>18.120805369127517</v>
      </c>
      <c r="N67" s="26">
        <f t="shared" si="12"/>
        <v>21.1734693877551</v>
      </c>
      <c r="O67" s="26">
        <f t="shared" si="12"/>
        <v>21.224489795918366</v>
      </c>
      <c r="P67" s="26">
        <f t="shared" si="12"/>
        <v>18.570591681312244</v>
      </c>
      <c r="Q67" s="26">
        <f t="shared" si="12"/>
        <v>19.358533791523485</v>
      </c>
      <c r="R67" s="26">
        <f t="shared" si="12"/>
        <v>14.884302689180737</v>
      </c>
      <c r="S67" s="26">
        <f t="shared" si="12"/>
        <v>18.48776871756857</v>
      </c>
    </row>
    <row r="68" spans="1:19" ht="12.75">
      <c r="A68" s="60"/>
      <c r="B68" s="54"/>
      <c r="C68" s="5" t="s">
        <v>85</v>
      </c>
      <c r="D68" s="37">
        <v>185</v>
      </c>
      <c r="E68" s="33">
        <v>215</v>
      </c>
      <c r="F68" s="33">
        <v>276</v>
      </c>
      <c r="G68" s="33">
        <v>542</v>
      </c>
      <c r="H68" s="33">
        <v>1271</v>
      </c>
      <c r="I68" s="33">
        <v>1288</v>
      </c>
      <c r="J68" s="33">
        <v>1238</v>
      </c>
      <c r="K68" s="40">
        <v>5015</v>
      </c>
      <c r="L68" s="25">
        <f>+D68/D$71*100</f>
        <v>69.02985074626866</v>
      </c>
      <c r="M68" s="23">
        <f t="shared" si="12"/>
        <v>72.14765100671141</v>
      </c>
      <c r="N68" s="23">
        <f t="shared" si="12"/>
        <v>70.40816326530613</v>
      </c>
      <c r="O68" s="23">
        <f t="shared" si="12"/>
        <v>73.74149659863946</v>
      </c>
      <c r="P68" s="23">
        <f t="shared" si="12"/>
        <v>74.4581136496778</v>
      </c>
      <c r="Q68" s="23">
        <f t="shared" si="12"/>
        <v>73.76861397479955</v>
      </c>
      <c r="R68" s="23">
        <f t="shared" si="12"/>
        <v>77.42338961851158</v>
      </c>
      <c r="S68" s="23">
        <f t="shared" si="12"/>
        <v>74.35137138621201</v>
      </c>
    </row>
    <row r="69" spans="1:19" ht="12.75">
      <c r="A69" s="60"/>
      <c r="B69" s="54"/>
      <c r="C69" s="28" t="s">
        <v>86</v>
      </c>
      <c r="D69" s="37">
        <v>21</v>
      </c>
      <c r="E69" s="33">
        <v>28</v>
      </c>
      <c r="F69" s="33">
        <v>32</v>
      </c>
      <c r="G69" s="33">
        <v>36</v>
      </c>
      <c r="H69" s="33">
        <v>105</v>
      </c>
      <c r="I69" s="33">
        <v>111</v>
      </c>
      <c r="J69" s="33">
        <v>121</v>
      </c>
      <c r="K69" s="40">
        <v>454</v>
      </c>
      <c r="L69" s="25">
        <f>+D69/D$71*100</f>
        <v>7.835820895522389</v>
      </c>
      <c r="M69" s="23">
        <f t="shared" si="12"/>
        <v>9.395973154362416</v>
      </c>
      <c r="N69" s="23">
        <f t="shared" si="12"/>
        <v>8.16326530612245</v>
      </c>
      <c r="O69" s="23">
        <f t="shared" si="12"/>
        <v>4.8979591836734695</v>
      </c>
      <c r="P69" s="23">
        <f t="shared" si="12"/>
        <v>6.151142355008787</v>
      </c>
      <c r="Q69" s="23">
        <f t="shared" si="12"/>
        <v>6.357388316151202</v>
      </c>
      <c r="R69" s="23">
        <f t="shared" si="12"/>
        <v>7.5672295184490315</v>
      </c>
      <c r="S69" s="23">
        <f t="shared" si="12"/>
        <v>6.730911786508526</v>
      </c>
    </row>
    <row r="70" spans="1:19" ht="12.75">
      <c r="A70" s="60"/>
      <c r="B70" s="54"/>
      <c r="C70" s="5" t="s">
        <v>11</v>
      </c>
      <c r="D70" s="37">
        <v>1</v>
      </c>
      <c r="E70" s="33">
        <v>1</v>
      </c>
      <c r="F70" s="33">
        <v>1</v>
      </c>
      <c r="G70" s="33">
        <v>1</v>
      </c>
      <c r="H70" s="33">
        <v>14</v>
      </c>
      <c r="I70" s="33">
        <v>9</v>
      </c>
      <c r="J70" s="33">
        <v>2</v>
      </c>
      <c r="K70" s="40">
        <v>29</v>
      </c>
      <c r="L70" s="25">
        <f>+D70/D$71*100</f>
        <v>0.3731343283582089</v>
      </c>
      <c r="M70" s="23">
        <f t="shared" si="12"/>
        <v>0.33557046979865773</v>
      </c>
      <c r="N70" s="23">
        <f t="shared" si="12"/>
        <v>0.25510204081632654</v>
      </c>
      <c r="O70" s="23">
        <f t="shared" si="12"/>
        <v>0.13605442176870747</v>
      </c>
      <c r="P70" s="23">
        <f t="shared" si="12"/>
        <v>0.8201523140011716</v>
      </c>
      <c r="Q70" s="23">
        <f t="shared" si="12"/>
        <v>0.5154639175257731</v>
      </c>
      <c r="R70" s="23">
        <f t="shared" si="12"/>
        <v>0.12507817385866166</v>
      </c>
      <c r="S70" s="23">
        <f t="shared" si="12"/>
        <v>0.4299481097108969</v>
      </c>
    </row>
    <row r="71" spans="1:19" ht="12.75" customHeight="1">
      <c r="A71" s="60"/>
      <c r="B71" s="54"/>
      <c r="C71" s="29" t="s">
        <v>1</v>
      </c>
      <c r="D71" s="38">
        <v>268</v>
      </c>
      <c r="E71" s="35">
        <v>298</v>
      </c>
      <c r="F71" s="35">
        <v>392</v>
      </c>
      <c r="G71" s="35">
        <v>735</v>
      </c>
      <c r="H71" s="35">
        <v>1707</v>
      </c>
      <c r="I71" s="35">
        <v>1746</v>
      </c>
      <c r="J71" s="35">
        <v>1599</v>
      </c>
      <c r="K71" s="41">
        <v>6745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37">
        <v>116</v>
      </c>
      <c r="E72" s="33">
        <v>116</v>
      </c>
      <c r="F72" s="33">
        <v>161</v>
      </c>
      <c r="G72" s="33">
        <v>244</v>
      </c>
      <c r="H72" s="33">
        <v>473</v>
      </c>
      <c r="I72" s="33">
        <v>395</v>
      </c>
      <c r="J72" s="33">
        <v>311</v>
      </c>
      <c r="K72" s="40">
        <v>1816</v>
      </c>
      <c r="L72" s="25">
        <f>+D72/D$76*100</f>
        <v>24.016563146997928</v>
      </c>
      <c r="M72" s="23">
        <f aca="true" t="shared" si="13" ref="M72:S76">+E72/E$76*100</f>
        <v>24.576271186440678</v>
      </c>
      <c r="N72" s="23">
        <f t="shared" si="13"/>
        <v>21.78619756427605</v>
      </c>
      <c r="O72" s="23">
        <f t="shared" si="13"/>
        <v>20.469798657718123</v>
      </c>
      <c r="P72" s="23">
        <f t="shared" si="13"/>
        <v>21.529358215748747</v>
      </c>
      <c r="Q72" s="23">
        <f t="shared" si="13"/>
        <v>19.240136385776914</v>
      </c>
      <c r="R72" s="23">
        <f t="shared" si="13"/>
        <v>15.557778889444723</v>
      </c>
      <c r="S72" s="23">
        <f t="shared" si="13"/>
        <v>19.87958401751505</v>
      </c>
    </row>
    <row r="73" spans="1:19" ht="12.75">
      <c r="A73" s="60"/>
      <c r="B73" s="54"/>
      <c r="C73" s="5" t="s">
        <v>85</v>
      </c>
      <c r="D73" s="37">
        <v>308</v>
      </c>
      <c r="E73" s="33">
        <v>319</v>
      </c>
      <c r="F73" s="33">
        <v>521</v>
      </c>
      <c r="G73" s="33">
        <v>851</v>
      </c>
      <c r="H73" s="33">
        <v>1532</v>
      </c>
      <c r="I73" s="33">
        <v>1443</v>
      </c>
      <c r="J73" s="33">
        <v>1416</v>
      </c>
      <c r="K73" s="40">
        <v>6390</v>
      </c>
      <c r="L73" s="25">
        <f>+D73/D$76*100</f>
        <v>63.76811594202898</v>
      </c>
      <c r="M73" s="23">
        <f t="shared" si="13"/>
        <v>67.58474576271186</v>
      </c>
      <c r="N73" s="23">
        <f t="shared" si="13"/>
        <v>70.50067658998647</v>
      </c>
      <c r="O73" s="23">
        <f t="shared" si="13"/>
        <v>71.39261744966443</v>
      </c>
      <c r="P73" s="23">
        <f t="shared" si="13"/>
        <v>69.73145197997269</v>
      </c>
      <c r="Q73" s="23">
        <f t="shared" si="13"/>
        <v>70.28738431563566</v>
      </c>
      <c r="R73" s="23">
        <f t="shared" si="13"/>
        <v>70.83541770885444</v>
      </c>
      <c r="S73" s="23">
        <f t="shared" si="13"/>
        <v>69.95073891625616</v>
      </c>
    </row>
    <row r="74" spans="1:19" ht="12.75">
      <c r="A74" s="60"/>
      <c r="B74" s="54"/>
      <c r="C74" s="28" t="s">
        <v>86</v>
      </c>
      <c r="D74" s="37">
        <v>59</v>
      </c>
      <c r="E74" s="33">
        <v>36</v>
      </c>
      <c r="F74" s="33">
        <v>55</v>
      </c>
      <c r="G74" s="33">
        <v>86</v>
      </c>
      <c r="H74" s="33">
        <v>151</v>
      </c>
      <c r="I74" s="33">
        <v>181</v>
      </c>
      <c r="J74" s="33">
        <v>171</v>
      </c>
      <c r="K74" s="40">
        <v>739</v>
      </c>
      <c r="L74" s="25">
        <f>+D74/D$76*100</f>
        <v>12.215320910973086</v>
      </c>
      <c r="M74" s="23">
        <f t="shared" si="13"/>
        <v>7.627118644067797</v>
      </c>
      <c r="N74" s="23">
        <f t="shared" si="13"/>
        <v>7.442489851150203</v>
      </c>
      <c r="O74" s="23">
        <f t="shared" si="13"/>
        <v>7.2147651006711415</v>
      </c>
      <c r="P74" s="23">
        <f t="shared" si="13"/>
        <v>6.873008648156577</v>
      </c>
      <c r="Q74" s="23">
        <f t="shared" si="13"/>
        <v>8.81636629322942</v>
      </c>
      <c r="R74" s="23">
        <f t="shared" si="13"/>
        <v>8.554277138569285</v>
      </c>
      <c r="S74" s="23">
        <f t="shared" si="13"/>
        <v>8.08976464148878</v>
      </c>
    </row>
    <row r="75" spans="1:19" ht="12.75" customHeight="1">
      <c r="A75" s="60"/>
      <c r="B75" s="54"/>
      <c r="C75" s="5" t="s">
        <v>11</v>
      </c>
      <c r="D75" s="37">
        <v>0</v>
      </c>
      <c r="E75" s="33">
        <v>1</v>
      </c>
      <c r="F75" s="33">
        <v>2</v>
      </c>
      <c r="G75" s="33">
        <v>11</v>
      </c>
      <c r="H75" s="33">
        <v>41</v>
      </c>
      <c r="I75" s="33">
        <v>34</v>
      </c>
      <c r="J75" s="33">
        <v>101</v>
      </c>
      <c r="K75" s="40">
        <v>190</v>
      </c>
      <c r="L75" s="25">
        <f>+D75/D$76*100</f>
        <v>0</v>
      </c>
      <c r="M75" s="23">
        <f t="shared" si="13"/>
        <v>0.211864406779661</v>
      </c>
      <c r="N75" s="23">
        <f t="shared" si="13"/>
        <v>0.2706359945872801</v>
      </c>
      <c r="O75" s="23">
        <f t="shared" si="13"/>
        <v>0.9228187919463088</v>
      </c>
      <c r="P75" s="23">
        <f t="shared" si="13"/>
        <v>1.8661811561219845</v>
      </c>
      <c r="Q75" s="23">
        <f t="shared" si="13"/>
        <v>1.6561130053580126</v>
      </c>
      <c r="R75" s="23">
        <f t="shared" si="13"/>
        <v>5.052526263131566</v>
      </c>
      <c r="S75" s="23">
        <f t="shared" si="13"/>
        <v>2.079912424740011</v>
      </c>
    </row>
    <row r="76" spans="1:19" ht="12.75">
      <c r="A76" s="60"/>
      <c r="B76" s="56"/>
      <c r="C76" s="5" t="s">
        <v>1</v>
      </c>
      <c r="D76" s="37">
        <v>483</v>
      </c>
      <c r="E76" s="33">
        <v>472</v>
      </c>
      <c r="F76" s="33">
        <v>739</v>
      </c>
      <c r="G76" s="33">
        <v>1192</v>
      </c>
      <c r="H76" s="33">
        <v>2197</v>
      </c>
      <c r="I76" s="33">
        <v>2053</v>
      </c>
      <c r="J76" s="33">
        <v>1999</v>
      </c>
      <c r="K76" s="40">
        <v>9135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36">
        <v>62</v>
      </c>
      <c r="E77" s="34">
        <v>68</v>
      </c>
      <c r="F77" s="34">
        <v>89</v>
      </c>
      <c r="G77" s="34">
        <v>132</v>
      </c>
      <c r="H77" s="34">
        <v>269</v>
      </c>
      <c r="I77" s="34">
        <v>295</v>
      </c>
      <c r="J77" s="34">
        <v>222</v>
      </c>
      <c r="K77" s="39">
        <v>1137</v>
      </c>
      <c r="L77" s="31">
        <f>+D77/D$81*100</f>
        <v>12.757201646090536</v>
      </c>
      <c r="M77" s="26">
        <f aca="true" t="shared" si="14" ref="M77:S81">+E77/E$81*100</f>
        <v>13.877551020408163</v>
      </c>
      <c r="N77" s="26">
        <f t="shared" si="14"/>
        <v>12.89855072463768</v>
      </c>
      <c r="O77" s="26">
        <f t="shared" si="14"/>
        <v>11.609498680738787</v>
      </c>
      <c r="P77" s="26">
        <f t="shared" si="14"/>
        <v>11.147948611686697</v>
      </c>
      <c r="Q77" s="26">
        <f t="shared" si="14"/>
        <v>11.514441842310696</v>
      </c>
      <c r="R77" s="26">
        <f t="shared" si="14"/>
        <v>9.893048128342247</v>
      </c>
      <c r="S77" s="26">
        <f t="shared" si="14"/>
        <v>11.345040909998003</v>
      </c>
    </row>
    <row r="78" spans="1:19" ht="12.75">
      <c r="A78" s="60"/>
      <c r="B78" s="54"/>
      <c r="C78" s="5" t="s">
        <v>85</v>
      </c>
      <c r="D78" s="37">
        <v>205</v>
      </c>
      <c r="E78" s="33">
        <v>186</v>
      </c>
      <c r="F78" s="33">
        <v>270</v>
      </c>
      <c r="G78" s="33">
        <v>465</v>
      </c>
      <c r="H78" s="33">
        <v>1026</v>
      </c>
      <c r="I78" s="33">
        <v>1135</v>
      </c>
      <c r="J78" s="33">
        <v>1032</v>
      </c>
      <c r="K78" s="40">
        <v>4319</v>
      </c>
      <c r="L78" s="25">
        <f>+D78/D$81*100</f>
        <v>42.181069958847736</v>
      </c>
      <c r="M78" s="23">
        <f t="shared" si="14"/>
        <v>37.95918367346939</v>
      </c>
      <c r="N78" s="23">
        <f t="shared" si="14"/>
        <v>39.130434782608695</v>
      </c>
      <c r="O78" s="23">
        <f t="shared" si="14"/>
        <v>40.89709762532981</v>
      </c>
      <c r="P78" s="23">
        <f t="shared" si="14"/>
        <v>42.51968503937008</v>
      </c>
      <c r="Q78" s="23">
        <f t="shared" si="14"/>
        <v>44.30132708821233</v>
      </c>
      <c r="R78" s="23">
        <f t="shared" si="14"/>
        <v>45.98930481283423</v>
      </c>
      <c r="S78" s="23">
        <f t="shared" si="14"/>
        <v>43.09519058072241</v>
      </c>
    </row>
    <row r="79" spans="1:19" ht="12.75" customHeight="1">
      <c r="A79" s="60"/>
      <c r="B79" s="54"/>
      <c r="C79" s="28" t="s">
        <v>86</v>
      </c>
      <c r="D79" s="37">
        <v>21</v>
      </c>
      <c r="E79" s="33">
        <v>31</v>
      </c>
      <c r="F79" s="33">
        <v>30</v>
      </c>
      <c r="G79" s="33">
        <v>46</v>
      </c>
      <c r="H79" s="33">
        <v>104</v>
      </c>
      <c r="I79" s="33">
        <v>141</v>
      </c>
      <c r="J79" s="33">
        <v>116</v>
      </c>
      <c r="K79" s="40">
        <v>489</v>
      </c>
      <c r="L79" s="25">
        <f>+D79/D$81*100</f>
        <v>4.320987654320987</v>
      </c>
      <c r="M79" s="23">
        <f t="shared" si="14"/>
        <v>6.326530612244897</v>
      </c>
      <c r="N79" s="23">
        <f t="shared" si="14"/>
        <v>4.3478260869565215</v>
      </c>
      <c r="O79" s="23">
        <f t="shared" si="14"/>
        <v>4.0457343887423045</v>
      </c>
      <c r="P79" s="23">
        <f t="shared" si="14"/>
        <v>4.309987567343556</v>
      </c>
      <c r="Q79" s="23">
        <f t="shared" si="14"/>
        <v>5.50351288056206</v>
      </c>
      <c r="R79" s="23">
        <f t="shared" si="14"/>
        <v>5.169340463458111</v>
      </c>
      <c r="S79" s="23">
        <f t="shared" si="14"/>
        <v>4.87926561564558</v>
      </c>
    </row>
    <row r="80" spans="1:19" ht="12.75">
      <c r="A80" s="60"/>
      <c r="B80" s="54"/>
      <c r="C80" s="5" t="s">
        <v>11</v>
      </c>
      <c r="D80" s="37">
        <v>198</v>
      </c>
      <c r="E80" s="33">
        <v>205</v>
      </c>
      <c r="F80" s="33">
        <v>301</v>
      </c>
      <c r="G80" s="33">
        <v>494</v>
      </c>
      <c r="H80" s="33">
        <v>1014</v>
      </c>
      <c r="I80" s="33">
        <v>991</v>
      </c>
      <c r="J80" s="33">
        <v>874</v>
      </c>
      <c r="K80" s="40">
        <v>4077</v>
      </c>
      <c r="L80" s="25">
        <f>+D80/D$81*100</f>
        <v>40.74074074074074</v>
      </c>
      <c r="M80" s="23">
        <f t="shared" si="14"/>
        <v>41.83673469387755</v>
      </c>
      <c r="N80" s="23">
        <f t="shared" si="14"/>
        <v>43.6231884057971</v>
      </c>
      <c r="O80" s="23">
        <f t="shared" si="14"/>
        <v>43.447669305189095</v>
      </c>
      <c r="P80" s="23">
        <f t="shared" si="14"/>
        <v>42.02237878159967</v>
      </c>
      <c r="Q80" s="23">
        <f t="shared" si="14"/>
        <v>38.68071818891491</v>
      </c>
      <c r="R80" s="23">
        <f t="shared" si="14"/>
        <v>38.948306595365416</v>
      </c>
      <c r="S80" s="23">
        <f t="shared" si="14"/>
        <v>40.68050289363401</v>
      </c>
    </row>
    <row r="81" spans="1:19" ht="12.75">
      <c r="A81" s="60"/>
      <c r="B81" s="54"/>
      <c r="C81" s="29" t="s">
        <v>1</v>
      </c>
      <c r="D81" s="38">
        <v>486</v>
      </c>
      <c r="E81" s="35">
        <v>490</v>
      </c>
      <c r="F81" s="35">
        <v>690</v>
      </c>
      <c r="G81" s="35">
        <v>1137</v>
      </c>
      <c r="H81" s="35">
        <v>2413</v>
      </c>
      <c r="I81" s="35">
        <v>2562</v>
      </c>
      <c r="J81" s="35">
        <v>2244</v>
      </c>
      <c r="K81" s="41">
        <v>10022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37">
        <v>51</v>
      </c>
      <c r="E82" s="33">
        <v>43</v>
      </c>
      <c r="F82" s="33">
        <v>65</v>
      </c>
      <c r="G82" s="33">
        <v>143</v>
      </c>
      <c r="H82" s="33">
        <v>327</v>
      </c>
      <c r="I82" s="33">
        <v>300</v>
      </c>
      <c r="J82" s="33">
        <v>204</v>
      </c>
      <c r="K82" s="40">
        <v>1133</v>
      </c>
      <c r="L82" s="25">
        <f>+D82/D$86*100</f>
        <v>21.70212765957447</v>
      </c>
      <c r="M82" s="23">
        <f aca="true" t="shared" si="15" ref="M82:S86">+E82/E$86*100</f>
        <v>20.975609756097562</v>
      </c>
      <c r="N82" s="23">
        <f t="shared" si="15"/>
        <v>21.45214521452145</v>
      </c>
      <c r="O82" s="23">
        <f t="shared" si="15"/>
        <v>23.636363636363637</v>
      </c>
      <c r="P82" s="23">
        <f t="shared" si="15"/>
        <v>19.95118974984747</v>
      </c>
      <c r="Q82" s="23">
        <f t="shared" si="15"/>
        <v>18.43884449907806</v>
      </c>
      <c r="R82" s="23">
        <f t="shared" si="15"/>
        <v>14.771904417089065</v>
      </c>
      <c r="S82" s="23">
        <f t="shared" si="15"/>
        <v>18.89908256880734</v>
      </c>
    </row>
    <row r="83" spans="1:19" ht="12.75" customHeight="1">
      <c r="A83" s="60"/>
      <c r="B83" s="54"/>
      <c r="C83" s="5" t="s">
        <v>85</v>
      </c>
      <c r="D83" s="37">
        <v>150</v>
      </c>
      <c r="E83" s="33">
        <v>138</v>
      </c>
      <c r="F83" s="33">
        <v>210</v>
      </c>
      <c r="G83" s="33">
        <v>417</v>
      </c>
      <c r="H83" s="33">
        <v>1176</v>
      </c>
      <c r="I83" s="33">
        <v>1181</v>
      </c>
      <c r="J83" s="33">
        <v>1030</v>
      </c>
      <c r="K83" s="40">
        <v>4302</v>
      </c>
      <c r="L83" s="25">
        <f>+D83/D$86*100</f>
        <v>63.829787234042556</v>
      </c>
      <c r="M83" s="23">
        <f t="shared" si="15"/>
        <v>67.31707317073172</v>
      </c>
      <c r="N83" s="23">
        <f t="shared" si="15"/>
        <v>69.3069306930693</v>
      </c>
      <c r="O83" s="23">
        <f t="shared" si="15"/>
        <v>68.92561983471074</v>
      </c>
      <c r="P83" s="23">
        <f t="shared" si="15"/>
        <v>71.75106772422208</v>
      </c>
      <c r="Q83" s="23">
        <f t="shared" si="15"/>
        <v>72.58758451137062</v>
      </c>
      <c r="R83" s="23">
        <f t="shared" si="15"/>
        <v>74.58363504706735</v>
      </c>
      <c r="S83" s="23">
        <f t="shared" si="15"/>
        <v>71.75979983319432</v>
      </c>
    </row>
    <row r="84" spans="1:19" ht="12.75">
      <c r="A84" s="60"/>
      <c r="B84" s="54"/>
      <c r="C84" s="28" t="s">
        <v>86</v>
      </c>
      <c r="D84" s="37">
        <v>34</v>
      </c>
      <c r="E84" s="33">
        <v>24</v>
      </c>
      <c r="F84" s="33">
        <v>28</v>
      </c>
      <c r="G84" s="33">
        <v>45</v>
      </c>
      <c r="H84" s="33">
        <v>135</v>
      </c>
      <c r="I84" s="33">
        <v>142</v>
      </c>
      <c r="J84" s="33">
        <v>145</v>
      </c>
      <c r="K84" s="40">
        <v>553</v>
      </c>
      <c r="L84" s="25">
        <f>+D84/D$86*100</f>
        <v>14.468085106382977</v>
      </c>
      <c r="M84" s="23">
        <f t="shared" si="15"/>
        <v>11.707317073170733</v>
      </c>
      <c r="N84" s="23">
        <f t="shared" si="15"/>
        <v>9.24092409240924</v>
      </c>
      <c r="O84" s="23">
        <f t="shared" si="15"/>
        <v>7.43801652892562</v>
      </c>
      <c r="P84" s="23">
        <f t="shared" si="15"/>
        <v>8.23672971323978</v>
      </c>
      <c r="Q84" s="23">
        <f t="shared" si="15"/>
        <v>8.727719729563614</v>
      </c>
      <c r="R84" s="23">
        <f t="shared" si="15"/>
        <v>10.499637943519188</v>
      </c>
      <c r="S84" s="23">
        <f t="shared" si="15"/>
        <v>9.224353628023353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0</v>
      </c>
      <c r="H85" s="33">
        <v>1</v>
      </c>
      <c r="I85" s="33">
        <v>4</v>
      </c>
      <c r="J85" s="33">
        <v>2</v>
      </c>
      <c r="K85" s="40">
        <v>7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0.06101281269066504</v>
      </c>
      <c r="Q85" s="23">
        <f t="shared" si="15"/>
        <v>0.2458512599877074</v>
      </c>
      <c r="R85" s="23">
        <f t="shared" si="15"/>
        <v>0.1448225923244026</v>
      </c>
      <c r="S85" s="23">
        <f t="shared" si="15"/>
        <v>0.11676396997497916</v>
      </c>
    </row>
    <row r="86" spans="1:19" ht="12.75">
      <c r="A86" s="60"/>
      <c r="B86" s="56"/>
      <c r="C86" s="5" t="s">
        <v>1</v>
      </c>
      <c r="D86" s="37">
        <v>235</v>
      </c>
      <c r="E86" s="33">
        <v>205</v>
      </c>
      <c r="F86" s="33">
        <v>303</v>
      </c>
      <c r="G86" s="33">
        <v>605</v>
      </c>
      <c r="H86" s="33">
        <v>1639</v>
      </c>
      <c r="I86" s="33">
        <v>1627</v>
      </c>
      <c r="J86" s="33">
        <v>1381</v>
      </c>
      <c r="K86" s="40">
        <v>5995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1149</v>
      </c>
      <c r="E87" s="34">
        <v>1030</v>
      </c>
      <c r="F87" s="34">
        <v>1262</v>
      </c>
      <c r="G87" s="34">
        <v>2333</v>
      </c>
      <c r="H87" s="34">
        <v>6511</v>
      </c>
      <c r="I87" s="34">
        <v>7504</v>
      </c>
      <c r="J87" s="34">
        <v>5993</v>
      </c>
      <c r="K87" s="39">
        <v>25782</v>
      </c>
      <c r="L87" s="31">
        <f>+D87/D$91*100</f>
        <v>12.521795989537926</v>
      </c>
      <c r="M87" s="26">
        <f aca="true" t="shared" si="16" ref="M87:S91">+E87/E$91*100</f>
        <v>12.5</v>
      </c>
      <c r="N87" s="26">
        <f t="shared" si="16"/>
        <v>12.75907390557072</v>
      </c>
      <c r="O87" s="26">
        <f t="shared" si="16"/>
        <v>12.789167854401928</v>
      </c>
      <c r="P87" s="26">
        <f t="shared" si="16"/>
        <v>12.169865983813386</v>
      </c>
      <c r="Q87" s="26">
        <f t="shared" si="16"/>
        <v>10.566930464415467</v>
      </c>
      <c r="R87" s="26">
        <f t="shared" si="16"/>
        <v>8.59310028390353</v>
      </c>
      <c r="S87" s="26">
        <f t="shared" si="16"/>
        <v>10.7511905456911</v>
      </c>
    </row>
    <row r="88" spans="1:19" ht="12.75">
      <c r="A88" s="60"/>
      <c r="B88" s="54"/>
      <c r="C88" s="5" t="s">
        <v>85</v>
      </c>
      <c r="D88" s="37">
        <v>2944</v>
      </c>
      <c r="E88" s="33">
        <v>2759</v>
      </c>
      <c r="F88" s="33">
        <v>3628</v>
      </c>
      <c r="G88" s="33">
        <v>6903</v>
      </c>
      <c r="H88" s="33">
        <v>19417</v>
      </c>
      <c r="I88" s="33">
        <v>24459</v>
      </c>
      <c r="J88" s="33">
        <v>23181</v>
      </c>
      <c r="K88" s="40">
        <v>83291</v>
      </c>
      <c r="L88" s="25">
        <f>+D88/D$91*100</f>
        <v>32.083696599825636</v>
      </c>
      <c r="M88" s="23">
        <f t="shared" si="16"/>
        <v>33.48300970873787</v>
      </c>
      <c r="N88" s="23">
        <f t="shared" si="16"/>
        <v>36.67980992821757</v>
      </c>
      <c r="O88" s="23">
        <f t="shared" si="16"/>
        <v>37.84124547746958</v>
      </c>
      <c r="P88" s="23">
        <f t="shared" si="16"/>
        <v>36.29277957421357</v>
      </c>
      <c r="Q88" s="23">
        <f t="shared" si="16"/>
        <v>34.44250429492776</v>
      </c>
      <c r="R88" s="23">
        <f t="shared" si="16"/>
        <v>33.238220871211034</v>
      </c>
      <c r="S88" s="23">
        <f t="shared" si="16"/>
        <v>34.73265889927691</v>
      </c>
    </row>
    <row r="89" spans="1:19" ht="12.75">
      <c r="A89" s="60"/>
      <c r="B89" s="54"/>
      <c r="C89" s="28" t="s">
        <v>86</v>
      </c>
      <c r="D89" s="37">
        <v>475</v>
      </c>
      <c r="E89" s="33">
        <v>363</v>
      </c>
      <c r="F89" s="33">
        <v>393</v>
      </c>
      <c r="G89" s="33">
        <v>691</v>
      </c>
      <c r="H89" s="33">
        <v>1860</v>
      </c>
      <c r="I89" s="33">
        <v>2425</v>
      </c>
      <c r="J89" s="33">
        <v>2504</v>
      </c>
      <c r="K89" s="40">
        <v>8711</v>
      </c>
      <c r="L89" s="25">
        <f>+D89/D$91*100</f>
        <v>5.176547515257193</v>
      </c>
      <c r="M89" s="23">
        <f t="shared" si="16"/>
        <v>4.405339805825243</v>
      </c>
      <c r="N89" s="23">
        <f t="shared" si="16"/>
        <v>3.97330906885047</v>
      </c>
      <c r="O89" s="23">
        <f t="shared" si="16"/>
        <v>3.787961846288784</v>
      </c>
      <c r="P89" s="23">
        <f t="shared" si="16"/>
        <v>3.4765705313919364</v>
      </c>
      <c r="Q89" s="23">
        <f t="shared" si="16"/>
        <v>3.4148196130340494</v>
      </c>
      <c r="R89" s="23">
        <f t="shared" si="16"/>
        <v>3.590375957099022</v>
      </c>
      <c r="S89" s="23">
        <f t="shared" si="16"/>
        <v>3.632519620026188</v>
      </c>
    </row>
    <row r="90" spans="1:19" ht="12.75">
      <c r="A90" s="60"/>
      <c r="B90" s="54"/>
      <c r="C90" s="5" t="s">
        <v>11</v>
      </c>
      <c r="D90" s="37">
        <v>4608</v>
      </c>
      <c r="E90" s="33">
        <v>4088</v>
      </c>
      <c r="F90" s="33">
        <v>4608</v>
      </c>
      <c r="G90" s="33">
        <v>8315</v>
      </c>
      <c r="H90" s="33">
        <v>25713</v>
      </c>
      <c r="I90" s="33">
        <v>36626</v>
      </c>
      <c r="J90" s="33">
        <v>38064</v>
      </c>
      <c r="K90" s="40">
        <v>122022</v>
      </c>
      <c r="L90" s="25">
        <f>+D90/D$91*100</f>
        <v>50.21795989537925</v>
      </c>
      <c r="M90" s="23">
        <f t="shared" si="16"/>
        <v>49.61165048543689</v>
      </c>
      <c r="N90" s="23">
        <f t="shared" si="16"/>
        <v>46.58780709736124</v>
      </c>
      <c r="O90" s="23">
        <f t="shared" si="16"/>
        <v>45.58162482183971</v>
      </c>
      <c r="P90" s="23">
        <f t="shared" si="16"/>
        <v>48.060783910581115</v>
      </c>
      <c r="Q90" s="23">
        <f t="shared" si="16"/>
        <v>51.57574562762272</v>
      </c>
      <c r="R90" s="23">
        <f t="shared" si="16"/>
        <v>54.578302887786414</v>
      </c>
      <c r="S90" s="23">
        <f t="shared" si="16"/>
        <v>50.8836309350058</v>
      </c>
    </row>
    <row r="91" spans="1:19" ht="12.75" customHeight="1" thickBot="1">
      <c r="A91" s="62"/>
      <c r="B91" s="57"/>
      <c r="C91" s="48" t="s">
        <v>1</v>
      </c>
      <c r="D91" s="49">
        <v>9176</v>
      </c>
      <c r="E91" s="50">
        <v>8240</v>
      </c>
      <c r="F91" s="50">
        <v>9891</v>
      </c>
      <c r="G91" s="50">
        <v>18242</v>
      </c>
      <c r="H91" s="50">
        <v>53501</v>
      </c>
      <c r="I91" s="50">
        <v>71014</v>
      </c>
      <c r="J91" s="50">
        <v>69742</v>
      </c>
      <c r="K91" s="51">
        <v>239806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80</v>
      </c>
      <c r="B92" s="55" t="s">
        <v>25</v>
      </c>
      <c r="C92" s="5" t="s">
        <v>84</v>
      </c>
      <c r="D92" s="37">
        <v>7</v>
      </c>
      <c r="E92" s="33">
        <v>4</v>
      </c>
      <c r="F92" s="33">
        <v>6</v>
      </c>
      <c r="G92" s="33">
        <v>14</v>
      </c>
      <c r="H92" s="33">
        <v>51</v>
      </c>
      <c r="I92" s="33">
        <v>112</v>
      </c>
      <c r="J92" s="33">
        <v>65</v>
      </c>
      <c r="K92" s="40">
        <v>259</v>
      </c>
      <c r="L92" s="25">
        <f>+D92/D$96*100</f>
        <v>0.65237651444548</v>
      </c>
      <c r="M92" s="23">
        <f aca="true" t="shared" si="17" ref="M92:S96">+E92/E$96*100</f>
        <v>0.45871559633027525</v>
      </c>
      <c r="N92" s="23">
        <f t="shared" si="17"/>
        <v>0.5703422053231939</v>
      </c>
      <c r="O92" s="23">
        <f t="shared" si="17"/>
        <v>0.7571660356949702</v>
      </c>
      <c r="P92" s="23">
        <f t="shared" si="17"/>
        <v>0.7609668755595345</v>
      </c>
      <c r="Q92" s="23">
        <f t="shared" si="17"/>
        <v>1.095890410958904</v>
      </c>
      <c r="R92" s="23">
        <f t="shared" si="17"/>
        <v>0.5940956036925327</v>
      </c>
      <c r="S92" s="23">
        <f t="shared" si="17"/>
        <v>0.7918309945275</v>
      </c>
    </row>
    <row r="93" spans="1:19" ht="12.75">
      <c r="A93" s="60"/>
      <c r="B93" s="54"/>
      <c r="C93" s="5" t="s">
        <v>85</v>
      </c>
      <c r="D93" s="37">
        <v>21</v>
      </c>
      <c r="E93" s="33">
        <v>16</v>
      </c>
      <c r="F93" s="33">
        <v>19</v>
      </c>
      <c r="G93" s="33">
        <v>45</v>
      </c>
      <c r="H93" s="33">
        <v>184</v>
      </c>
      <c r="I93" s="33">
        <v>265</v>
      </c>
      <c r="J93" s="33">
        <v>249</v>
      </c>
      <c r="K93" s="40">
        <v>799</v>
      </c>
      <c r="L93" s="25">
        <f>+D93/D$96*100</f>
        <v>1.95712954333644</v>
      </c>
      <c r="M93" s="23">
        <f t="shared" si="17"/>
        <v>1.834862385321101</v>
      </c>
      <c r="N93" s="23">
        <f t="shared" si="17"/>
        <v>1.8060836501901139</v>
      </c>
      <c r="O93" s="23">
        <f t="shared" si="17"/>
        <v>2.43374797187669</v>
      </c>
      <c r="P93" s="23">
        <f t="shared" si="17"/>
        <v>2.7454491196657713</v>
      </c>
      <c r="Q93" s="23">
        <f t="shared" si="17"/>
        <v>2.592954990215264</v>
      </c>
      <c r="R93" s="23">
        <f t="shared" si="17"/>
        <v>2.275843158760625</v>
      </c>
      <c r="S93" s="23">
        <f t="shared" si="17"/>
        <v>2.442752759179431</v>
      </c>
    </row>
    <row r="94" spans="1:19" ht="12.75">
      <c r="A94" s="60"/>
      <c r="B94" s="54"/>
      <c r="C94" s="28" t="s">
        <v>86</v>
      </c>
      <c r="D94" s="37">
        <v>3</v>
      </c>
      <c r="E94" s="33">
        <v>3</v>
      </c>
      <c r="F94" s="33">
        <v>0</v>
      </c>
      <c r="G94" s="33">
        <v>8</v>
      </c>
      <c r="H94" s="33">
        <v>16</v>
      </c>
      <c r="I94" s="33">
        <v>24</v>
      </c>
      <c r="J94" s="33">
        <v>37</v>
      </c>
      <c r="K94" s="40">
        <v>91</v>
      </c>
      <c r="L94" s="25">
        <f>+D94/D$96*100</f>
        <v>0.27958993476234856</v>
      </c>
      <c r="M94" s="23">
        <f t="shared" si="17"/>
        <v>0.34403669724770647</v>
      </c>
      <c r="N94" s="23">
        <f t="shared" si="17"/>
        <v>0</v>
      </c>
      <c r="O94" s="23">
        <f t="shared" si="17"/>
        <v>0.4326663061114116</v>
      </c>
      <c r="P94" s="23">
        <f t="shared" si="17"/>
        <v>0.23873470605789318</v>
      </c>
      <c r="Q94" s="23">
        <f t="shared" si="17"/>
        <v>0.23483365949119372</v>
      </c>
      <c r="R94" s="23">
        <f t="shared" si="17"/>
        <v>0.3381774974865186</v>
      </c>
      <c r="S94" s="23">
        <f t="shared" si="17"/>
        <v>0.2782108899691217</v>
      </c>
    </row>
    <row r="95" spans="1:19" ht="12.75" customHeight="1">
      <c r="A95" s="60"/>
      <c r="B95" s="54"/>
      <c r="C95" s="5" t="s">
        <v>11</v>
      </c>
      <c r="D95" s="37">
        <v>1042</v>
      </c>
      <c r="E95" s="33">
        <v>849</v>
      </c>
      <c r="F95" s="33">
        <v>1027</v>
      </c>
      <c r="G95" s="33">
        <v>1782</v>
      </c>
      <c r="H95" s="33">
        <v>6451</v>
      </c>
      <c r="I95" s="33">
        <v>9819</v>
      </c>
      <c r="J95" s="33">
        <v>10590</v>
      </c>
      <c r="K95" s="40">
        <v>31560</v>
      </c>
      <c r="L95" s="25">
        <f>+D95/D$96*100</f>
        <v>97.11090400745573</v>
      </c>
      <c r="M95" s="23">
        <f t="shared" si="17"/>
        <v>97.36238532110092</v>
      </c>
      <c r="N95" s="23">
        <f t="shared" si="17"/>
        <v>97.6235741444867</v>
      </c>
      <c r="O95" s="23">
        <f t="shared" si="17"/>
        <v>96.37641968631692</v>
      </c>
      <c r="P95" s="23">
        <f t="shared" si="17"/>
        <v>96.2548492987168</v>
      </c>
      <c r="Q95" s="23">
        <f t="shared" si="17"/>
        <v>96.07632093933464</v>
      </c>
      <c r="R95" s="23">
        <f t="shared" si="17"/>
        <v>96.79188374006033</v>
      </c>
      <c r="S95" s="23">
        <f t="shared" si="17"/>
        <v>96.48720535632394</v>
      </c>
    </row>
    <row r="96" spans="1:19" ht="13.5" thickBot="1">
      <c r="A96" s="60"/>
      <c r="B96" s="56"/>
      <c r="C96" s="5" t="s">
        <v>1</v>
      </c>
      <c r="D96" s="37">
        <v>1073</v>
      </c>
      <c r="E96" s="33">
        <v>872</v>
      </c>
      <c r="F96" s="33">
        <v>1052</v>
      </c>
      <c r="G96" s="33">
        <v>1849</v>
      </c>
      <c r="H96" s="33">
        <v>6702</v>
      </c>
      <c r="I96" s="33">
        <v>10220</v>
      </c>
      <c r="J96" s="33">
        <v>10941</v>
      </c>
      <c r="K96" s="40">
        <v>32709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8" t="s">
        <v>26</v>
      </c>
      <c r="C97" s="42" t="s">
        <v>84</v>
      </c>
      <c r="D97" s="43">
        <v>57</v>
      </c>
      <c r="E97" s="44">
        <v>44</v>
      </c>
      <c r="F97" s="44">
        <v>34</v>
      </c>
      <c r="G97" s="44">
        <v>66</v>
      </c>
      <c r="H97" s="44">
        <v>234</v>
      </c>
      <c r="I97" s="44">
        <v>322</v>
      </c>
      <c r="J97" s="44">
        <v>232</v>
      </c>
      <c r="K97" s="45">
        <v>989</v>
      </c>
      <c r="L97" s="46">
        <f>+D97/D$101*100</f>
        <v>5.135135135135135</v>
      </c>
      <c r="M97" s="47">
        <f aca="true" t="shared" si="18" ref="M97:S101">+E97/E$101*100</f>
        <v>4.661016949152542</v>
      </c>
      <c r="N97" s="47">
        <f t="shared" si="18"/>
        <v>3.8461538461538463</v>
      </c>
      <c r="O97" s="47">
        <f t="shared" si="18"/>
        <v>3.873239436619718</v>
      </c>
      <c r="P97" s="47">
        <f t="shared" si="18"/>
        <v>4.166666666666666</v>
      </c>
      <c r="Q97" s="47">
        <f t="shared" si="18"/>
        <v>3.763440860215054</v>
      </c>
      <c r="R97" s="47">
        <f t="shared" si="18"/>
        <v>2.528059278631361</v>
      </c>
      <c r="S97" s="47">
        <f t="shared" si="18"/>
        <v>3.533278553820871</v>
      </c>
    </row>
    <row r="98" spans="1:19" ht="12.75">
      <c r="A98" s="60"/>
      <c r="B98" s="54"/>
      <c r="C98" s="5" t="s">
        <v>85</v>
      </c>
      <c r="D98" s="37">
        <v>148</v>
      </c>
      <c r="E98" s="33">
        <v>122</v>
      </c>
      <c r="F98" s="33">
        <v>109</v>
      </c>
      <c r="G98" s="33">
        <v>176</v>
      </c>
      <c r="H98" s="33">
        <v>531</v>
      </c>
      <c r="I98" s="33">
        <v>838</v>
      </c>
      <c r="J98" s="33">
        <v>812</v>
      </c>
      <c r="K98" s="40">
        <v>2736</v>
      </c>
      <c r="L98" s="25">
        <f>+D98/D$101*100</f>
        <v>13.333333333333334</v>
      </c>
      <c r="M98" s="23">
        <f t="shared" si="18"/>
        <v>12.923728813559322</v>
      </c>
      <c r="N98" s="23">
        <f t="shared" si="18"/>
        <v>12.330316742081449</v>
      </c>
      <c r="O98" s="23">
        <f t="shared" si="18"/>
        <v>10.328638497652582</v>
      </c>
      <c r="P98" s="23">
        <f t="shared" si="18"/>
        <v>9.455128205128204</v>
      </c>
      <c r="Q98" s="23">
        <f t="shared" si="18"/>
        <v>9.794296400187005</v>
      </c>
      <c r="R98" s="23">
        <f t="shared" si="18"/>
        <v>8.848207475209763</v>
      </c>
      <c r="S98" s="23">
        <f t="shared" si="18"/>
        <v>9.774570397627809</v>
      </c>
    </row>
    <row r="99" spans="1:19" ht="12.75" customHeight="1">
      <c r="A99" s="60"/>
      <c r="B99" s="54"/>
      <c r="C99" s="28" t="s">
        <v>86</v>
      </c>
      <c r="D99" s="37">
        <v>15</v>
      </c>
      <c r="E99" s="33">
        <v>14</v>
      </c>
      <c r="F99" s="33">
        <v>6</v>
      </c>
      <c r="G99" s="33">
        <v>15</v>
      </c>
      <c r="H99" s="33">
        <v>27</v>
      </c>
      <c r="I99" s="33">
        <v>40</v>
      </c>
      <c r="J99" s="33">
        <v>42</v>
      </c>
      <c r="K99" s="40">
        <v>159</v>
      </c>
      <c r="L99" s="25">
        <f>+D99/D$101*100</f>
        <v>1.3513513513513513</v>
      </c>
      <c r="M99" s="23">
        <f t="shared" si="18"/>
        <v>1.4830508474576272</v>
      </c>
      <c r="N99" s="23">
        <f t="shared" si="18"/>
        <v>0.6787330316742082</v>
      </c>
      <c r="O99" s="23">
        <f t="shared" si="18"/>
        <v>0.8802816901408451</v>
      </c>
      <c r="P99" s="23">
        <f t="shared" si="18"/>
        <v>0.4807692307692308</v>
      </c>
      <c r="Q99" s="23">
        <f t="shared" si="18"/>
        <v>0.46750818139317435</v>
      </c>
      <c r="R99" s="23">
        <f t="shared" si="18"/>
        <v>0.4576659038901602</v>
      </c>
      <c r="S99" s="23">
        <f t="shared" si="18"/>
        <v>0.5680397270551248</v>
      </c>
    </row>
    <row r="100" spans="1:19" ht="12.75">
      <c r="A100" s="60"/>
      <c r="B100" s="54"/>
      <c r="C100" s="5" t="s">
        <v>11</v>
      </c>
      <c r="D100" s="37">
        <v>890</v>
      </c>
      <c r="E100" s="33">
        <v>764</v>
      </c>
      <c r="F100" s="33">
        <v>735</v>
      </c>
      <c r="G100" s="33">
        <v>1447</v>
      </c>
      <c r="H100" s="33">
        <v>4824</v>
      </c>
      <c r="I100" s="33">
        <v>7356</v>
      </c>
      <c r="J100" s="33">
        <v>8091</v>
      </c>
      <c r="K100" s="40">
        <v>24107</v>
      </c>
      <c r="L100" s="25">
        <f>+D100/D$101*100</f>
        <v>80.18018018018019</v>
      </c>
      <c r="M100" s="23">
        <f t="shared" si="18"/>
        <v>80.9322033898305</v>
      </c>
      <c r="N100" s="23">
        <f t="shared" si="18"/>
        <v>83.1447963800905</v>
      </c>
      <c r="O100" s="23">
        <f t="shared" si="18"/>
        <v>84.91784037558685</v>
      </c>
      <c r="P100" s="23">
        <f t="shared" si="18"/>
        <v>85.8974358974359</v>
      </c>
      <c r="Q100" s="23">
        <f t="shared" si="18"/>
        <v>85.97475455820476</v>
      </c>
      <c r="R100" s="23">
        <f t="shared" si="18"/>
        <v>88.16606734226872</v>
      </c>
      <c r="S100" s="23">
        <f t="shared" si="18"/>
        <v>86.1241113214962</v>
      </c>
    </row>
    <row r="101" spans="1:19" ht="13.5" thickBot="1">
      <c r="A101" s="60"/>
      <c r="B101" s="57"/>
      <c r="C101" s="48" t="s">
        <v>1</v>
      </c>
      <c r="D101" s="49">
        <v>1110</v>
      </c>
      <c r="E101" s="50">
        <v>944</v>
      </c>
      <c r="F101" s="50">
        <v>884</v>
      </c>
      <c r="G101" s="50">
        <v>1704</v>
      </c>
      <c r="H101" s="50">
        <v>5616</v>
      </c>
      <c r="I101" s="50">
        <v>8556</v>
      </c>
      <c r="J101" s="50">
        <v>9177</v>
      </c>
      <c r="K101" s="51">
        <v>27991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5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898</v>
      </c>
      <c r="E105" s="33">
        <v>828</v>
      </c>
      <c r="F105" s="33">
        <v>885</v>
      </c>
      <c r="G105" s="33">
        <v>1479</v>
      </c>
      <c r="H105" s="33">
        <v>4048</v>
      </c>
      <c r="I105" s="33">
        <v>5338</v>
      </c>
      <c r="J105" s="33">
        <v>5574</v>
      </c>
      <c r="K105" s="40">
        <v>19050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898</v>
      </c>
      <c r="E106" s="33">
        <v>828</v>
      </c>
      <c r="F106" s="33">
        <v>885</v>
      </c>
      <c r="G106" s="33">
        <v>1479</v>
      </c>
      <c r="H106" s="33">
        <v>4048</v>
      </c>
      <c r="I106" s="33">
        <v>5338</v>
      </c>
      <c r="J106" s="33">
        <v>5574</v>
      </c>
      <c r="K106" s="40">
        <v>19050</v>
      </c>
      <c r="L106" s="25">
        <f>+D106/D$106*100</f>
        <v>100</v>
      </c>
      <c r="M106" s="23">
        <f aca="true" t="shared" si="20" ref="M106:S106">+E106/E$86*100</f>
        <v>403.9024390243902</v>
      </c>
      <c r="N106" s="23">
        <f t="shared" si="20"/>
        <v>292.0792079207921</v>
      </c>
      <c r="O106" s="23">
        <f t="shared" si="20"/>
        <v>244.46280991735537</v>
      </c>
      <c r="P106" s="23">
        <f t="shared" si="20"/>
        <v>246.9798657718121</v>
      </c>
      <c r="Q106" s="23">
        <f t="shared" si="20"/>
        <v>328.0885064535956</v>
      </c>
      <c r="R106" s="23">
        <f t="shared" si="20"/>
        <v>403.6205648081101</v>
      </c>
      <c r="S106" s="23">
        <f t="shared" si="20"/>
        <v>317.7648040033361</v>
      </c>
    </row>
    <row r="107" spans="1:19" ht="12.75" customHeight="1">
      <c r="A107" s="60"/>
      <c r="B107" s="54" t="s">
        <v>28</v>
      </c>
      <c r="C107" s="4" t="s">
        <v>84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1" ref="M107:S111">+E107/E$111*100</f>
        <v>0</v>
      </c>
      <c r="N107" s="26">
        <f t="shared" si="21"/>
        <v>0</v>
      </c>
      <c r="O107" s="26">
        <f t="shared" si="21"/>
        <v>0</v>
      </c>
      <c r="P107" s="26">
        <f t="shared" si="21"/>
        <v>0</v>
      </c>
      <c r="Q107" s="26">
        <f t="shared" si="21"/>
        <v>0</v>
      </c>
      <c r="R107" s="26">
        <f t="shared" si="21"/>
        <v>0</v>
      </c>
      <c r="S107" s="26">
        <f t="shared" si="21"/>
        <v>0</v>
      </c>
    </row>
    <row r="108" spans="1:19" ht="12.75">
      <c r="A108" s="60"/>
      <c r="B108" s="54"/>
      <c r="C108" s="5" t="s">
        <v>85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1"/>
        <v>0</v>
      </c>
      <c r="N108" s="23">
        <f t="shared" si="21"/>
        <v>0</v>
      </c>
      <c r="O108" s="23">
        <f t="shared" si="21"/>
        <v>0</v>
      </c>
      <c r="P108" s="23">
        <f t="shared" si="21"/>
        <v>0</v>
      </c>
      <c r="Q108" s="23">
        <f t="shared" si="21"/>
        <v>0</v>
      </c>
      <c r="R108" s="23">
        <f t="shared" si="21"/>
        <v>0</v>
      </c>
      <c r="S108" s="23">
        <f t="shared" si="21"/>
        <v>0</v>
      </c>
    </row>
    <row r="109" spans="1:19" ht="12.75">
      <c r="A109" s="60"/>
      <c r="B109" s="54"/>
      <c r="C109" s="28" t="s">
        <v>86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1"/>
        <v>0</v>
      </c>
      <c r="N109" s="23">
        <f t="shared" si="21"/>
        <v>0</v>
      </c>
      <c r="O109" s="23">
        <f t="shared" si="21"/>
        <v>0</v>
      </c>
      <c r="P109" s="23">
        <f t="shared" si="21"/>
        <v>0</v>
      </c>
      <c r="Q109" s="23">
        <f t="shared" si="21"/>
        <v>0</v>
      </c>
      <c r="R109" s="23">
        <f t="shared" si="21"/>
        <v>0</v>
      </c>
      <c r="S109" s="23">
        <f t="shared" si="21"/>
        <v>0</v>
      </c>
    </row>
    <row r="110" spans="1:19" ht="12.75">
      <c r="A110" s="60"/>
      <c r="B110" s="54"/>
      <c r="C110" s="5" t="s">
        <v>11</v>
      </c>
      <c r="D110" s="37">
        <v>262</v>
      </c>
      <c r="E110" s="33">
        <v>250</v>
      </c>
      <c r="F110" s="33">
        <v>259</v>
      </c>
      <c r="G110" s="33">
        <v>478</v>
      </c>
      <c r="H110" s="33">
        <v>1179</v>
      </c>
      <c r="I110" s="33">
        <v>1530</v>
      </c>
      <c r="J110" s="33">
        <v>1427</v>
      </c>
      <c r="K110" s="40">
        <v>5385</v>
      </c>
      <c r="L110" s="25">
        <f>+D110/D$111*100</f>
        <v>100</v>
      </c>
      <c r="M110" s="23">
        <f t="shared" si="21"/>
        <v>100</v>
      </c>
      <c r="N110" s="23">
        <f t="shared" si="21"/>
        <v>100</v>
      </c>
      <c r="O110" s="23">
        <f t="shared" si="21"/>
        <v>100</v>
      </c>
      <c r="P110" s="23">
        <f t="shared" si="21"/>
        <v>100</v>
      </c>
      <c r="Q110" s="23">
        <f t="shared" si="21"/>
        <v>100</v>
      </c>
      <c r="R110" s="23">
        <f t="shared" si="21"/>
        <v>100</v>
      </c>
      <c r="S110" s="23">
        <f t="shared" si="21"/>
        <v>100</v>
      </c>
    </row>
    <row r="111" spans="1:19" ht="12.75" customHeight="1" thickBot="1">
      <c r="A111" s="60"/>
      <c r="B111" s="56"/>
      <c r="C111" s="5" t="s">
        <v>1</v>
      </c>
      <c r="D111" s="37">
        <v>262</v>
      </c>
      <c r="E111" s="33">
        <v>250</v>
      </c>
      <c r="F111" s="33">
        <v>259</v>
      </c>
      <c r="G111" s="33">
        <v>478</v>
      </c>
      <c r="H111" s="33">
        <v>1179</v>
      </c>
      <c r="I111" s="33">
        <v>1530</v>
      </c>
      <c r="J111" s="33">
        <v>1427</v>
      </c>
      <c r="K111" s="40">
        <v>5385</v>
      </c>
      <c r="L111" s="25">
        <f>+D111/D$111*100</f>
        <v>100</v>
      </c>
      <c r="M111" s="23">
        <f t="shared" si="21"/>
        <v>100</v>
      </c>
      <c r="N111" s="23">
        <f t="shared" si="21"/>
        <v>100</v>
      </c>
      <c r="O111" s="23">
        <f t="shared" si="21"/>
        <v>100</v>
      </c>
      <c r="P111" s="23">
        <f t="shared" si="21"/>
        <v>100</v>
      </c>
      <c r="Q111" s="23">
        <f t="shared" si="21"/>
        <v>100</v>
      </c>
      <c r="R111" s="23">
        <f t="shared" si="21"/>
        <v>100</v>
      </c>
      <c r="S111" s="23">
        <f t="shared" si="21"/>
        <v>100</v>
      </c>
    </row>
    <row r="112" spans="1:19" ht="12.75">
      <c r="A112" s="60"/>
      <c r="B112" s="58" t="s">
        <v>29</v>
      </c>
      <c r="C112" s="42" t="s">
        <v>84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>+D112/D$116*100</f>
        <v>0</v>
      </c>
      <c r="M112" s="47">
        <f aca="true" t="shared" si="22" ref="M112:S116">+E112/E$116*100</f>
        <v>0</v>
      </c>
      <c r="N112" s="47">
        <f t="shared" si="22"/>
        <v>0</v>
      </c>
      <c r="O112" s="47">
        <f t="shared" si="22"/>
        <v>0</v>
      </c>
      <c r="P112" s="47">
        <f t="shared" si="22"/>
        <v>0</v>
      </c>
      <c r="Q112" s="47">
        <f t="shared" si="22"/>
        <v>0</v>
      </c>
      <c r="R112" s="47">
        <f t="shared" si="22"/>
        <v>0</v>
      </c>
      <c r="S112" s="47">
        <f t="shared" si="22"/>
        <v>0</v>
      </c>
    </row>
    <row r="113" spans="1:19" ht="12.75">
      <c r="A113" s="60"/>
      <c r="B113" s="54"/>
      <c r="C113" s="5" t="s">
        <v>85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>+D113/D$116*100</f>
        <v>0</v>
      </c>
      <c r="M113" s="23">
        <f t="shared" si="22"/>
        <v>0</v>
      </c>
      <c r="N113" s="23">
        <f t="shared" si="22"/>
        <v>0</v>
      </c>
      <c r="O113" s="23">
        <f t="shared" si="22"/>
        <v>0</v>
      </c>
      <c r="P113" s="23">
        <f t="shared" si="22"/>
        <v>0</v>
      </c>
      <c r="Q113" s="23">
        <f t="shared" si="22"/>
        <v>0</v>
      </c>
      <c r="R113" s="23">
        <f t="shared" si="22"/>
        <v>0</v>
      </c>
      <c r="S113" s="23">
        <f t="shared" si="22"/>
        <v>0</v>
      </c>
    </row>
    <row r="114" spans="1:19" ht="12.75">
      <c r="A114" s="60"/>
      <c r="B114" s="54"/>
      <c r="C114" s="28" t="s">
        <v>86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>+D114/D$116*100</f>
        <v>0</v>
      </c>
      <c r="M114" s="23">
        <f t="shared" si="22"/>
        <v>0</v>
      </c>
      <c r="N114" s="23">
        <f t="shared" si="22"/>
        <v>0</v>
      </c>
      <c r="O114" s="23">
        <f t="shared" si="22"/>
        <v>0</v>
      </c>
      <c r="P114" s="23">
        <f t="shared" si="22"/>
        <v>0</v>
      </c>
      <c r="Q114" s="23">
        <f t="shared" si="22"/>
        <v>0</v>
      </c>
      <c r="R114" s="23">
        <f t="shared" si="22"/>
        <v>0</v>
      </c>
      <c r="S114" s="23">
        <f t="shared" si="22"/>
        <v>0</v>
      </c>
    </row>
    <row r="115" spans="1:19" ht="12.75" customHeight="1">
      <c r="A115" s="60"/>
      <c r="B115" s="54"/>
      <c r="C115" s="5" t="s">
        <v>11</v>
      </c>
      <c r="D115" s="37">
        <v>575</v>
      </c>
      <c r="E115" s="33">
        <v>480</v>
      </c>
      <c r="F115" s="33">
        <v>515</v>
      </c>
      <c r="G115" s="33">
        <v>915</v>
      </c>
      <c r="H115" s="33">
        <v>2987</v>
      </c>
      <c r="I115" s="33">
        <v>4307</v>
      </c>
      <c r="J115" s="33">
        <v>4578</v>
      </c>
      <c r="K115" s="40">
        <v>14357</v>
      </c>
      <c r="L115" s="25">
        <f>+D115/D$116*100</f>
        <v>100</v>
      </c>
      <c r="M115" s="23">
        <f t="shared" si="22"/>
        <v>100</v>
      </c>
      <c r="N115" s="23">
        <f t="shared" si="22"/>
        <v>100</v>
      </c>
      <c r="O115" s="23">
        <f t="shared" si="22"/>
        <v>100</v>
      </c>
      <c r="P115" s="23">
        <f t="shared" si="22"/>
        <v>100</v>
      </c>
      <c r="Q115" s="23">
        <f t="shared" si="22"/>
        <v>100</v>
      </c>
      <c r="R115" s="23">
        <f t="shared" si="22"/>
        <v>100</v>
      </c>
      <c r="S115" s="23">
        <f t="shared" si="22"/>
        <v>100</v>
      </c>
    </row>
    <row r="116" spans="1:19" ht="12.75">
      <c r="A116" s="60"/>
      <c r="B116" s="56"/>
      <c r="C116" s="5" t="s">
        <v>1</v>
      </c>
      <c r="D116" s="37">
        <v>575</v>
      </c>
      <c r="E116" s="33">
        <v>480</v>
      </c>
      <c r="F116" s="33">
        <v>515</v>
      </c>
      <c r="G116" s="33">
        <v>915</v>
      </c>
      <c r="H116" s="33">
        <v>2987</v>
      </c>
      <c r="I116" s="33">
        <v>4307</v>
      </c>
      <c r="J116" s="33">
        <v>4578</v>
      </c>
      <c r="K116" s="40">
        <v>14357</v>
      </c>
      <c r="L116" s="25">
        <f>+D116/D$116*100</f>
        <v>100</v>
      </c>
      <c r="M116" s="23">
        <f t="shared" si="22"/>
        <v>100</v>
      </c>
      <c r="N116" s="23">
        <f t="shared" si="22"/>
        <v>100</v>
      </c>
      <c r="O116" s="23">
        <f t="shared" si="22"/>
        <v>100</v>
      </c>
      <c r="P116" s="23">
        <f t="shared" si="22"/>
        <v>100</v>
      </c>
      <c r="Q116" s="23">
        <f t="shared" si="22"/>
        <v>100</v>
      </c>
      <c r="R116" s="23">
        <f t="shared" si="22"/>
        <v>100</v>
      </c>
      <c r="S116" s="23">
        <f t="shared" si="22"/>
        <v>100</v>
      </c>
    </row>
    <row r="117" spans="1:19" ht="12.75">
      <c r="A117" s="60"/>
      <c r="B117" s="54" t="s">
        <v>30</v>
      </c>
      <c r="C117" s="4" t="s">
        <v>84</v>
      </c>
      <c r="D117" s="36">
        <v>5</v>
      </c>
      <c r="E117" s="34">
        <v>3</v>
      </c>
      <c r="F117" s="34">
        <v>2</v>
      </c>
      <c r="G117" s="34">
        <v>6</v>
      </c>
      <c r="H117" s="34">
        <v>18</v>
      </c>
      <c r="I117" s="34">
        <v>42</v>
      </c>
      <c r="J117" s="34">
        <v>21</v>
      </c>
      <c r="K117" s="39">
        <v>97</v>
      </c>
      <c r="L117" s="31">
        <f>+D117/D$121*100</f>
        <v>2.450980392156863</v>
      </c>
      <c r="M117" s="26">
        <f aca="true" t="shared" si="23" ref="M117:S121">+E117/E$121*100</f>
        <v>1.530612244897959</v>
      </c>
      <c r="N117" s="26">
        <f t="shared" si="23"/>
        <v>0.8264462809917356</v>
      </c>
      <c r="O117" s="26">
        <f t="shared" si="23"/>
        <v>1.3015184381778742</v>
      </c>
      <c r="P117" s="26">
        <f t="shared" si="23"/>
        <v>1.1306532663316584</v>
      </c>
      <c r="Q117" s="26">
        <f t="shared" si="23"/>
        <v>1.747088186356073</v>
      </c>
      <c r="R117" s="26">
        <f t="shared" si="23"/>
        <v>0.8677685950413223</v>
      </c>
      <c r="S117" s="26">
        <f t="shared" si="23"/>
        <v>1.2900651682404574</v>
      </c>
    </row>
    <row r="118" spans="1:19" ht="12.75">
      <c r="A118" s="60"/>
      <c r="B118" s="54"/>
      <c r="C118" s="5" t="s">
        <v>85</v>
      </c>
      <c r="D118" s="37">
        <v>4</v>
      </c>
      <c r="E118" s="33">
        <v>2</v>
      </c>
      <c r="F118" s="33">
        <v>8</v>
      </c>
      <c r="G118" s="33">
        <v>18</v>
      </c>
      <c r="H118" s="33">
        <v>74</v>
      </c>
      <c r="I118" s="33">
        <v>115</v>
      </c>
      <c r="J118" s="33">
        <v>87</v>
      </c>
      <c r="K118" s="40">
        <v>308</v>
      </c>
      <c r="L118" s="25">
        <f>+D118/D$121*100</f>
        <v>1.9607843137254901</v>
      </c>
      <c r="M118" s="23">
        <f t="shared" si="23"/>
        <v>1.0204081632653061</v>
      </c>
      <c r="N118" s="23">
        <f t="shared" si="23"/>
        <v>3.3057851239669422</v>
      </c>
      <c r="O118" s="23">
        <f t="shared" si="23"/>
        <v>3.9045553145336225</v>
      </c>
      <c r="P118" s="23">
        <f t="shared" si="23"/>
        <v>4.648241206030151</v>
      </c>
      <c r="Q118" s="23">
        <f t="shared" si="23"/>
        <v>4.78369384359401</v>
      </c>
      <c r="R118" s="23">
        <f t="shared" si="23"/>
        <v>3.5950413223140494</v>
      </c>
      <c r="S118" s="23">
        <f t="shared" si="23"/>
        <v>4.096289400186195</v>
      </c>
    </row>
    <row r="119" spans="1:19" ht="12.75" customHeight="1">
      <c r="A119" s="60"/>
      <c r="B119" s="54"/>
      <c r="C119" s="28" t="s">
        <v>86</v>
      </c>
      <c r="D119" s="37">
        <v>1</v>
      </c>
      <c r="E119" s="33">
        <v>1</v>
      </c>
      <c r="F119" s="33">
        <v>0</v>
      </c>
      <c r="G119" s="33">
        <v>2</v>
      </c>
      <c r="H119" s="33">
        <v>8</v>
      </c>
      <c r="I119" s="33">
        <v>10</v>
      </c>
      <c r="J119" s="33">
        <v>14</v>
      </c>
      <c r="K119" s="40">
        <v>36</v>
      </c>
      <c r="L119" s="25">
        <f>+D119/D$121*100</f>
        <v>0.49019607843137253</v>
      </c>
      <c r="M119" s="23">
        <f t="shared" si="23"/>
        <v>0.5102040816326531</v>
      </c>
      <c r="N119" s="23">
        <f t="shared" si="23"/>
        <v>0</v>
      </c>
      <c r="O119" s="23">
        <f t="shared" si="23"/>
        <v>0.43383947939262474</v>
      </c>
      <c r="P119" s="23">
        <f t="shared" si="23"/>
        <v>0.5025125628140703</v>
      </c>
      <c r="Q119" s="23">
        <f t="shared" si="23"/>
        <v>0.4159733777038269</v>
      </c>
      <c r="R119" s="23">
        <f t="shared" si="23"/>
        <v>0.5785123966942148</v>
      </c>
      <c r="S119" s="23">
        <f t="shared" si="23"/>
        <v>0.47878707274903576</v>
      </c>
    </row>
    <row r="120" spans="1:19" ht="12.75">
      <c r="A120" s="60"/>
      <c r="B120" s="54"/>
      <c r="C120" s="5" t="s">
        <v>11</v>
      </c>
      <c r="D120" s="37">
        <v>194</v>
      </c>
      <c r="E120" s="33">
        <v>190</v>
      </c>
      <c r="F120" s="33">
        <v>232</v>
      </c>
      <c r="G120" s="33">
        <v>435</v>
      </c>
      <c r="H120" s="33">
        <v>1492</v>
      </c>
      <c r="I120" s="33">
        <v>2237</v>
      </c>
      <c r="J120" s="33">
        <v>2298</v>
      </c>
      <c r="K120" s="40">
        <v>7078</v>
      </c>
      <c r="L120" s="25">
        <f>+D120/D$121*100</f>
        <v>95.09803921568627</v>
      </c>
      <c r="M120" s="23">
        <f t="shared" si="23"/>
        <v>96.93877551020408</v>
      </c>
      <c r="N120" s="23">
        <f t="shared" si="23"/>
        <v>95.86776859504133</v>
      </c>
      <c r="O120" s="23">
        <f t="shared" si="23"/>
        <v>94.36008676789588</v>
      </c>
      <c r="P120" s="23">
        <f t="shared" si="23"/>
        <v>93.71859296482413</v>
      </c>
      <c r="Q120" s="23">
        <f t="shared" si="23"/>
        <v>93.05324459234609</v>
      </c>
      <c r="R120" s="23">
        <f t="shared" si="23"/>
        <v>94.9586776859504</v>
      </c>
      <c r="S120" s="23">
        <f t="shared" si="23"/>
        <v>94.13485835882432</v>
      </c>
    </row>
    <row r="121" spans="1:19" ht="12.75">
      <c r="A121" s="60"/>
      <c r="B121" s="54"/>
      <c r="C121" s="29" t="s">
        <v>1</v>
      </c>
      <c r="D121" s="38">
        <v>204</v>
      </c>
      <c r="E121" s="35">
        <v>196</v>
      </c>
      <c r="F121" s="35">
        <v>242</v>
      </c>
      <c r="G121" s="35">
        <v>461</v>
      </c>
      <c r="H121" s="35">
        <v>1592</v>
      </c>
      <c r="I121" s="35">
        <v>2404</v>
      </c>
      <c r="J121" s="35">
        <v>2420</v>
      </c>
      <c r="K121" s="41">
        <v>7519</v>
      </c>
      <c r="L121" s="32">
        <f>+D121/D$121*100</f>
        <v>100</v>
      </c>
      <c r="M121" s="24">
        <f t="shared" si="23"/>
        <v>100</v>
      </c>
      <c r="N121" s="24">
        <f t="shared" si="23"/>
        <v>100</v>
      </c>
      <c r="O121" s="24">
        <f t="shared" si="23"/>
        <v>100</v>
      </c>
      <c r="P121" s="24">
        <f t="shared" si="23"/>
        <v>100</v>
      </c>
      <c r="Q121" s="24">
        <f t="shared" si="23"/>
        <v>100</v>
      </c>
      <c r="R121" s="24">
        <f t="shared" si="23"/>
        <v>100</v>
      </c>
      <c r="S121" s="24">
        <f t="shared" si="23"/>
        <v>100</v>
      </c>
    </row>
    <row r="122" spans="1:19" ht="12.75">
      <c r="A122" s="60"/>
      <c r="B122" s="55" t="s">
        <v>31</v>
      </c>
      <c r="C122" s="5" t="s">
        <v>84</v>
      </c>
      <c r="D122" s="37">
        <v>32</v>
      </c>
      <c r="E122" s="33">
        <v>19</v>
      </c>
      <c r="F122" s="33">
        <v>17</v>
      </c>
      <c r="G122" s="33">
        <v>36</v>
      </c>
      <c r="H122" s="33">
        <v>179</v>
      </c>
      <c r="I122" s="33">
        <v>268</v>
      </c>
      <c r="J122" s="33">
        <v>248</v>
      </c>
      <c r="K122" s="40">
        <v>799</v>
      </c>
      <c r="L122" s="25">
        <f>+D122/D$126*100</f>
        <v>34.78260869565217</v>
      </c>
      <c r="M122" s="23">
        <f aca="true" t="shared" si="24" ref="M122:S126">+E122/E$126*100</f>
        <v>23.456790123456788</v>
      </c>
      <c r="N122" s="23">
        <f t="shared" si="24"/>
        <v>17</v>
      </c>
      <c r="O122" s="23">
        <f t="shared" si="24"/>
        <v>17.061611374407583</v>
      </c>
      <c r="P122" s="23">
        <f t="shared" si="24"/>
        <v>21.30952380952381</v>
      </c>
      <c r="Q122" s="23">
        <f t="shared" si="24"/>
        <v>20.82362082362082</v>
      </c>
      <c r="R122" s="23">
        <f t="shared" si="24"/>
        <v>18.902439024390244</v>
      </c>
      <c r="S122" s="23">
        <f t="shared" si="24"/>
        <v>20.36706602090237</v>
      </c>
    </row>
    <row r="123" spans="1:19" ht="12.75" customHeight="1">
      <c r="A123" s="60"/>
      <c r="B123" s="54"/>
      <c r="C123" s="5" t="s">
        <v>85</v>
      </c>
      <c r="D123" s="37">
        <v>50</v>
      </c>
      <c r="E123" s="33">
        <v>52</v>
      </c>
      <c r="F123" s="33">
        <v>69</v>
      </c>
      <c r="G123" s="33">
        <v>154</v>
      </c>
      <c r="H123" s="33">
        <v>600</v>
      </c>
      <c r="I123" s="33">
        <v>932</v>
      </c>
      <c r="J123" s="33">
        <v>963</v>
      </c>
      <c r="K123" s="40">
        <v>2820</v>
      </c>
      <c r="L123" s="25">
        <f>+D123/D$126*100</f>
        <v>54.347826086956516</v>
      </c>
      <c r="M123" s="23">
        <f t="shared" si="24"/>
        <v>64.19753086419753</v>
      </c>
      <c r="N123" s="23">
        <f t="shared" si="24"/>
        <v>69</v>
      </c>
      <c r="O123" s="23">
        <f t="shared" si="24"/>
        <v>72.98578199052133</v>
      </c>
      <c r="P123" s="23">
        <f t="shared" si="24"/>
        <v>71.42857142857143</v>
      </c>
      <c r="Q123" s="23">
        <f t="shared" si="24"/>
        <v>72.41647241647242</v>
      </c>
      <c r="R123" s="23">
        <f t="shared" si="24"/>
        <v>73.39939024390245</v>
      </c>
      <c r="S123" s="23">
        <f t="shared" si="24"/>
        <v>71.88376242671424</v>
      </c>
    </row>
    <row r="124" spans="1:19" ht="12.75">
      <c r="A124" s="60"/>
      <c r="B124" s="54"/>
      <c r="C124" s="28" t="s">
        <v>86</v>
      </c>
      <c r="D124" s="37">
        <v>10</v>
      </c>
      <c r="E124" s="33">
        <v>10</v>
      </c>
      <c r="F124" s="33">
        <v>14</v>
      </c>
      <c r="G124" s="33">
        <v>21</v>
      </c>
      <c r="H124" s="33">
        <v>58</v>
      </c>
      <c r="I124" s="33">
        <v>87</v>
      </c>
      <c r="J124" s="33">
        <v>101</v>
      </c>
      <c r="K124" s="40">
        <v>301</v>
      </c>
      <c r="L124" s="25">
        <f>+D124/D$126*100</f>
        <v>10.869565217391305</v>
      </c>
      <c r="M124" s="23">
        <f t="shared" si="24"/>
        <v>12.345679012345679</v>
      </c>
      <c r="N124" s="23">
        <f t="shared" si="24"/>
        <v>14.000000000000002</v>
      </c>
      <c r="O124" s="23">
        <f t="shared" si="24"/>
        <v>9.95260663507109</v>
      </c>
      <c r="P124" s="23">
        <f t="shared" si="24"/>
        <v>6.904761904761905</v>
      </c>
      <c r="Q124" s="23">
        <f t="shared" si="24"/>
        <v>6.75990675990676</v>
      </c>
      <c r="R124" s="23">
        <f t="shared" si="24"/>
        <v>7.698170731707317</v>
      </c>
      <c r="S124" s="23">
        <f t="shared" si="24"/>
        <v>7.672699464695386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3</v>
      </c>
      <c r="I125" s="33">
        <v>0</v>
      </c>
      <c r="J125" s="33">
        <v>0</v>
      </c>
      <c r="K125" s="40">
        <v>3</v>
      </c>
      <c r="L125" s="25">
        <f>+D125/D$126*100</f>
        <v>0</v>
      </c>
      <c r="M125" s="23">
        <f t="shared" si="24"/>
        <v>0</v>
      </c>
      <c r="N125" s="23">
        <f t="shared" si="24"/>
        <v>0</v>
      </c>
      <c r="O125" s="23">
        <f t="shared" si="24"/>
        <v>0</v>
      </c>
      <c r="P125" s="23">
        <f t="shared" si="24"/>
        <v>0.35714285714285715</v>
      </c>
      <c r="Q125" s="23">
        <f t="shared" si="24"/>
        <v>0</v>
      </c>
      <c r="R125" s="23">
        <f t="shared" si="24"/>
        <v>0</v>
      </c>
      <c r="S125" s="23">
        <f t="shared" si="24"/>
        <v>0.07647208768799389</v>
      </c>
    </row>
    <row r="126" spans="1:19" ht="13.5" thickBot="1">
      <c r="A126" s="60"/>
      <c r="B126" s="57"/>
      <c r="C126" s="48" t="s">
        <v>1</v>
      </c>
      <c r="D126" s="49">
        <v>92</v>
      </c>
      <c r="E126" s="50">
        <v>81</v>
      </c>
      <c r="F126" s="50">
        <v>100</v>
      </c>
      <c r="G126" s="50">
        <v>211</v>
      </c>
      <c r="H126" s="50">
        <v>840</v>
      </c>
      <c r="I126" s="50">
        <v>1287</v>
      </c>
      <c r="J126" s="50">
        <v>1312</v>
      </c>
      <c r="K126" s="51">
        <v>3923</v>
      </c>
      <c r="L126" s="52">
        <f>+D126/D$126*100</f>
        <v>100</v>
      </c>
      <c r="M126" s="53">
        <f t="shared" si="24"/>
        <v>100</v>
      </c>
      <c r="N126" s="53">
        <f t="shared" si="24"/>
        <v>100</v>
      </c>
      <c r="O126" s="53">
        <f t="shared" si="24"/>
        <v>100</v>
      </c>
      <c r="P126" s="53">
        <f t="shared" si="24"/>
        <v>100</v>
      </c>
      <c r="Q126" s="53">
        <f t="shared" si="24"/>
        <v>100</v>
      </c>
      <c r="R126" s="53">
        <f t="shared" si="24"/>
        <v>100</v>
      </c>
      <c r="S126" s="53">
        <f t="shared" si="24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53</v>
      </c>
      <c r="E127" s="33">
        <v>60</v>
      </c>
      <c r="F127" s="33">
        <v>63</v>
      </c>
      <c r="G127" s="33">
        <v>135</v>
      </c>
      <c r="H127" s="33">
        <v>461</v>
      </c>
      <c r="I127" s="33">
        <v>569</v>
      </c>
      <c r="J127" s="33">
        <v>443</v>
      </c>
      <c r="K127" s="40">
        <v>1784</v>
      </c>
      <c r="L127" s="25">
        <f>+D127/D$131*100</f>
        <v>25.118483412322274</v>
      </c>
      <c r="M127" s="23">
        <f aca="true" t="shared" si="25" ref="M127:S131">+E127/E$131*100</f>
        <v>32.0855614973262</v>
      </c>
      <c r="N127" s="23">
        <f t="shared" si="25"/>
        <v>27.876106194690266</v>
      </c>
      <c r="O127" s="23">
        <f t="shared" si="25"/>
        <v>25.471698113207548</v>
      </c>
      <c r="P127" s="23">
        <f t="shared" si="25"/>
        <v>27.11764705882353</v>
      </c>
      <c r="Q127" s="23">
        <f t="shared" si="25"/>
        <v>25.266429840142095</v>
      </c>
      <c r="R127" s="23">
        <f t="shared" si="25"/>
        <v>23.62666666666667</v>
      </c>
      <c r="S127" s="23">
        <f t="shared" si="25"/>
        <v>25.55507806904455</v>
      </c>
    </row>
    <row r="128" spans="1:19" ht="12.75">
      <c r="A128" s="60"/>
      <c r="B128" s="54"/>
      <c r="C128" s="5" t="s">
        <v>85</v>
      </c>
      <c r="D128" s="37">
        <v>135</v>
      </c>
      <c r="E128" s="33">
        <v>108</v>
      </c>
      <c r="F128" s="33">
        <v>142</v>
      </c>
      <c r="G128" s="33">
        <v>345</v>
      </c>
      <c r="H128" s="33">
        <v>1106</v>
      </c>
      <c r="I128" s="33">
        <v>1527</v>
      </c>
      <c r="J128" s="33">
        <v>1275</v>
      </c>
      <c r="K128" s="40">
        <v>4638</v>
      </c>
      <c r="L128" s="25">
        <f>+D128/D$131*100</f>
        <v>63.98104265402843</v>
      </c>
      <c r="M128" s="23">
        <f t="shared" si="25"/>
        <v>57.75401069518716</v>
      </c>
      <c r="N128" s="23">
        <f t="shared" si="25"/>
        <v>62.83185840707964</v>
      </c>
      <c r="O128" s="23">
        <f t="shared" si="25"/>
        <v>65.09433962264151</v>
      </c>
      <c r="P128" s="23">
        <f t="shared" si="25"/>
        <v>65.05882352941177</v>
      </c>
      <c r="Q128" s="23">
        <f t="shared" si="25"/>
        <v>67.8063943161634</v>
      </c>
      <c r="R128" s="23">
        <f t="shared" si="25"/>
        <v>68</v>
      </c>
      <c r="S128" s="23">
        <f t="shared" si="25"/>
        <v>66.43747314138375</v>
      </c>
    </row>
    <row r="129" spans="1:19" ht="12.75">
      <c r="A129" s="60"/>
      <c r="B129" s="54"/>
      <c r="C129" s="28" t="s">
        <v>86</v>
      </c>
      <c r="D129" s="37">
        <v>19</v>
      </c>
      <c r="E129" s="33">
        <v>14</v>
      </c>
      <c r="F129" s="33">
        <v>19</v>
      </c>
      <c r="G129" s="33">
        <v>47</v>
      </c>
      <c r="H129" s="33">
        <v>119</v>
      </c>
      <c r="I129" s="33">
        <v>141</v>
      </c>
      <c r="J129" s="33">
        <v>137</v>
      </c>
      <c r="K129" s="40">
        <v>496</v>
      </c>
      <c r="L129" s="25">
        <f>+D129/D$131*100</f>
        <v>9.004739336492891</v>
      </c>
      <c r="M129" s="23">
        <f t="shared" si="25"/>
        <v>7.4866310160427805</v>
      </c>
      <c r="N129" s="23">
        <f t="shared" si="25"/>
        <v>8.4070796460177</v>
      </c>
      <c r="O129" s="23">
        <f t="shared" si="25"/>
        <v>8.867924528301886</v>
      </c>
      <c r="P129" s="23">
        <f t="shared" si="25"/>
        <v>7.000000000000001</v>
      </c>
      <c r="Q129" s="23">
        <f t="shared" si="25"/>
        <v>6.261101243339254</v>
      </c>
      <c r="R129" s="23">
        <f t="shared" si="25"/>
        <v>7.306666666666667</v>
      </c>
      <c r="S129" s="23">
        <f t="shared" si="25"/>
        <v>7.104999283770233</v>
      </c>
    </row>
    <row r="130" spans="1:19" ht="12.75">
      <c r="A130" s="60"/>
      <c r="B130" s="54"/>
      <c r="C130" s="5" t="s">
        <v>11</v>
      </c>
      <c r="D130" s="37">
        <v>4</v>
      </c>
      <c r="E130" s="33">
        <v>5</v>
      </c>
      <c r="F130" s="33">
        <v>2</v>
      </c>
      <c r="G130" s="33">
        <v>3</v>
      </c>
      <c r="H130" s="33">
        <v>14</v>
      </c>
      <c r="I130" s="33">
        <v>15</v>
      </c>
      <c r="J130" s="33">
        <v>20</v>
      </c>
      <c r="K130" s="40">
        <v>63</v>
      </c>
      <c r="L130" s="25">
        <f>+D130/D$131*100</f>
        <v>1.8957345971563981</v>
      </c>
      <c r="M130" s="23">
        <f t="shared" si="25"/>
        <v>2.6737967914438503</v>
      </c>
      <c r="N130" s="23">
        <f t="shared" si="25"/>
        <v>0.8849557522123894</v>
      </c>
      <c r="O130" s="23">
        <f t="shared" si="25"/>
        <v>0.5660377358490566</v>
      </c>
      <c r="P130" s="23">
        <f t="shared" si="25"/>
        <v>0.823529411764706</v>
      </c>
      <c r="Q130" s="23">
        <f t="shared" si="25"/>
        <v>0.6660746003552398</v>
      </c>
      <c r="R130" s="23">
        <f t="shared" si="25"/>
        <v>1.0666666666666667</v>
      </c>
      <c r="S130" s="23">
        <f t="shared" si="25"/>
        <v>0.9024495058014611</v>
      </c>
    </row>
    <row r="131" spans="1:19" ht="12.75" customHeight="1" thickBot="1">
      <c r="A131" s="60"/>
      <c r="B131" s="56"/>
      <c r="C131" s="5" t="s">
        <v>1</v>
      </c>
      <c r="D131" s="37">
        <v>211</v>
      </c>
      <c r="E131" s="33">
        <v>187</v>
      </c>
      <c r="F131" s="33">
        <v>226</v>
      </c>
      <c r="G131" s="33">
        <v>530</v>
      </c>
      <c r="H131" s="33">
        <v>1700</v>
      </c>
      <c r="I131" s="33">
        <v>2252</v>
      </c>
      <c r="J131" s="33">
        <v>1875</v>
      </c>
      <c r="K131" s="40">
        <v>6981</v>
      </c>
      <c r="L131" s="25">
        <f>+D131/D$131*100</f>
        <v>100</v>
      </c>
      <c r="M131" s="23">
        <f t="shared" si="25"/>
        <v>100</v>
      </c>
      <c r="N131" s="23">
        <f t="shared" si="25"/>
        <v>100</v>
      </c>
      <c r="O131" s="23">
        <f t="shared" si="25"/>
        <v>100</v>
      </c>
      <c r="P131" s="23">
        <f t="shared" si="25"/>
        <v>100</v>
      </c>
      <c r="Q131" s="23">
        <f t="shared" si="25"/>
        <v>100</v>
      </c>
      <c r="R131" s="23">
        <f t="shared" si="25"/>
        <v>100</v>
      </c>
      <c r="S131" s="23">
        <f t="shared" si="25"/>
        <v>100</v>
      </c>
    </row>
    <row r="132" spans="1:19" ht="12.75">
      <c r="A132" s="60"/>
      <c r="B132" s="58" t="s">
        <v>33</v>
      </c>
      <c r="C132" s="42" t="s">
        <v>84</v>
      </c>
      <c r="D132" s="43">
        <v>38</v>
      </c>
      <c r="E132" s="44">
        <v>39</v>
      </c>
      <c r="F132" s="44">
        <v>62</v>
      </c>
      <c r="G132" s="44">
        <v>74</v>
      </c>
      <c r="H132" s="44">
        <v>248</v>
      </c>
      <c r="I132" s="44">
        <v>268</v>
      </c>
      <c r="J132" s="44">
        <v>224</v>
      </c>
      <c r="K132" s="45">
        <v>953</v>
      </c>
      <c r="L132" s="46">
        <f>+D132/D$136*100</f>
        <v>21.468926553672315</v>
      </c>
      <c r="M132" s="47">
        <f aca="true" t="shared" si="26" ref="M132:S136">+E132/E$136*100</f>
        <v>22.413793103448278</v>
      </c>
      <c r="N132" s="47">
        <f t="shared" si="26"/>
        <v>28.57142857142857</v>
      </c>
      <c r="O132" s="47">
        <f t="shared" si="26"/>
        <v>20.61281337047354</v>
      </c>
      <c r="P132" s="47">
        <f t="shared" si="26"/>
        <v>27.464008859357698</v>
      </c>
      <c r="Q132" s="47">
        <f t="shared" si="26"/>
        <v>26.534653465346537</v>
      </c>
      <c r="R132" s="47">
        <f t="shared" si="26"/>
        <v>24.94432071269488</v>
      </c>
      <c r="S132" s="47">
        <f t="shared" si="26"/>
        <v>25.494917067950773</v>
      </c>
    </row>
    <row r="133" spans="1:19" ht="12.75">
      <c r="A133" s="60"/>
      <c r="B133" s="54"/>
      <c r="C133" s="5" t="s">
        <v>85</v>
      </c>
      <c r="D133" s="37">
        <v>113</v>
      </c>
      <c r="E133" s="33">
        <v>124</v>
      </c>
      <c r="F133" s="33">
        <v>137</v>
      </c>
      <c r="G133" s="33">
        <v>256</v>
      </c>
      <c r="H133" s="33">
        <v>602</v>
      </c>
      <c r="I133" s="33">
        <v>699</v>
      </c>
      <c r="J133" s="33">
        <v>628</v>
      </c>
      <c r="K133" s="40">
        <v>2559</v>
      </c>
      <c r="L133" s="25">
        <f>+D133/D$136*100</f>
        <v>63.84180790960452</v>
      </c>
      <c r="M133" s="23">
        <f t="shared" si="26"/>
        <v>71.26436781609196</v>
      </c>
      <c r="N133" s="23">
        <f t="shared" si="26"/>
        <v>63.133640552995395</v>
      </c>
      <c r="O133" s="23">
        <f t="shared" si="26"/>
        <v>71.3091922005571</v>
      </c>
      <c r="P133" s="23">
        <f t="shared" si="26"/>
        <v>66.66666666666666</v>
      </c>
      <c r="Q133" s="23">
        <f t="shared" si="26"/>
        <v>69.20792079207921</v>
      </c>
      <c r="R133" s="23">
        <f t="shared" si="26"/>
        <v>69.93318485523386</v>
      </c>
      <c r="S133" s="23">
        <f t="shared" si="26"/>
        <v>68.45906902086676</v>
      </c>
    </row>
    <row r="134" spans="1:19" ht="12.75">
      <c r="A134" s="60"/>
      <c r="B134" s="54"/>
      <c r="C134" s="28" t="s">
        <v>86</v>
      </c>
      <c r="D134" s="37">
        <v>26</v>
      </c>
      <c r="E134" s="33">
        <v>11</v>
      </c>
      <c r="F134" s="33">
        <v>18</v>
      </c>
      <c r="G134" s="33">
        <v>29</v>
      </c>
      <c r="H134" s="33">
        <v>49</v>
      </c>
      <c r="I134" s="33">
        <v>42</v>
      </c>
      <c r="J134" s="33">
        <v>44</v>
      </c>
      <c r="K134" s="40">
        <v>219</v>
      </c>
      <c r="L134" s="25">
        <f>+D134/D$136*100</f>
        <v>14.689265536723164</v>
      </c>
      <c r="M134" s="23">
        <f t="shared" si="26"/>
        <v>6.321839080459771</v>
      </c>
      <c r="N134" s="23">
        <f t="shared" si="26"/>
        <v>8.294930875576037</v>
      </c>
      <c r="O134" s="23">
        <f t="shared" si="26"/>
        <v>8.07799442896936</v>
      </c>
      <c r="P134" s="23">
        <f t="shared" si="26"/>
        <v>5.426356589147287</v>
      </c>
      <c r="Q134" s="23">
        <f t="shared" si="26"/>
        <v>4.158415841584159</v>
      </c>
      <c r="R134" s="23">
        <f t="shared" si="26"/>
        <v>4.8997772828507795</v>
      </c>
      <c r="S134" s="23">
        <f t="shared" si="26"/>
        <v>5.858747993579454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0</v>
      </c>
      <c r="H135" s="33">
        <v>4</v>
      </c>
      <c r="I135" s="33">
        <v>1</v>
      </c>
      <c r="J135" s="33">
        <v>2</v>
      </c>
      <c r="K135" s="40">
        <v>7</v>
      </c>
      <c r="L135" s="25">
        <f>+D135/D$136*100</f>
        <v>0</v>
      </c>
      <c r="M135" s="23">
        <f t="shared" si="26"/>
        <v>0</v>
      </c>
      <c r="N135" s="23">
        <f t="shared" si="26"/>
        <v>0</v>
      </c>
      <c r="O135" s="23">
        <f t="shared" si="26"/>
        <v>0</v>
      </c>
      <c r="P135" s="23">
        <f t="shared" si="26"/>
        <v>0.4429678848283499</v>
      </c>
      <c r="Q135" s="23">
        <f t="shared" si="26"/>
        <v>0.09900990099009901</v>
      </c>
      <c r="R135" s="23">
        <f t="shared" si="26"/>
        <v>0.22271714922048996</v>
      </c>
      <c r="S135" s="23">
        <f t="shared" si="26"/>
        <v>0.18726591760299627</v>
      </c>
    </row>
    <row r="136" spans="1:19" ht="12.75">
      <c r="A136" s="60"/>
      <c r="B136" s="56"/>
      <c r="C136" s="5" t="s">
        <v>1</v>
      </c>
      <c r="D136" s="37">
        <v>177</v>
      </c>
      <c r="E136" s="33">
        <v>174</v>
      </c>
      <c r="F136" s="33">
        <v>217</v>
      </c>
      <c r="G136" s="33">
        <v>359</v>
      </c>
      <c r="H136" s="33">
        <v>903</v>
      </c>
      <c r="I136" s="33">
        <v>1010</v>
      </c>
      <c r="J136" s="33">
        <v>898</v>
      </c>
      <c r="K136" s="40">
        <v>3738</v>
      </c>
      <c r="L136" s="25">
        <f>+D136/D$136*100</f>
        <v>100</v>
      </c>
      <c r="M136" s="23">
        <f t="shared" si="26"/>
        <v>100</v>
      </c>
      <c r="N136" s="23">
        <f t="shared" si="26"/>
        <v>100</v>
      </c>
      <c r="O136" s="23">
        <f t="shared" si="26"/>
        <v>100</v>
      </c>
      <c r="P136" s="23">
        <f t="shared" si="26"/>
        <v>100</v>
      </c>
      <c r="Q136" s="23">
        <f t="shared" si="26"/>
        <v>100</v>
      </c>
      <c r="R136" s="23">
        <f t="shared" si="26"/>
        <v>100</v>
      </c>
      <c r="S136" s="23">
        <f t="shared" si="26"/>
        <v>100</v>
      </c>
    </row>
    <row r="137" spans="1:19" ht="12.75">
      <c r="A137" s="60"/>
      <c r="B137" s="54" t="s">
        <v>34</v>
      </c>
      <c r="C137" s="4" t="s">
        <v>84</v>
      </c>
      <c r="D137" s="36">
        <v>57</v>
      </c>
      <c r="E137" s="34">
        <v>53</v>
      </c>
      <c r="F137" s="34">
        <v>59</v>
      </c>
      <c r="G137" s="34">
        <v>131</v>
      </c>
      <c r="H137" s="34">
        <v>412</v>
      </c>
      <c r="I137" s="34">
        <v>545</v>
      </c>
      <c r="J137" s="34">
        <v>506</v>
      </c>
      <c r="K137" s="39">
        <v>1763</v>
      </c>
      <c r="L137" s="31">
        <f>+D137/D$141*100</f>
        <v>28.217821782178216</v>
      </c>
      <c r="M137" s="26">
        <f aca="true" t="shared" si="27" ref="M137:S141">+E137/E$141*100</f>
        <v>28.96174863387978</v>
      </c>
      <c r="N137" s="26">
        <f t="shared" si="27"/>
        <v>27.314814814814813</v>
      </c>
      <c r="O137" s="26">
        <f t="shared" si="27"/>
        <v>30.465116279069765</v>
      </c>
      <c r="P137" s="26">
        <f t="shared" si="27"/>
        <v>31.30699088145897</v>
      </c>
      <c r="Q137" s="26">
        <f t="shared" si="27"/>
        <v>30.756207674943564</v>
      </c>
      <c r="R137" s="26">
        <f t="shared" si="27"/>
        <v>30.500301386377338</v>
      </c>
      <c r="S137" s="26">
        <f t="shared" si="27"/>
        <v>30.512287988923504</v>
      </c>
    </row>
    <row r="138" spans="1:19" ht="12.75">
      <c r="A138" s="60"/>
      <c r="B138" s="54"/>
      <c r="C138" s="5" t="s">
        <v>85</v>
      </c>
      <c r="D138" s="37">
        <v>136</v>
      </c>
      <c r="E138" s="33">
        <v>110</v>
      </c>
      <c r="F138" s="33">
        <v>131</v>
      </c>
      <c r="G138" s="33">
        <v>240</v>
      </c>
      <c r="H138" s="33">
        <v>840</v>
      </c>
      <c r="I138" s="33">
        <v>1185</v>
      </c>
      <c r="J138" s="33">
        <v>1125</v>
      </c>
      <c r="K138" s="40">
        <v>3767</v>
      </c>
      <c r="L138" s="25">
        <f>+D138/D$141*100</f>
        <v>67.32673267326733</v>
      </c>
      <c r="M138" s="23">
        <f t="shared" si="27"/>
        <v>60.10928961748634</v>
      </c>
      <c r="N138" s="23">
        <f t="shared" si="27"/>
        <v>60.64814814814815</v>
      </c>
      <c r="O138" s="23">
        <f t="shared" si="27"/>
        <v>55.81395348837209</v>
      </c>
      <c r="P138" s="23">
        <f t="shared" si="27"/>
        <v>63.829787234042556</v>
      </c>
      <c r="Q138" s="23">
        <f t="shared" si="27"/>
        <v>66.87358916478556</v>
      </c>
      <c r="R138" s="23">
        <f t="shared" si="27"/>
        <v>67.8119349005425</v>
      </c>
      <c r="S138" s="23">
        <f t="shared" si="27"/>
        <v>65.19556940117688</v>
      </c>
    </row>
    <row r="139" spans="1:19" ht="12.75" customHeight="1">
      <c r="A139" s="60"/>
      <c r="B139" s="54"/>
      <c r="C139" s="28" t="s">
        <v>86</v>
      </c>
      <c r="D139" s="37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40">
        <v>0</v>
      </c>
      <c r="L139" s="25">
        <f>+D139/D$141*100</f>
        <v>0</v>
      </c>
      <c r="M139" s="23">
        <f t="shared" si="27"/>
        <v>0</v>
      </c>
      <c r="N139" s="23">
        <f t="shared" si="27"/>
        <v>0</v>
      </c>
      <c r="O139" s="23">
        <f t="shared" si="27"/>
        <v>0</v>
      </c>
      <c r="P139" s="23">
        <f t="shared" si="27"/>
        <v>0</v>
      </c>
      <c r="Q139" s="23">
        <f t="shared" si="27"/>
        <v>0</v>
      </c>
      <c r="R139" s="23">
        <f t="shared" si="27"/>
        <v>0</v>
      </c>
      <c r="S139" s="23">
        <f t="shared" si="27"/>
        <v>0</v>
      </c>
    </row>
    <row r="140" spans="1:19" ht="12.75">
      <c r="A140" s="60"/>
      <c r="B140" s="54"/>
      <c r="C140" s="5" t="s">
        <v>11</v>
      </c>
      <c r="D140" s="37">
        <v>9</v>
      </c>
      <c r="E140" s="33">
        <v>20</v>
      </c>
      <c r="F140" s="33">
        <v>26</v>
      </c>
      <c r="G140" s="33">
        <v>59</v>
      </c>
      <c r="H140" s="33">
        <v>64</v>
      </c>
      <c r="I140" s="33">
        <v>42</v>
      </c>
      <c r="J140" s="33">
        <v>28</v>
      </c>
      <c r="K140" s="40">
        <v>248</v>
      </c>
      <c r="L140" s="25">
        <f>+D140/D$141*100</f>
        <v>4.455445544554455</v>
      </c>
      <c r="M140" s="23">
        <f t="shared" si="27"/>
        <v>10.92896174863388</v>
      </c>
      <c r="N140" s="23">
        <f t="shared" si="27"/>
        <v>12.037037037037036</v>
      </c>
      <c r="O140" s="23">
        <f t="shared" si="27"/>
        <v>13.72093023255814</v>
      </c>
      <c r="P140" s="23">
        <f t="shared" si="27"/>
        <v>4.86322188449848</v>
      </c>
      <c r="Q140" s="23">
        <f t="shared" si="27"/>
        <v>2.3702031602708806</v>
      </c>
      <c r="R140" s="23">
        <f t="shared" si="27"/>
        <v>1.6877637130801686</v>
      </c>
      <c r="S140" s="23">
        <f t="shared" si="27"/>
        <v>4.292142609899619</v>
      </c>
    </row>
    <row r="141" spans="1:19" ht="12.75">
      <c r="A141" s="60"/>
      <c r="B141" s="54"/>
      <c r="C141" s="29" t="s">
        <v>1</v>
      </c>
      <c r="D141" s="38">
        <v>202</v>
      </c>
      <c r="E141" s="35">
        <v>183</v>
      </c>
      <c r="F141" s="35">
        <v>216</v>
      </c>
      <c r="G141" s="35">
        <v>430</v>
      </c>
      <c r="H141" s="35">
        <v>1316</v>
      </c>
      <c r="I141" s="35">
        <v>1772</v>
      </c>
      <c r="J141" s="35">
        <v>1659</v>
      </c>
      <c r="K141" s="41">
        <v>5778</v>
      </c>
      <c r="L141" s="32">
        <f>+D141/D$141*100</f>
        <v>100</v>
      </c>
      <c r="M141" s="24">
        <f t="shared" si="27"/>
        <v>100</v>
      </c>
      <c r="N141" s="24">
        <f t="shared" si="27"/>
        <v>100</v>
      </c>
      <c r="O141" s="24">
        <f t="shared" si="27"/>
        <v>100</v>
      </c>
      <c r="P141" s="24">
        <f t="shared" si="27"/>
        <v>100</v>
      </c>
      <c r="Q141" s="24">
        <f t="shared" si="27"/>
        <v>100</v>
      </c>
      <c r="R141" s="24">
        <f t="shared" si="27"/>
        <v>100</v>
      </c>
      <c r="S141" s="24">
        <f t="shared" si="27"/>
        <v>100</v>
      </c>
    </row>
    <row r="142" spans="1:19" ht="12.75">
      <c r="A142" s="60"/>
      <c r="B142" s="55" t="s">
        <v>35</v>
      </c>
      <c r="C142" s="5" t="s">
        <v>84</v>
      </c>
      <c r="D142" s="37">
        <v>23</v>
      </c>
      <c r="E142" s="33">
        <v>13</v>
      </c>
      <c r="F142" s="33">
        <v>17</v>
      </c>
      <c r="G142" s="33">
        <v>50</v>
      </c>
      <c r="H142" s="33">
        <v>163</v>
      </c>
      <c r="I142" s="33">
        <v>224</v>
      </c>
      <c r="J142" s="33">
        <v>162</v>
      </c>
      <c r="K142" s="40">
        <v>652</v>
      </c>
      <c r="L142" s="25">
        <f>+D142/D$146*100</f>
        <v>19.166666666666668</v>
      </c>
      <c r="M142" s="23">
        <f aca="true" t="shared" si="28" ref="M142:S146">+E142/E$146*100</f>
        <v>20.634920634920633</v>
      </c>
      <c r="N142" s="23">
        <f t="shared" si="28"/>
        <v>20</v>
      </c>
      <c r="O142" s="23">
        <f t="shared" si="28"/>
        <v>25.510204081632654</v>
      </c>
      <c r="P142" s="23">
        <f t="shared" si="28"/>
        <v>20.298879202988793</v>
      </c>
      <c r="Q142" s="23">
        <f t="shared" si="28"/>
        <v>18.270799347471453</v>
      </c>
      <c r="R142" s="23">
        <f t="shared" si="28"/>
        <v>15.532118887823588</v>
      </c>
      <c r="S142" s="23">
        <f t="shared" si="28"/>
        <v>18.438914027149323</v>
      </c>
    </row>
    <row r="143" spans="1:19" ht="12.75" customHeight="1">
      <c r="A143" s="60"/>
      <c r="B143" s="54"/>
      <c r="C143" s="5" t="s">
        <v>85</v>
      </c>
      <c r="D143" s="37">
        <v>82</v>
      </c>
      <c r="E143" s="33">
        <v>47</v>
      </c>
      <c r="F143" s="33">
        <v>63</v>
      </c>
      <c r="G143" s="33">
        <v>135</v>
      </c>
      <c r="H143" s="33">
        <v>592</v>
      </c>
      <c r="I143" s="33">
        <v>908</v>
      </c>
      <c r="J143" s="33">
        <v>792</v>
      </c>
      <c r="K143" s="40">
        <v>2619</v>
      </c>
      <c r="L143" s="25">
        <f>+D143/D$146*100</f>
        <v>68.33333333333333</v>
      </c>
      <c r="M143" s="23">
        <f t="shared" si="28"/>
        <v>74.60317460317461</v>
      </c>
      <c r="N143" s="23">
        <f t="shared" si="28"/>
        <v>74.11764705882354</v>
      </c>
      <c r="O143" s="23">
        <f t="shared" si="28"/>
        <v>68.87755102040816</v>
      </c>
      <c r="P143" s="23">
        <f t="shared" si="28"/>
        <v>73.72353673723536</v>
      </c>
      <c r="Q143" s="23">
        <f t="shared" si="28"/>
        <v>74.06199021207178</v>
      </c>
      <c r="R143" s="23">
        <f t="shared" si="28"/>
        <v>75.93480345158198</v>
      </c>
      <c r="S143" s="23">
        <f t="shared" si="28"/>
        <v>74.06674208144797</v>
      </c>
    </row>
    <row r="144" spans="1:19" ht="12.75">
      <c r="A144" s="60"/>
      <c r="B144" s="54"/>
      <c r="C144" s="28" t="s">
        <v>86</v>
      </c>
      <c r="D144" s="37">
        <v>14</v>
      </c>
      <c r="E144" s="33">
        <v>3</v>
      </c>
      <c r="F144" s="33">
        <v>5</v>
      </c>
      <c r="G144" s="33">
        <v>11</v>
      </c>
      <c r="H144" s="33">
        <v>48</v>
      </c>
      <c r="I144" s="33">
        <v>94</v>
      </c>
      <c r="J144" s="33">
        <v>88</v>
      </c>
      <c r="K144" s="40">
        <v>263</v>
      </c>
      <c r="L144" s="25">
        <f>+D144/D$146*100</f>
        <v>11.666666666666666</v>
      </c>
      <c r="M144" s="23">
        <f t="shared" si="28"/>
        <v>4.761904761904762</v>
      </c>
      <c r="N144" s="23">
        <f t="shared" si="28"/>
        <v>5.88235294117647</v>
      </c>
      <c r="O144" s="23">
        <f t="shared" si="28"/>
        <v>5.612244897959184</v>
      </c>
      <c r="P144" s="23">
        <f t="shared" si="28"/>
        <v>5.9775840597758405</v>
      </c>
      <c r="Q144" s="23">
        <f t="shared" si="28"/>
        <v>7.6672104404567705</v>
      </c>
      <c r="R144" s="23">
        <f t="shared" si="28"/>
        <v>8.437200383509108</v>
      </c>
      <c r="S144" s="23">
        <f t="shared" si="28"/>
        <v>7.4377828054298645</v>
      </c>
    </row>
    <row r="145" spans="1:19" ht="12.75">
      <c r="A145" s="60"/>
      <c r="B145" s="54"/>
      <c r="C145" s="5" t="s">
        <v>11</v>
      </c>
      <c r="D145" s="37">
        <v>1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1</v>
      </c>
      <c r="K145" s="40">
        <v>2</v>
      </c>
      <c r="L145" s="25">
        <f>+D145/D$146*100</f>
        <v>0.8333333333333334</v>
      </c>
      <c r="M145" s="23">
        <f t="shared" si="28"/>
        <v>0</v>
      </c>
      <c r="N145" s="23">
        <f t="shared" si="28"/>
        <v>0</v>
      </c>
      <c r="O145" s="23">
        <f t="shared" si="28"/>
        <v>0</v>
      </c>
      <c r="P145" s="23">
        <f t="shared" si="28"/>
        <v>0</v>
      </c>
      <c r="Q145" s="23">
        <f t="shared" si="28"/>
        <v>0</v>
      </c>
      <c r="R145" s="23">
        <f t="shared" si="28"/>
        <v>0.09587727708533077</v>
      </c>
      <c r="S145" s="23">
        <f t="shared" si="28"/>
        <v>0.056561085972850686</v>
      </c>
    </row>
    <row r="146" spans="1:19" ht="12.75">
      <c r="A146" s="60"/>
      <c r="B146" s="56"/>
      <c r="C146" s="5" t="s">
        <v>1</v>
      </c>
      <c r="D146" s="37">
        <v>120</v>
      </c>
      <c r="E146" s="33">
        <v>63</v>
      </c>
      <c r="F146" s="33">
        <v>85</v>
      </c>
      <c r="G146" s="33">
        <v>196</v>
      </c>
      <c r="H146" s="33">
        <v>803</v>
      </c>
      <c r="I146" s="33">
        <v>1226</v>
      </c>
      <c r="J146" s="33">
        <v>1043</v>
      </c>
      <c r="K146" s="40">
        <v>3536</v>
      </c>
      <c r="L146" s="25">
        <f>+D146/D$146*100</f>
        <v>100</v>
      </c>
      <c r="M146" s="23">
        <f t="shared" si="28"/>
        <v>100</v>
      </c>
      <c r="N146" s="23">
        <f t="shared" si="28"/>
        <v>100</v>
      </c>
      <c r="O146" s="23">
        <f t="shared" si="28"/>
        <v>100</v>
      </c>
      <c r="P146" s="23">
        <f t="shared" si="28"/>
        <v>100</v>
      </c>
      <c r="Q146" s="23">
        <f t="shared" si="28"/>
        <v>100</v>
      </c>
      <c r="R146" s="23">
        <f t="shared" si="28"/>
        <v>100</v>
      </c>
      <c r="S146" s="23">
        <f t="shared" si="28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32</v>
      </c>
      <c r="E147" s="34">
        <v>26</v>
      </c>
      <c r="F147" s="34">
        <v>32</v>
      </c>
      <c r="G147" s="34">
        <v>48</v>
      </c>
      <c r="H147" s="34">
        <v>114</v>
      </c>
      <c r="I147" s="34">
        <v>123</v>
      </c>
      <c r="J147" s="34">
        <v>76</v>
      </c>
      <c r="K147" s="39">
        <v>451</v>
      </c>
      <c r="L147" s="31">
        <f>+D147/D$151*100</f>
        <v>26.89075630252101</v>
      </c>
      <c r="M147" s="26">
        <f aca="true" t="shared" si="29" ref="M147:S151">+E147/E$151*100</f>
        <v>19.84732824427481</v>
      </c>
      <c r="N147" s="26">
        <f t="shared" si="29"/>
        <v>21.192052980132452</v>
      </c>
      <c r="O147" s="26">
        <f t="shared" si="29"/>
        <v>18.250950570342205</v>
      </c>
      <c r="P147" s="26">
        <f t="shared" si="29"/>
        <v>20.39355992844365</v>
      </c>
      <c r="Q147" s="26">
        <f t="shared" si="29"/>
        <v>19.71153846153846</v>
      </c>
      <c r="R147" s="26">
        <f t="shared" si="29"/>
        <v>15.29175050301811</v>
      </c>
      <c r="S147" s="26">
        <f t="shared" si="29"/>
        <v>19.24061433447099</v>
      </c>
    </row>
    <row r="148" spans="1:19" ht="12.75">
      <c r="A148" s="60"/>
      <c r="B148" s="54"/>
      <c r="C148" s="5" t="s">
        <v>85</v>
      </c>
      <c r="D148" s="37">
        <v>74</v>
      </c>
      <c r="E148" s="33">
        <v>92</v>
      </c>
      <c r="F148" s="33">
        <v>110</v>
      </c>
      <c r="G148" s="33">
        <v>191</v>
      </c>
      <c r="H148" s="33">
        <v>403</v>
      </c>
      <c r="I148" s="33">
        <v>450</v>
      </c>
      <c r="J148" s="33">
        <v>387</v>
      </c>
      <c r="K148" s="40">
        <v>1707</v>
      </c>
      <c r="L148" s="25">
        <f>+D148/D$151*100</f>
        <v>62.18487394957983</v>
      </c>
      <c r="M148" s="23">
        <f t="shared" si="29"/>
        <v>70.22900763358778</v>
      </c>
      <c r="N148" s="23">
        <f t="shared" si="29"/>
        <v>72.84768211920529</v>
      </c>
      <c r="O148" s="23">
        <f t="shared" si="29"/>
        <v>72.6235741444867</v>
      </c>
      <c r="P148" s="23">
        <f t="shared" si="29"/>
        <v>72.09302325581395</v>
      </c>
      <c r="Q148" s="23">
        <f t="shared" si="29"/>
        <v>72.11538461538461</v>
      </c>
      <c r="R148" s="23">
        <f t="shared" si="29"/>
        <v>77.8672032193159</v>
      </c>
      <c r="S148" s="23">
        <f t="shared" si="29"/>
        <v>72.82423208191126</v>
      </c>
    </row>
    <row r="149" spans="1:19" ht="12.75">
      <c r="A149" s="60"/>
      <c r="B149" s="54"/>
      <c r="C149" s="28" t="s">
        <v>86</v>
      </c>
      <c r="D149" s="37">
        <v>13</v>
      </c>
      <c r="E149" s="33">
        <v>13</v>
      </c>
      <c r="F149" s="33">
        <v>9</v>
      </c>
      <c r="G149" s="33">
        <v>24</v>
      </c>
      <c r="H149" s="33">
        <v>42</v>
      </c>
      <c r="I149" s="33">
        <v>51</v>
      </c>
      <c r="J149" s="33">
        <v>34</v>
      </c>
      <c r="K149" s="40">
        <v>186</v>
      </c>
      <c r="L149" s="25">
        <f>+D149/D$151*100</f>
        <v>10.92436974789916</v>
      </c>
      <c r="M149" s="23">
        <f t="shared" si="29"/>
        <v>9.923664122137405</v>
      </c>
      <c r="N149" s="23">
        <f t="shared" si="29"/>
        <v>5.960264900662252</v>
      </c>
      <c r="O149" s="23">
        <f t="shared" si="29"/>
        <v>9.125475285171103</v>
      </c>
      <c r="P149" s="23">
        <f t="shared" si="29"/>
        <v>7.5134168157423975</v>
      </c>
      <c r="Q149" s="23">
        <f t="shared" si="29"/>
        <v>8.173076923076923</v>
      </c>
      <c r="R149" s="23">
        <f t="shared" si="29"/>
        <v>6.841046277665996</v>
      </c>
      <c r="S149" s="23">
        <f t="shared" si="29"/>
        <v>7.935153583617748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40">
        <v>0</v>
      </c>
      <c r="L150" s="25">
        <f>+D150/D$151*100</f>
        <v>0</v>
      </c>
      <c r="M150" s="23">
        <f t="shared" si="29"/>
        <v>0</v>
      </c>
      <c r="N150" s="23">
        <f t="shared" si="29"/>
        <v>0</v>
      </c>
      <c r="O150" s="23">
        <f t="shared" si="29"/>
        <v>0</v>
      </c>
      <c r="P150" s="23">
        <f t="shared" si="29"/>
        <v>0</v>
      </c>
      <c r="Q150" s="23">
        <f t="shared" si="29"/>
        <v>0</v>
      </c>
      <c r="R150" s="23">
        <f t="shared" si="29"/>
        <v>0</v>
      </c>
      <c r="S150" s="23">
        <f t="shared" si="29"/>
        <v>0</v>
      </c>
    </row>
    <row r="151" spans="1:19" ht="12.75" customHeight="1">
      <c r="A151" s="60"/>
      <c r="B151" s="54"/>
      <c r="C151" s="29" t="s">
        <v>1</v>
      </c>
      <c r="D151" s="38">
        <v>119</v>
      </c>
      <c r="E151" s="35">
        <v>131</v>
      </c>
      <c r="F151" s="35">
        <v>151</v>
      </c>
      <c r="G151" s="35">
        <v>263</v>
      </c>
      <c r="H151" s="35">
        <v>559</v>
      </c>
      <c r="I151" s="35">
        <v>624</v>
      </c>
      <c r="J151" s="35">
        <v>497</v>
      </c>
      <c r="K151" s="41">
        <v>2344</v>
      </c>
      <c r="L151" s="32">
        <f>+D151/D$151*100</f>
        <v>100</v>
      </c>
      <c r="M151" s="24">
        <f t="shared" si="29"/>
        <v>100</v>
      </c>
      <c r="N151" s="24">
        <f t="shared" si="29"/>
        <v>100</v>
      </c>
      <c r="O151" s="24">
        <f t="shared" si="29"/>
        <v>100</v>
      </c>
      <c r="P151" s="24">
        <f t="shared" si="29"/>
        <v>100</v>
      </c>
      <c r="Q151" s="24">
        <f t="shared" si="29"/>
        <v>100</v>
      </c>
      <c r="R151" s="24">
        <f t="shared" si="29"/>
        <v>100</v>
      </c>
      <c r="S151" s="24">
        <f t="shared" si="29"/>
        <v>100</v>
      </c>
    </row>
    <row r="152" spans="1:19" ht="12.75">
      <c r="A152" s="60"/>
      <c r="B152" s="55" t="s">
        <v>37</v>
      </c>
      <c r="C152" s="5" t="s">
        <v>84</v>
      </c>
      <c r="D152" s="37">
        <v>23</v>
      </c>
      <c r="E152" s="33">
        <v>22</v>
      </c>
      <c r="F152" s="33">
        <v>23</v>
      </c>
      <c r="G152" s="33">
        <v>66</v>
      </c>
      <c r="H152" s="33">
        <v>145</v>
      </c>
      <c r="I152" s="33">
        <v>125</v>
      </c>
      <c r="J152" s="33">
        <v>104</v>
      </c>
      <c r="K152" s="40">
        <v>508</v>
      </c>
      <c r="L152" s="25">
        <f>+D152/D$156*100</f>
        <v>28.04878048780488</v>
      </c>
      <c r="M152" s="23">
        <f aca="true" t="shared" si="30" ref="M152:S156">+E152/E$156*100</f>
        <v>25.287356321839084</v>
      </c>
      <c r="N152" s="23">
        <f t="shared" si="30"/>
        <v>17.96875</v>
      </c>
      <c r="O152" s="23">
        <f t="shared" si="30"/>
        <v>25</v>
      </c>
      <c r="P152" s="23">
        <f t="shared" si="30"/>
        <v>22.003034901365705</v>
      </c>
      <c r="Q152" s="23">
        <f t="shared" si="30"/>
        <v>18.684603886397607</v>
      </c>
      <c r="R152" s="23">
        <f t="shared" si="30"/>
        <v>18.181818181818183</v>
      </c>
      <c r="S152" s="23">
        <f t="shared" si="30"/>
        <v>20.642015440877692</v>
      </c>
    </row>
    <row r="153" spans="1:19" ht="12.75">
      <c r="A153" s="60"/>
      <c r="B153" s="54"/>
      <c r="C153" s="5" t="s">
        <v>85</v>
      </c>
      <c r="D153" s="37">
        <v>48</v>
      </c>
      <c r="E153" s="33">
        <v>52</v>
      </c>
      <c r="F153" s="33">
        <v>92</v>
      </c>
      <c r="G153" s="33">
        <v>175</v>
      </c>
      <c r="H153" s="33">
        <v>457</v>
      </c>
      <c r="I153" s="33">
        <v>470</v>
      </c>
      <c r="J153" s="33">
        <v>414</v>
      </c>
      <c r="K153" s="40">
        <v>1708</v>
      </c>
      <c r="L153" s="25">
        <f>+D153/D$156*100</f>
        <v>58.536585365853654</v>
      </c>
      <c r="M153" s="23">
        <f t="shared" si="30"/>
        <v>59.77011494252874</v>
      </c>
      <c r="N153" s="23">
        <f t="shared" si="30"/>
        <v>71.875</v>
      </c>
      <c r="O153" s="23">
        <f t="shared" si="30"/>
        <v>66.28787878787878</v>
      </c>
      <c r="P153" s="23">
        <f t="shared" si="30"/>
        <v>69.3474962063733</v>
      </c>
      <c r="Q153" s="23">
        <f t="shared" si="30"/>
        <v>70.254110612855</v>
      </c>
      <c r="R153" s="23">
        <f t="shared" si="30"/>
        <v>72.37762237762237</v>
      </c>
      <c r="S153" s="23">
        <f t="shared" si="30"/>
        <v>69.40268183665177</v>
      </c>
    </row>
    <row r="154" spans="1:19" ht="12.75">
      <c r="A154" s="60"/>
      <c r="B154" s="54"/>
      <c r="C154" s="28" t="s">
        <v>86</v>
      </c>
      <c r="D154" s="37">
        <v>11</v>
      </c>
      <c r="E154" s="33">
        <v>13</v>
      </c>
      <c r="F154" s="33">
        <v>13</v>
      </c>
      <c r="G154" s="33">
        <v>23</v>
      </c>
      <c r="H154" s="33">
        <v>57</v>
      </c>
      <c r="I154" s="33">
        <v>73</v>
      </c>
      <c r="J154" s="33">
        <v>54</v>
      </c>
      <c r="K154" s="40">
        <v>244</v>
      </c>
      <c r="L154" s="25">
        <f>+D154/D$156*100</f>
        <v>13.414634146341465</v>
      </c>
      <c r="M154" s="23">
        <f t="shared" si="30"/>
        <v>14.942528735632186</v>
      </c>
      <c r="N154" s="23">
        <f t="shared" si="30"/>
        <v>10.15625</v>
      </c>
      <c r="O154" s="23">
        <f t="shared" si="30"/>
        <v>8.712121212121213</v>
      </c>
      <c r="P154" s="23">
        <f t="shared" si="30"/>
        <v>8.649468892261002</v>
      </c>
      <c r="Q154" s="23">
        <f t="shared" si="30"/>
        <v>10.911808669656203</v>
      </c>
      <c r="R154" s="23">
        <f t="shared" si="30"/>
        <v>9.44055944055944</v>
      </c>
      <c r="S154" s="23">
        <f t="shared" si="30"/>
        <v>9.914668833807395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1</v>
      </c>
      <c r="J155" s="33">
        <v>0</v>
      </c>
      <c r="K155" s="40">
        <v>1</v>
      </c>
      <c r="L155" s="25">
        <f>+D155/D$156*100</f>
        <v>0</v>
      </c>
      <c r="M155" s="23">
        <f t="shared" si="30"/>
        <v>0</v>
      </c>
      <c r="N155" s="23">
        <f t="shared" si="30"/>
        <v>0</v>
      </c>
      <c r="O155" s="23">
        <f t="shared" si="30"/>
        <v>0</v>
      </c>
      <c r="P155" s="23">
        <f t="shared" si="30"/>
        <v>0</v>
      </c>
      <c r="Q155" s="23">
        <f t="shared" si="30"/>
        <v>0.14947683109118087</v>
      </c>
      <c r="R155" s="23">
        <f t="shared" si="30"/>
        <v>0</v>
      </c>
      <c r="S155" s="23">
        <f t="shared" si="30"/>
        <v>0.04063388866314506</v>
      </c>
    </row>
    <row r="156" spans="1:19" ht="12.75">
      <c r="A156" s="60"/>
      <c r="B156" s="56"/>
      <c r="C156" s="5" t="s">
        <v>1</v>
      </c>
      <c r="D156" s="37">
        <v>82</v>
      </c>
      <c r="E156" s="33">
        <v>87</v>
      </c>
      <c r="F156" s="33">
        <v>128</v>
      </c>
      <c r="G156" s="33">
        <v>264</v>
      </c>
      <c r="H156" s="33">
        <v>659</v>
      </c>
      <c r="I156" s="33">
        <v>669</v>
      </c>
      <c r="J156" s="33">
        <v>572</v>
      </c>
      <c r="K156" s="40">
        <v>2461</v>
      </c>
      <c r="L156" s="25">
        <f>+D156/D$156*100</f>
        <v>100</v>
      </c>
      <c r="M156" s="23">
        <f t="shared" si="30"/>
        <v>100</v>
      </c>
      <c r="N156" s="23">
        <f t="shared" si="30"/>
        <v>100</v>
      </c>
      <c r="O156" s="23">
        <f t="shared" si="30"/>
        <v>100</v>
      </c>
      <c r="P156" s="23">
        <f t="shared" si="30"/>
        <v>100</v>
      </c>
      <c r="Q156" s="23">
        <f t="shared" si="30"/>
        <v>100</v>
      </c>
      <c r="R156" s="23">
        <f t="shared" si="30"/>
        <v>100</v>
      </c>
      <c r="S156" s="23">
        <f t="shared" si="30"/>
        <v>100</v>
      </c>
    </row>
    <row r="157" spans="1:19" ht="12.75">
      <c r="A157" s="60"/>
      <c r="B157" s="54" t="s">
        <v>38</v>
      </c>
      <c r="C157" s="4" t="s">
        <v>84</v>
      </c>
      <c r="D157" s="36">
        <v>28</v>
      </c>
      <c r="E157" s="34">
        <v>26</v>
      </c>
      <c r="F157" s="34">
        <v>21</v>
      </c>
      <c r="G157" s="34">
        <v>42</v>
      </c>
      <c r="H157" s="34">
        <v>144</v>
      </c>
      <c r="I157" s="34">
        <v>158</v>
      </c>
      <c r="J157" s="34">
        <v>116</v>
      </c>
      <c r="K157" s="39">
        <v>535</v>
      </c>
      <c r="L157" s="31">
        <f>+D157/D$161*100</f>
        <v>28.57142857142857</v>
      </c>
      <c r="M157" s="26">
        <f aca="true" t="shared" si="31" ref="M157:S161">+E157/E$161*100</f>
        <v>28.888888888888886</v>
      </c>
      <c r="N157" s="26">
        <f t="shared" si="31"/>
        <v>23.863636363636363</v>
      </c>
      <c r="O157" s="26">
        <f t="shared" si="31"/>
        <v>20.588235294117645</v>
      </c>
      <c r="P157" s="26">
        <f t="shared" si="31"/>
        <v>24.36548223350254</v>
      </c>
      <c r="Q157" s="26">
        <f t="shared" si="31"/>
        <v>19.87421383647799</v>
      </c>
      <c r="R157" s="26">
        <f t="shared" si="31"/>
        <v>17.901234567901234</v>
      </c>
      <c r="S157" s="26">
        <f t="shared" si="31"/>
        <v>21.280827366746223</v>
      </c>
    </row>
    <row r="158" spans="1:19" ht="12.75">
      <c r="A158" s="60"/>
      <c r="B158" s="54"/>
      <c r="C158" s="5" t="s">
        <v>85</v>
      </c>
      <c r="D158" s="37">
        <v>60</v>
      </c>
      <c r="E158" s="33">
        <v>56</v>
      </c>
      <c r="F158" s="33">
        <v>56</v>
      </c>
      <c r="G158" s="33">
        <v>144</v>
      </c>
      <c r="H158" s="33">
        <v>405</v>
      </c>
      <c r="I158" s="33">
        <v>570</v>
      </c>
      <c r="J158" s="33">
        <v>478</v>
      </c>
      <c r="K158" s="40">
        <v>1769</v>
      </c>
      <c r="L158" s="25">
        <f>+D158/D$161*100</f>
        <v>61.224489795918366</v>
      </c>
      <c r="M158" s="23">
        <f t="shared" si="31"/>
        <v>62.22222222222222</v>
      </c>
      <c r="N158" s="23">
        <f t="shared" si="31"/>
        <v>63.63636363636363</v>
      </c>
      <c r="O158" s="23">
        <f t="shared" si="31"/>
        <v>70.58823529411765</v>
      </c>
      <c r="P158" s="23">
        <f t="shared" si="31"/>
        <v>68.52791878172589</v>
      </c>
      <c r="Q158" s="23">
        <f t="shared" si="31"/>
        <v>71.69811320754717</v>
      </c>
      <c r="R158" s="23">
        <f t="shared" si="31"/>
        <v>73.76543209876543</v>
      </c>
      <c r="S158" s="23">
        <f t="shared" si="31"/>
        <v>70.3659506762132</v>
      </c>
    </row>
    <row r="159" spans="1:19" ht="12.75" customHeight="1">
      <c r="A159" s="60"/>
      <c r="B159" s="54"/>
      <c r="C159" s="28" t="s">
        <v>86</v>
      </c>
      <c r="D159" s="37">
        <v>10</v>
      </c>
      <c r="E159" s="33">
        <v>8</v>
      </c>
      <c r="F159" s="33">
        <v>11</v>
      </c>
      <c r="G159" s="33">
        <v>16</v>
      </c>
      <c r="H159" s="33">
        <v>41</v>
      </c>
      <c r="I159" s="33">
        <v>66</v>
      </c>
      <c r="J159" s="33">
        <v>54</v>
      </c>
      <c r="K159" s="40">
        <v>206</v>
      </c>
      <c r="L159" s="25">
        <f>+D159/D$161*100</f>
        <v>10.204081632653061</v>
      </c>
      <c r="M159" s="23">
        <f t="shared" si="31"/>
        <v>8.88888888888889</v>
      </c>
      <c r="N159" s="23">
        <f t="shared" si="31"/>
        <v>12.5</v>
      </c>
      <c r="O159" s="23">
        <f t="shared" si="31"/>
        <v>7.8431372549019605</v>
      </c>
      <c r="P159" s="23">
        <f t="shared" si="31"/>
        <v>6.937394247038917</v>
      </c>
      <c r="Q159" s="23">
        <f t="shared" si="31"/>
        <v>8.30188679245283</v>
      </c>
      <c r="R159" s="23">
        <f t="shared" si="31"/>
        <v>8.333333333333332</v>
      </c>
      <c r="S159" s="23">
        <f t="shared" si="31"/>
        <v>8.194112967382656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2</v>
      </c>
      <c r="H160" s="33">
        <v>1</v>
      </c>
      <c r="I160" s="33">
        <v>1</v>
      </c>
      <c r="J160" s="33">
        <v>0</v>
      </c>
      <c r="K160" s="40">
        <v>4</v>
      </c>
      <c r="L160" s="25">
        <f>+D160/D$161*100</f>
        <v>0</v>
      </c>
      <c r="M160" s="23">
        <f t="shared" si="31"/>
        <v>0</v>
      </c>
      <c r="N160" s="23">
        <f t="shared" si="31"/>
        <v>0</v>
      </c>
      <c r="O160" s="23">
        <f t="shared" si="31"/>
        <v>0.9803921568627451</v>
      </c>
      <c r="P160" s="23">
        <f t="shared" si="31"/>
        <v>0.1692047377326565</v>
      </c>
      <c r="Q160" s="23">
        <f t="shared" si="31"/>
        <v>0.12578616352201258</v>
      </c>
      <c r="R160" s="23">
        <f t="shared" si="31"/>
        <v>0</v>
      </c>
      <c r="S160" s="23">
        <f t="shared" si="31"/>
        <v>0.15910898965791567</v>
      </c>
    </row>
    <row r="161" spans="1:19" ht="12.75">
      <c r="A161" s="60"/>
      <c r="B161" s="54"/>
      <c r="C161" s="29" t="s">
        <v>1</v>
      </c>
      <c r="D161" s="38">
        <v>98</v>
      </c>
      <c r="E161" s="35">
        <v>90</v>
      </c>
      <c r="F161" s="35">
        <v>88</v>
      </c>
      <c r="G161" s="35">
        <v>204</v>
      </c>
      <c r="H161" s="35">
        <v>591</v>
      </c>
      <c r="I161" s="35">
        <v>795</v>
      </c>
      <c r="J161" s="35">
        <v>648</v>
      </c>
      <c r="K161" s="41">
        <v>2514</v>
      </c>
      <c r="L161" s="32">
        <f>+D161/D$161*100</f>
        <v>100</v>
      </c>
      <c r="M161" s="24">
        <f t="shared" si="31"/>
        <v>100</v>
      </c>
      <c r="N161" s="24">
        <f t="shared" si="31"/>
        <v>100</v>
      </c>
      <c r="O161" s="24">
        <f t="shared" si="31"/>
        <v>100</v>
      </c>
      <c r="P161" s="24">
        <f t="shared" si="31"/>
        <v>100</v>
      </c>
      <c r="Q161" s="24">
        <f t="shared" si="31"/>
        <v>100</v>
      </c>
      <c r="R161" s="24">
        <f t="shared" si="31"/>
        <v>100</v>
      </c>
      <c r="S161" s="24">
        <f t="shared" si="31"/>
        <v>100</v>
      </c>
    </row>
    <row r="162" spans="1:19" ht="12.75">
      <c r="A162" s="60"/>
      <c r="B162" s="55" t="s">
        <v>39</v>
      </c>
      <c r="C162" s="5" t="s">
        <v>84</v>
      </c>
      <c r="D162" s="37">
        <v>22</v>
      </c>
      <c r="E162" s="33">
        <v>20</v>
      </c>
      <c r="F162" s="33">
        <v>30</v>
      </c>
      <c r="G162" s="33">
        <v>53</v>
      </c>
      <c r="H162" s="33">
        <v>124</v>
      </c>
      <c r="I162" s="33">
        <v>95</v>
      </c>
      <c r="J162" s="33">
        <v>57</v>
      </c>
      <c r="K162" s="40">
        <v>401</v>
      </c>
      <c r="L162" s="25">
        <f>+D162/D$166*100</f>
        <v>23.91304347826087</v>
      </c>
      <c r="M162" s="23">
        <f aca="true" t="shared" si="32" ref="M162:S166">+E162/E$166*100</f>
        <v>21.978021978021978</v>
      </c>
      <c r="N162" s="23">
        <f t="shared" si="32"/>
        <v>23.25581395348837</v>
      </c>
      <c r="O162" s="23">
        <f t="shared" si="32"/>
        <v>22.746781115879827</v>
      </c>
      <c r="P162" s="23">
        <f t="shared" si="32"/>
        <v>23.754789272030653</v>
      </c>
      <c r="Q162" s="23">
        <f t="shared" si="32"/>
        <v>18.627450980392158</v>
      </c>
      <c r="R162" s="23">
        <f t="shared" si="32"/>
        <v>14.393939393939394</v>
      </c>
      <c r="S162" s="23">
        <f t="shared" si="32"/>
        <v>20.324379118094274</v>
      </c>
    </row>
    <row r="163" spans="1:19" ht="12.75" customHeight="1">
      <c r="A163" s="60"/>
      <c r="B163" s="54"/>
      <c r="C163" s="5" t="s">
        <v>85</v>
      </c>
      <c r="D163" s="37">
        <v>56</v>
      </c>
      <c r="E163" s="33">
        <v>65</v>
      </c>
      <c r="F163" s="33">
        <v>91</v>
      </c>
      <c r="G163" s="33">
        <v>161</v>
      </c>
      <c r="H163" s="33">
        <v>360</v>
      </c>
      <c r="I163" s="33">
        <v>376</v>
      </c>
      <c r="J163" s="33">
        <v>312</v>
      </c>
      <c r="K163" s="40">
        <v>1421</v>
      </c>
      <c r="L163" s="25">
        <f>+D163/D$166*100</f>
        <v>60.86956521739131</v>
      </c>
      <c r="M163" s="23">
        <f t="shared" si="32"/>
        <v>71.42857142857143</v>
      </c>
      <c r="N163" s="23">
        <f t="shared" si="32"/>
        <v>70.54263565891473</v>
      </c>
      <c r="O163" s="23">
        <f t="shared" si="32"/>
        <v>69.09871244635193</v>
      </c>
      <c r="P163" s="23">
        <f t="shared" si="32"/>
        <v>68.96551724137932</v>
      </c>
      <c r="Q163" s="23">
        <f t="shared" si="32"/>
        <v>73.72549019607844</v>
      </c>
      <c r="R163" s="23">
        <f t="shared" si="32"/>
        <v>78.78787878787878</v>
      </c>
      <c r="S163" s="23">
        <f t="shared" si="32"/>
        <v>72.02230106436897</v>
      </c>
    </row>
    <row r="164" spans="1:19" ht="12.75">
      <c r="A164" s="60"/>
      <c r="B164" s="54"/>
      <c r="C164" s="28" t="s">
        <v>86</v>
      </c>
      <c r="D164" s="37">
        <v>14</v>
      </c>
      <c r="E164" s="33">
        <v>6</v>
      </c>
      <c r="F164" s="33">
        <v>7</v>
      </c>
      <c r="G164" s="33">
        <v>19</v>
      </c>
      <c r="H164" s="33">
        <v>38</v>
      </c>
      <c r="I164" s="33">
        <v>39</v>
      </c>
      <c r="J164" s="33">
        <v>27</v>
      </c>
      <c r="K164" s="40">
        <v>150</v>
      </c>
      <c r="L164" s="25">
        <f>+D164/D$166*100</f>
        <v>15.217391304347828</v>
      </c>
      <c r="M164" s="23">
        <f t="shared" si="32"/>
        <v>6.593406593406594</v>
      </c>
      <c r="N164" s="23">
        <f t="shared" si="32"/>
        <v>5.426356589147287</v>
      </c>
      <c r="O164" s="23">
        <f t="shared" si="32"/>
        <v>8.15450643776824</v>
      </c>
      <c r="P164" s="23">
        <f t="shared" si="32"/>
        <v>7.2796934865900385</v>
      </c>
      <c r="Q164" s="23">
        <f t="shared" si="32"/>
        <v>7.647058823529412</v>
      </c>
      <c r="R164" s="23">
        <f t="shared" si="32"/>
        <v>6.8181818181818175</v>
      </c>
      <c r="S164" s="23">
        <f t="shared" si="32"/>
        <v>7.602635580334516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1</v>
      </c>
      <c r="G165" s="33">
        <v>0</v>
      </c>
      <c r="H165" s="33">
        <v>0</v>
      </c>
      <c r="I165" s="33">
        <v>0</v>
      </c>
      <c r="J165" s="33">
        <v>0</v>
      </c>
      <c r="K165" s="40">
        <v>1</v>
      </c>
      <c r="L165" s="25">
        <f>+D165/D$166*100</f>
        <v>0</v>
      </c>
      <c r="M165" s="23">
        <f t="shared" si="32"/>
        <v>0</v>
      </c>
      <c r="N165" s="23">
        <f t="shared" si="32"/>
        <v>0.7751937984496124</v>
      </c>
      <c r="O165" s="23">
        <f t="shared" si="32"/>
        <v>0</v>
      </c>
      <c r="P165" s="23">
        <f t="shared" si="32"/>
        <v>0</v>
      </c>
      <c r="Q165" s="23">
        <f t="shared" si="32"/>
        <v>0</v>
      </c>
      <c r="R165" s="23">
        <f t="shared" si="32"/>
        <v>0</v>
      </c>
      <c r="S165" s="23">
        <f t="shared" si="32"/>
        <v>0.05068423720223011</v>
      </c>
    </row>
    <row r="166" spans="1:19" ht="12.75">
      <c r="A166" s="60"/>
      <c r="B166" s="56"/>
      <c r="C166" s="5" t="s">
        <v>1</v>
      </c>
      <c r="D166" s="37">
        <v>92</v>
      </c>
      <c r="E166" s="33">
        <v>91</v>
      </c>
      <c r="F166" s="33">
        <v>129</v>
      </c>
      <c r="G166" s="33">
        <v>233</v>
      </c>
      <c r="H166" s="33">
        <v>522</v>
      </c>
      <c r="I166" s="33">
        <v>510</v>
      </c>
      <c r="J166" s="33">
        <v>396</v>
      </c>
      <c r="K166" s="40">
        <v>1973</v>
      </c>
      <c r="L166" s="25">
        <f>+D166/D$166*100</f>
        <v>100</v>
      </c>
      <c r="M166" s="23">
        <f t="shared" si="32"/>
        <v>100</v>
      </c>
      <c r="N166" s="23">
        <f t="shared" si="32"/>
        <v>100</v>
      </c>
      <c r="O166" s="23">
        <f t="shared" si="32"/>
        <v>100</v>
      </c>
      <c r="P166" s="23">
        <f t="shared" si="32"/>
        <v>100</v>
      </c>
      <c r="Q166" s="23">
        <f t="shared" si="32"/>
        <v>100</v>
      </c>
      <c r="R166" s="23">
        <f t="shared" si="32"/>
        <v>100</v>
      </c>
      <c r="S166" s="23">
        <f t="shared" si="32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7</v>
      </c>
      <c r="E167" s="34">
        <v>7</v>
      </c>
      <c r="F167" s="34">
        <v>8</v>
      </c>
      <c r="G167" s="34">
        <v>13</v>
      </c>
      <c r="H167" s="34">
        <v>50</v>
      </c>
      <c r="I167" s="34">
        <v>37</v>
      </c>
      <c r="J167" s="34">
        <v>32</v>
      </c>
      <c r="K167" s="39">
        <v>154</v>
      </c>
      <c r="L167" s="31">
        <f>+D167/D$171*100</f>
        <v>25.925925925925924</v>
      </c>
      <c r="M167" s="26">
        <f aca="true" t="shared" si="33" ref="M167:S171">+E167/E$171*100</f>
        <v>36.84210526315789</v>
      </c>
      <c r="N167" s="26">
        <f t="shared" si="33"/>
        <v>29.629629629629626</v>
      </c>
      <c r="O167" s="26">
        <f t="shared" si="33"/>
        <v>24.528301886792452</v>
      </c>
      <c r="P167" s="26">
        <f t="shared" si="33"/>
        <v>22.831050228310502</v>
      </c>
      <c r="Q167" s="26">
        <f t="shared" si="33"/>
        <v>15.163934426229508</v>
      </c>
      <c r="R167" s="26">
        <f t="shared" si="33"/>
        <v>16.49484536082474</v>
      </c>
      <c r="S167" s="26">
        <f t="shared" si="33"/>
        <v>19.66794380587484</v>
      </c>
    </row>
    <row r="168" spans="1:19" ht="12.75">
      <c r="A168" s="60"/>
      <c r="B168" s="54"/>
      <c r="C168" s="5" t="s">
        <v>85</v>
      </c>
      <c r="D168" s="37">
        <v>15</v>
      </c>
      <c r="E168" s="33">
        <v>10</v>
      </c>
      <c r="F168" s="33">
        <v>13</v>
      </c>
      <c r="G168" s="33">
        <v>35</v>
      </c>
      <c r="H168" s="33">
        <v>133</v>
      </c>
      <c r="I168" s="33">
        <v>177</v>
      </c>
      <c r="J168" s="33">
        <v>136</v>
      </c>
      <c r="K168" s="40">
        <v>519</v>
      </c>
      <c r="L168" s="25">
        <f>+D168/D$171*100</f>
        <v>55.55555555555556</v>
      </c>
      <c r="M168" s="23">
        <f t="shared" si="33"/>
        <v>52.63157894736842</v>
      </c>
      <c r="N168" s="23">
        <f t="shared" si="33"/>
        <v>48.148148148148145</v>
      </c>
      <c r="O168" s="23">
        <f t="shared" si="33"/>
        <v>66.0377358490566</v>
      </c>
      <c r="P168" s="23">
        <f t="shared" si="33"/>
        <v>60.73059360730594</v>
      </c>
      <c r="Q168" s="23">
        <f t="shared" si="33"/>
        <v>72.54098360655738</v>
      </c>
      <c r="R168" s="23">
        <f t="shared" si="33"/>
        <v>70.10309278350515</v>
      </c>
      <c r="S168" s="23">
        <f t="shared" si="33"/>
        <v>66.28352490421456</v>
      </c>
    </row>
    <row r="169" spans="1:19" ht="12.75">
      <c r="A169" s="60"/>
      <c r="B169" s="54"/>
      <c r="C169" s="28" t="s">
        <v>86</v>
      </c>
      <c r="D169" s="37">
        <v>5</v>
      </c>
      <c r="E169" s="33">
        <v>2</v>
      </c>
      <c r="F169" s="33">
        <v>2</v>
      </c>
      <c r="G169" s="33">
        <v>3</v>
      </c>
      <c r="H169" s="33">
        <v>21</v>
      </c>
      <c r="I169" s="33">
        <v>20</v>
      </c>
      <c r="J169" s="33">
        <v>19</v>
      </c>
      <c r="K169" s="40">
        <v>72</v>
      </c>
      <c r="L169" s="25">
        <f>+D169/D$171*100</f>
        <v>18.51851851851852</v>
      </c>
      <c r="M169" s="23">
        <f t="shared" si="33"/>
        <v>10.526315789473683</v>
      </c>
      <c r="N169" s="23">
        <f t="shared" si="33"/>
        <v>7.4074074074074066</v>
      </c>
      <c r="O169" s="23">
        <f t="shared" si="33"/>
        <v>5.660377358490567</v>
      </c>
      <c r="P169" s="23">
        <f t="shared" si="33"/>
        <v>9.58904109589041</v>
      </c>
      <c r="Q169" s="23">
        <f t="shared" si="33"/>
        <v>8.19672131147541</v>
      </c>
      <c r="R169" s="23">
        <f t="shared" si="33"/>
        <v>9.793814432989691</v>
      </c>
      <c r="S169" s="23">
        <f t="shared" si="33"/>
        <v>9.195402298850574</v>
      </c>
    </row>
    <row r="170" spans="1:19" ht="12.75">
      <c r="A170" s="60"/>
      <c r="B170" s="54"/>
      <c r="C170" s="5" t="s">
        <v>11</v>
      </c>
      <c r="D170" s="37">
        <v>0</v>
      </c>
      <c r="E170" s="33">
        <v>0</v>
      </c>
      <c r="F170" s="33">
        <v>4</v>
      </c>
      <c r="G170" s="33">
        <v>2</v>
      </c>
      <c r="H170" s="33">
        <v>15</v>
      </c>
      <c r="I170" s="33">
        <v>10</v>
      </c>
      <c r="J170" s="33">
        <v>7</v>
      </c>
      <c r="K170" s="40">
        <v>38</v>
      </c>
      <c r="L170" s="25">
        <f>+D170/D$171*100</f>
        <v>0</v>
      </c>
      <c r="M170" s="23">
        <f t="shared" si="33"/>
        <v>0</v>
      </c>
      <c r="N170" s="23">
        <f t="shared" si="33"/>
        <v>14.814814814814813</v>
      </c>
      <c r="O170" s="23">
        <f t="shared" si="33"/>
        <v>3.7735849056603774</v>
      </c>
      <c r="P170" s="23">
        <f t="shared" si="33"/>
        <v>6.8493150684931505</v>
      </c>
      <c r="Q170" s="23">
        <f t="shared" si="33"/>
        <v>4.098360655737705</v>
      </c>
      <c r="R170" s="23">
        <f t="shared" si="33"/>
        <v>3.608247422680412</v>
      </c>
      <c r="S170" s="23">
        <f t="shared" si="33"/>
        <v>4.853128991060025</v>
      </c>
    </row>
    <row r="171" spans="1:19" ht="12.75" customHeight="1">
      <c r="A171" s="60"/>
      <c r="B171" s="54"/>
      <c r="C171" s="29" t="s">
        <v>1</v>
      </c>
      <c r="D171" s="38">
        <v>27</v>
      </c>
      <c r="E171" s="35">
        <v>19</v>
      </c>
      <c r="F171" s="35">
        <v>27</v>
      </c>
      <c r="G171" s="35">
        <v>53</v>
      </c>
      <c r="H171" s="35">
        <v>219</v>
      </c>
      <c r="I171" s="35">
        <v>244</v>
      </c>
      <c r="J171" s="35">
        <v>194</v>
      </c>
      <c r="K171" s="41">
        <v>783</v>
      </c>
      <c r="L171" s="32">
        <f>+D171/D$171*100</f>
        <v>100</v>
      </c>
      <c r="M171" s="24">
        <f t="shared" si="33"/>
        <v>100</v>
      </c>
      <c r="N171" s="24">
        <f t="shared" si="33"/>
        <v>100</v>
      </c>
      <c r="O171" s="24">
        <f t="shared" si="33"/>
        <v>100</v>
      </c>
      <c r="P171" s="24">
        <f t="shared" si="33"/>
        <v>100</v>
      </c>
      <c r="Q171" s="24">
        <f t="shared" si="33"/>
        <v>100</v>
      </c>
      <c r="R171" s="24">
        <f t="shared" si="33"/>
        <v>100</v>
      </c>
      <c r="S171" s="24">
        <f t="shared" si="33"/>
        <v>100</v>
      </c>
    </row>
    <row r="172" spans="1:19" ht="12.75">
      <c r="A172" s="60"/>
      <c r="B172" s="55" t="s">
        <v>41</v>
      </c>
      <c r="C172" s="5" t="s">
        <v>84</v>
      </c>
      <c r="D172" s="37">
        <v>9</v>
      </c>
      <c r="E172" s="33">
        <v>9</v>
      </c>
      <c r="F172" s="33">
        <v>9</v>
      </c>
      <c r="G172" s="33">
        <v>22</v>
      </c>
      <c r="H172" s="33">
        <v>54</v>
      </c>
      <c r="I172" s="33">
        <v>51</v>
      </c>
      <c r="J172" s="33">
        <v>33</v>
      </c>
      <c r="K172" s="40">
        <v>187</v>
      </c>
      <c r="L172" s="25">
        <f>+D172/D$176*100</f>
        <v>27.27272727272727</v>
      </c>
      <c r="M172" s="23">
        <f aca="true" t="shared" si="34" ref="M172:S176">+E172/E$176*100</f>
        <v>32.142857142857146</v>
      </c>
      <c r="N172" s="23">
        <f t="shared" si="34"/>
        <v>23.076923076923077</v>
      </c>
      <c r="O172" s="23">
        <f t="shared" si="34"/>
        <v>21.782178217821784</v>
      </c>
      <c r="P172" s="23">
        <f t="shared" si="34"/>
        <v>22.97872340425532</v>
      </c>
      <c r="Q172" s="23">
        <f t="shared" si="34"/>
        <v>23.83177570093458</v>
      </c>
      <c r="R172" s="23">
        <f t="shared" si="34"/>
        <v>19.879518072289155</v>
      </c>
      <c r="S172" s="23">
        <f t="shared" si="34"/>
        <v>22.916666666666664</v>
      </c>
    </row>
    <row r="173" spans="1:19" ht="12.75">
      <c r="A173" s="60"/>
      <c r="B173" s="54"/>
      <c r="C173" s="5" t="s">
        <v>85</v>
      </c>
      <c r="D173" s="37">
        <v>20</v>
      </c>
      <c r="E173" s="33">
        <v>17</v>
      </c>
      <c r="F173" s="33">
        <v>27</v>
      </c>
      <c r="G173" s="33">
        <v>74</v>
      </c>
      <c r="H173" s="33">
        <v>163</v>
      </c>
      <c r="I173" s="33">
        <v>150</v>
      </c>
      <c r="J173" s="33">
        <v>116</v>
      </c>
      <c r="K173" s="40">
        <v>567</v>
      </c>
      <c r="L173" s="25">
        <f>+D173/D$176*100</f>
        <v>60.60606060606061</v>
      </c>
      <c r="M173" s="23">
        <f t="shared" si="34"/>
        <v>60.71428571428571</v>
      </c>
      <c r="N173" s="23">
        <f t="shared" si="34"/>
        <v>69.23076923076923</v>
      </c>
      <c r="O173" s="23">
        <f t="shared" si="34"/>
        <v>73.26732673267327</v>
      </c>
      <c r="P173" s="23">
        <f t="shared" si="34"/>
        <v>69.36170212765957</v>
      </c>
      <c r="Q173" s="23">
        <f t="shared" si="34"/>
        <v>70.09345794392523</v>
      </c>
      <c r="R173" s="23">
        <f t="shared" si="34"/>
        <v>69.87951807228916</v>
      </c>
      <c r="S173" s="23">
        <f t="shared" si="34"/>
        <v>69.48529411764706</v>
      </c>
    </row>
    <row r="174" spans="1:19" ht="12.75">
      <c r="A174" s="60"/>
      <c r="B174" s="54"/>
      <c r="C174" s="28" t="s">
        <v>86</v>
      </c>
      <c r="D174" s="37">
        <v>4</v>
      </c>
      <c r="E174" s="33">
        <v>2</v>
      </c>
      <c r="F174" s="33">
        <v>3</v>
      </c>
      <c r="G174" s="33">
        <v>5</v>
      </c>
      <c r="H174" s="33">
        <v>18</v>
      </c>
      <c r="I174" s="33">
        <v>13</v>
      </c>
      <c r="J174" s="33">
        <v>17</v>
      </c>
      <c r="K174" s="40">
        <v>62</v>
      </c>
      <c r="L174" s="25">
        <f>+D174/D$176*100</f>
        <v>12.121212121212121</v>
      </c>
      <c r="M174" s="23">
        <f t="shared" si="34"/>
        <v>7.142857142857142</v>
      </c>
      <c r="N174" s="23">
        <f t="shared" si="34"/>
        <v>7.6923076923076925</v>
      </c>
      <c r="O174" s="23">
        <f t="shared" si="34"/>
        <v>4.9504950495049505</v>
      </c>
      <c r="P174" s="23">
        <f t="shared" si="34"/>
        <v>7.659574468085106</v>
      </c>
      <c r="Q174" s="23">
        <f t="shared" si="34"/>
        <v>6.074766355140187</v>
      </c>
      <c r="R174" s="23">
        <f t="shared" si="34"/>
        <v>10.240963855421686</v>
      </c>
      <c r="S174" s="23">
        <f t="shared" si="34"/>
        <v>7.598039215686274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>+D175/D$176*100</f>
        <v>0</v>
      </c>
      <c r="M175" s="23">
        <f t="shared" si="34"/>
        <v>0</v>
      </c>
      <c r="N175" s="23">
        <f t="shared" si="34"/>
        <v>0</v>
      </c>
      <c r="O175" s="23">
        <f t="shared" si="34"/>
        <v>0</v>
      </c>
      <c r="P175" s="23">
        <f t="shared" si="34"/>
        <v>0</v>
      </c>
      <c r="Q175" s="23">
        <f t="shared" si="34"/>
        <v>0</v>
      </c>
      <c r="R175" s="23">
        <f t="shared" si="34"/>
        <v>0</v>
      </c>
      <c r="S175" s="23">
        <f t="shared" si="34"/>
        <v>0</v>
      </c>
    </row>
    <row r="176" spans="1:19" ht="13.5" thickBot="1">
      <c r="A176" s="60"/>
      <c r="B176" s="57"/>
      <c r="C176" s="48" t="s">
        <v>1</v>
      </c>
      <c r="D176" s="49">
        <v>33</v>
      </c>
      <c r="E176" s="50">
        <v>28</v>
      </c>
      <c r="F176" s="50">
        <v>39</v>
      </c>
      <c r="G176" s="50">
        <v>101</v>
      </c>
      <c r="H176" s="50">
        <v>235</v>
      </c>
      <c r="I176" s="50">
        <v>214</v>
      </c>
      <c r="J176" s="50">
        <v>166</v>
      </c>
      <c r="K176" s="51">
        <v>816</v>
      </c>
      <c r="L176" s="52">
        <f>+D176/D$176*100</f>
        <v>100</v>
      </c>
      <c r="M176" s="53">
        <f t="shared" si="34"/>
        <v>100</v>
      </c>
      <c r="N176" s="53">
        <f t="shared" si="34"/>
        <v>100</v>
      </c>
      <c r="O176" s="53">
        <f t="shared" si="34"/>
        <v>100</v>
      </c>
      <c r="P176" s="53">
        <f t="shared" si="34"/>
        <v>100</v>
      </c>
      <c r="Q176" s="53">
        <f t="shared" si="34"/>
        <v>100</v>
      </c>
      <c r="R176" s="53">
        <f t="shared" si="34"/>
        <v>100</v>
      </c>
      <c r="S176" s="53">
        <f t="shared" si="34"/>
        <v>100</v>
      </c>
    </row>
    <row r="177" spans="1:19" ht="12.75">
      <c r="A177" s="60"/>
      <c r="B177" s="55" t="s">
        <v>42</v>
      </c>
      <c r="C177" s="5" t="s">
        <v>84</v>
      </c>
      <c r="D177" s="37">
        <v>45</v>
      </c>
      <c r="E177" s="33">
        <v>27</v>
      </c>
      <c r="F177" s="33">
        <v>39</v>
      </c>
      <c r="G177" s="33">
        <v>63</v>
      </c>
      <c r="H177" s="33">
        <v>174</v>
      </c>
      <c r="I177" s="33">
        <v>171</v>
      </c>
      <c r="J177" s="33">
        <v>138</v>
      </c>
      <c r="K177" s="40">
        <v>657</v>
      </c>
      <c r="L177" s="25">
        <f>+D177/D$181*100</f>
        <v>27.607361963190186</v>
      </c>
      <c r="M177" s="23">
        <f aca="true" t="shared" si="35" ref="M177:S181">+E177/E$181*100</f>
        <v>21.428571428571427</v>
      </c>
      <c r="N177" s="23">
        <f t="shared" si="35"/>
        <v>22.15909090909091</v>
      </c>
      <c r="O177" s="23">
        <f t="shared" si="35"/>
        <v>20.655737704918035</v>
      </c>
      <c r="P177" s="23">
        <f t="shared" si="35"/>
        <v>20.374707259953162</v>
      </c>
      <c r="Q177" s="23">
        <f t="shared" si="35"/>
        <v>18.172157279489902</v>
      </c>
      <c r="R177" s="23">
        <f t="shared" si="35"/>
        <v>16.065192083818395</v>
      </c>
      <c r="S177" s="23">
        <f t="shared" si="35"/>
        <v>19.188084112149532</v>
      </c>
    </row>
    <row r="178" spans="1:19" ht="12.75">
      <c r="A178" s="60"/>
      <c r="B178" s="54"/>
      <c r="C178" s="5" t="s">
        <v>85</v>
      </c>
      <c r="D178" s="37">
        <v>105</v>
      </c>
      <c r="E178" s="33">
        <v>87</v>
      </c>
      <c r="F178" s="33">
        <v>125</v>
      </c>
      <c r="G178" s="33">
        <v>226</v>
      </c>
      <c r="H178" s="33">
        <v>623</v>
      </c>
      <c r="I178" s="33">
        <v>688</v>
      </c>
      <c r="J178" s="33">
        <v>637</v>
      </c>
      <c r="K178" s="40">
        <v>2491</v>
      </c>
      <c r="L178" s="25">
        <f>+D178/D$181*100</f>
        <v>64.41717791411043</v>
      </c>
      <c r="M178" s="23">
        <f t="shared" si="35"/>
        <v>69.04761904761905</v>
      </c>
      <c r="N178" s="23">
        <f t="shared" si="35"/>
        <v>71.02272727272727</v>
      </c>
      <c r="O178" s="23">
        <f t="shared" si="35"/>
        <v>74.09836065573771</v>
      </c>
      <c r="P178" s="23">
        <f t="shared" si="35"/>
        <v>72.95081967213115</v>
      </c>
      <c r="Q178" s="23">
        <f t="shared" si="35"/>
        <v>73.11370882040382</v>
      </c>
      <c r="R178" s="23">
        <f t="shared" si="35"/>
        <v>74.15599534342259</v>
      </c>
      <c r="S178" s="23">
        <f t="shared" si="35"/>
        <v>72.75116822429906</v>
      </c>
    </row>
    <row r="179" spans="1:19" ht="12.75" customHeight="1">
      <c r="A179" s="60"/>
      <c r="B179" s="54"/>
      <c r="C179" s="28" t="s">
        <v>86</v>
      </c>
      <c r="D179" s="37">
        <v>13</v>
      </c>
      <c r="E179" s="33">
        <v>11</v>
      </c>
      <c r="F179" s="33">
        <v>12</v>
      </c>
      <c r="G179" s="33">
        <v>16</v>
      </c>
      <c r="H179" s="33">
        <v>55</v>
      </c>
      <c r="I179" s="33">
        <v>75</v>
      </c>
      <c r="J179" s="33">
        <v>82</v>
      </c>
      <c r="K179" s="40">
        <v>264</v>
      </c>
      <c r="L179" s="25">
        <f>+D179/D$181*100</f>
        <v>7.975460122699387</v>
      </c>
      <c r="M179" s="23">
        <f t="shared" si="35"/>
        <v>8.73015873015873</v>
      </c>
      <c r="N179" s="23">
        <f t="shared" si="35"/>
        <v>6.8181818181818175</v>
      </c>
      <c r="O179" s="23">
        <f t="shared" si="35"/>
        <v>5.245901639344262</v>
      </c>
      <c r="P179" s="23">
        <f t="shared" si="35"/>
        <v>6.440281030444965</v>
      </c>
      <c r="Q179" s="23">
        <f t="shared" si="35"/>
        <v>7.970244420828905</v>
      </c>
      <c r="R179" s="23">
        <f t="shared" si="35"/>
        <v>9.545983701979045</v>
      </c>
      <c r="S179" s="23">
        <f t="shared" si="35"/>
        <v>7.710280373831775</v>
      </c>
    </row>
    <row r="180" spans="1:19" ht="12.75">
      <c r="A180" s="60"/>
      <c r="B180" s="54"/>
      <c r="C180" s="5" t="s">
        <v>11</v>
      </c>
      <c r="D180" s="37">
        <v>0</v>
      </c>
      <c r="E180" s="33">
        <v>1</v>
      </c>
      <c r="F180" s="33">
        <v>0</v>
      </c>
      <c r="G180" s="33">
        <v>0</v>
      </c>
      <c r="H180" s="33">
        <v>2</v>
      </c>
      <c r="I180" s="33">
        <v>7</v>
      </c>
      <c r="J180" s="33">
        <v>2</v>
      </c>
      <c r="K180" s="40">
        <v>12</v>
      </c>
      <c r="L180" s="25">
        <f>+D180/D$181*100</f>
        <v>0</v>
      </c>
      <c r="M180" s="23">
        <f t="shared" si="35"/>
        <v>0.7936507936507936</v>
      </c>
      <c r="N180" s="23">
        <f t="shared" si="35"/>
        <v>0</v>
      </c>
      <c r="O180" s="23">
        <f t="shared" si="35"/>
        <v>0</v>
      </c>
      <c r="P180" s="23">
        <f t="shared" si="35"/>
        <v>0.234192037470726</v>
      </c>
      <c r="Q180" s="23">
        <f t="shared" si="35"/>
        <v>0.7438894792773645</v>
      </c>
      <c r="R180" s="23">
        <f t="shared" si="35"/>
        <v>0.23282887077997672</v>
      </c>
      <c r="S180" s="23">
        <f t="shared" si="35"/>
        <v>0.35046728971962615</v>
      </c>
    </row>
    <row r="181" spans="1:19" ht="12.75">
      <c r="A181" s="60"/>
      <c r="B181" s="54"/>
      <c r="C181" s="29" t="s">
        <v>1</v>
      </c>
      <c r="D181" s="38">
        <v>163</v>
      </c>
      <c r="E181" s="35">
        <v>126</v>
      </c>
      <c r="F181" s="35">
        <v>176</v>
      </c>
      <c r="G181" s="35">
        <v>305</v>
      </c>
      <c r="H181" s="35">
        <v>854</v>
      </c>
      <c r="I181" s="35">
        <v>941</v>
      </c>
      <c r="J181" s="35">
        <v>859</v>
      </c>
      <c r="K181" s="41">
        <v>3424</v>
      </c>
      <c r="L181" s="32">
        <f>+D181/D$181*100</f>
        <v>100</v>
      </c>
      <c r="M181" s="24">
        <f t="shared" si="35"/>
        <v>100</v>
      </c>
      <c r="N181" s="24">
        <f t="shared" si="35"/>
        <v>100</v>
      </c>
      <c r="O181" s="24">
        <f t="shared" si="35"/>
        <v>100</v>
      </c>
      <c r="P181" s="24">
        <f t="shared" si="35"/>
        <v>100</v>
      </c>
      <c r="Q181" s="24">
        <f t="shared" si="35"/>
        <v>100</v>
      </c>
      <c r="R181" s="24">
        <f t="shared" si="35"/>
        <v>100</v>
      </c>
      <c r="S181" s="24">
        <f t="shared" si="35"/>
        <v>100</v>
      </c>
    </row>
    <row r="182" spans="1:19" ht="12.75">
      <c r="A182" s="60"/>
      <c r="B182" s="55" t="s">
        <v>43</v>
      </c>
      <c r="C182" s="5" t="s">
        <v>84</v>
      </c>
      <c r="D182" s="37">
        <v>7</v>
      </c>
      <c r="E182" s="33">
        <v>9</v>
      </c>
      <c r="F182" s="33">
        <v>3</v>
      </c>
      <c r="G182" s="33">
        <v>17</v>
      </c>
      <c r="H182" s="33">
        <v>38</v>
      </c>
      <c r="I182" s="33">
        <v>23</v>
      </c>
      <c r="J182" s="33">
        <v>28</v>
      </c>
      <c r="K182" s="40">
        <v>125</v>
      </c>
      <c r="L182" s="25">
        <f>+D182/D$186*100</f>
        <v>30.434782608695656</v>
      </c>
      <c r="M182" s="23">
        <f aca="true" t="shared" si="36" ref="M182:S186">+E182/E$186*100</f>
        <v>36</v>
      </c>
      <c r="N182" s="23">
        <f t="shared" si="36"/>
        <v>8.823529411764707</v>
      </c>
      <c r="O182" s="23">
        <f t="shared" si="36"/>
        <v>28.8135593220339</v>
      </c>
      <c r="P182" s="23">
        <f t="shared" si="36"/>
        <v>27.941176470588236</v>
      </c>
      <c r="Q182" s="23">
        <f t="shared" si="36"/>
        <v>14.743589743589745</v>
      </c>
      <c r="R182" s="23">
        <f t="shared" si="36"/>
        <v>19.17808219178082</v>
      </c>
      <c r="S182" s="23">
        <f t="shared" si="36"/>
        <v>21.58894645941278</v>
      </c>
    </row>
    <row r="183" spans="1:19" ht="12.75" customHeight="1">
      <c r="A183" s="60"/>
      <c r="B183" s="54"/>
      <c r="C183" s="5" t="s">
        <v>85</v>
      </c>
      <c r="D183" s="37">
        <v>13</v>
      </c>
      <c r="E183" s="33">
        <v>13</v>
      </c>
      <c r="F183" s="33">
        <v>29</v>
      </c>
      <c r="G183" s="33">
        <v>37</v>
      </c>
      <c r="H183" s="33">
        <v>93</v>
      </c>
      <c r="I183" s="33">
        <v>111</v>
      </c>
      <c r="J183" s="33">
        <v>105</v>
      </c>
      <c r="K183" s="40">
        <v>401</v>
      </c>
      <c r="L183" s="25">
        <f>+D183/D$186*100</f>
        <v>56.52173913043478</v>
      </c>
      <c r="M183" s="23">
        <f t="shared" si="36"/>
        <v>52</v>
      </c>
      <c r="N183" s="23">
        <f t="shared" si="36"/>
        <v>85.29411764705883</v>
      </c>
      <c r="O183" s="23">
        <f t="shared" si="36"/>
        <v>62.71186440677966</v>
      </c>
      <c r="P183" s="23">
        <f t="shared" si="36"/>
        <v>68.38235294117648</v>
      </c>
      <c r="Q183" s="23">
        <f t="shared" si="36"/>
        <v>71.15384615384616</v>
      </c>
      <c r="R183" s="23">
        <f t="shared" si="36"/>
        <v>71.91780821917808</v>
      </c>
      <c r="S183" s="23">
        <f t="shared" si="36"/>
        <v>69.2573402417962</v>
      </c>
    </row>
    <row r="184" spans="1:19" ht="12.75">
      <c r="A184" s="60"/>
      <c r="B184" s="54"/>
      <c r="C184" s="28" t="s">
        <v>86</v>
      </c>
      <c r="D184" s="37">
        <v>3</v>
      </c>
      <c r="E184" s="33">
        <v>3</v>
      </c>
      <c r="F184" s="33">
        <v>2</v>
      </c>
      <c r="G184" s="33">
        <v>5</v>
      </c>
      <c r="H184" s="33">
        <v>5</v>
      </c>
      <c r="I184" s="33">
        <v>22</v>
      </c>
      <c r="J184" s="33">
        <v>13</v>
      </c>
      <c r="K184" s="40">
        <v>53</v>
      </c>
      <c r="L184" s="25">
        <f>+D184/D$186*100</f>
        <v>13.043478260869565</v>
      </c>
      <c r="M184" s="23">
        <f t="shared" si="36"/>
        <v>12</v>
      </c>
      <c r="N184" s="23">
        <f t="shared" si="36"/>
        <v>5.88235294117647</v>
      </c>
      <c r="O184" s="23">
        <f t="shared" si="36"/>
        <v>8.47457627118644</v>
      </c>
      <c r="P184" s="23">
        <f t="shared" si="36"/>
        <v>3.6764705882352944</v>
      </c>
      <c r="Q184" s="23">
        <f t="shared" si="36"/>
        <v>14.102564102564102</v>
      </c>
      <c r="R184" s="23">
        <f t="shared" si="36"/>
        <v>8.904109589041095</v>
      </c>
      <c r="S184" s="23">
        <f t="shared" si="36"/>
        <v>9.153713298791018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6"/>
        <v>0</v>
      </c>
      <c r="N185" s="23">
        <f t="shared" si="36"/>
        <v>0</v>
      </c>
      <c r="O185" s="23">
        <f t="shared" si="36"/>
        <v>0</v>
      </c>
      <c r="P185" s="23">
        <f t="shared" si="36"/>
        <v>0</v>
      </c>
      <c r="Q185" s="23">
        <f t="shared" si="36"/>
        <v>0</v>
      </c>
      <c r="R185" s="23">
        <f t="shared" si="36"/>
        <v>0</v>
      </c>
      <c r="S185" s="23">
        <f t="shared" si="36"/>
        <v>0</v>
      </c>
    </row>
    <row r="186" spans="1:19" ht="12.75">
      <c r="A186" s="60"/>
      <c r="B186" s="56"/>
      <c r="C186" s="5" t="s">
        <v>1</v>
      </c>
      <c r="D186" s="37">
        <v>23</v>
      </c>
      <c r="E186" s="33">
        <v>25</v>
      </c>
      <c r="F186" s="33">
        <v>34</v>
      </c>
      <c r="G186" s="33">
        <v>59</v>
      </c>
      <c r="H186" s="33">
        <v>136</v>
      </c>
      <c r="I186" s="33">
        <v>156</v>
      </c>
      <c r="J186" s="33">
        <v>146</v>
      </c>
      <c r="K186" s="40">
        <v>579</v>
      </c>
      <c r="L186" s="25">
        <f>+D186/D$186*100</f>
        <v>100</v>
      </c>
      <c r="M186" s="23">
        <f t="shared" si="36"/>
        <v>100</v>
      </c>
      <c r="N186" s="23">
        <f t="shared" si="36"/>
        <v>100</v>
      </c>
      <c r="O186" s="23">
        <f t="shared" si="36"/>
        <v>100</v>
      </c>
      <c r="P186" s="23">
        <f t="shared" si="36"/>
        <v>100</v>
      </c>
      <c r="Q186" s="23">
        <f t="shared" si="36"/>
        <v>100</v>
      </c>
      <c r="R186" s="23">
        <f t="shared" si="36"/>
        <v>100</v>
      </c>
      <c r="S186" s="23">
        <f t="shared" si="36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4</v>
      </c>
      <c r="E187" s="34">
        <v>3</v>
      </c>
      <c r="F187" s="34">
        <v>2</v>
      </c>
      <c r="G187" s="34">
        <v>6</v>
      </c>
      <c r="H187" s="34">
        <v>20</v>
      </c>
      <c r="I187" s="34">
        <v>18</v>
      </c>
      <c r="J187" s="34">
        <v>17</v>
      </c>
      <c r="K187" s="39">
        <v>70</v>
      </c>
      <c r="L187" s="31">
        <f>+D187/D$191*100</f>
        <v>28.57142857142857</v>
      </c>
      <c r="M187" s="26">
        <f aca="true" t="shared" si="37" ref="M187:S191">+E187/E$191*100</f>
        <v>18.75</v>
      </c>
      <c r="N187" s="26">
        <f t="shared" si="37"/>
        <v>18.181818181818183</v>
      </c>
      <c r="O187" s="26">
        <f t="shared" si="37"/>
        <v>15</v>
      </c>
      <c r="P187" s="26">
        <f t="shared" si="37"/>
        <v>15.748031496062993</v>
      </c>
      <c r="Q187" s="26">
        <f t="shared" si="37"/>
        <v>16.666666666666664</v>
      </c>
      <c r="R187" s="26">
        <f t="shared" si="37"/>
        <v>15.59633027522936</v>
      </c>
      <c r="S187" s="26">
        <f t="shared" si="37"/>
        <v>16.470588235294116</v>
      </c>
    </row>
    <row r="188" spans="1:19" ht="12.75">
      <c r="A188" s="60"/>
      <c r="B188" s="54"/>
      <c r="C188" s="5" t="s">
        <v>85</v>
      </c>
      <c r="D188" s="37">
        <v>8</v>
      </c>
      <c r="E188" s="33">
        <v>13</v>
      </c>
      <c r="F188" s="33">
        <v>9</v>
      </c>
      <c r="G188" s="33">
        <v>31</v>
      </c>
      <c r="H188" s="33">
        <v>104</v>
      </c>
      <c r="I188" s="33">
        <v>83</v>
      </c>
      <c r="J188" s="33">
        <v>82</v>
      </c>
      <c r="K188" s="40">
        <v>330</v>
      </c>
      <c r="L188" s="25">
        <f>+D188/D$191*100</f>
        <v>57.14285714285714</v>
      </c>
      <c r="M188" s="23">
        <f t="shared" si="37"/>
        <v>81.25</v>
      </c>
      <c r="N188" s="23">
        <f t="shared" si="37"/>
        <v>81.81818181818183</v>
      </c>
      <c r="O188" s="23">
        <f t="shared" si="37"/>
        <v>77.5</v>
      </c>
      <c r="P188" s="23">
        <f t="shared" si="37"/>
        <v>81.88976377952756</v>
      </c>
      <c r="Q188" s="23">
        <f t="shared" si="37"/>
        <v>76.85185185185185</v>
      </c>
      <c r="R188" s="23">
        <f t="shared" si="37"/>
        <v>75.22935779816514</v>
      </c>
      <c r="S188" s="23">
        <f t="shared" si="37"/>
        <v>77.64705882352942</v>
      </c>
    </row>
    <row r="189" spans="1:19" ht="12.75">
      <c r="A189" s="60"/>
      <c r="B189" s="54"/>
      <c r="C189" s="28" t="s">
        <v>86</v>
      </c>
      <c r="D189" s="37">
        <v>2</v>
      </c>
      <c r="E189" s="33">
        <v>0</v>
      </c>
      <c r="F189" s="33">
        <v>0</v>
      </c>
      <c r="G189" s="33">
        <v>3</v>
      </c>
      <c r="H189" s="33">
        <v>3</v>
      </c>
      <c r="I189" s="33">
        <v>7</v>
      </c>
      <c r="J189" s="33">
        <v>10</v>
      </c>
      <c r="K189" s="40">
        <v>25</v>
      </c>
      <c r="L189" s="25">
        <f>+D189/D$191*100</f>
        <v>14.285714285714285</v>
      </c>
      <c r="M189" s="23">
        <f t="shared" si="37"/>
        <v>0</v>
      </c>
      <c r="N189" s="23">
        <f t="shared" si="37"/>
        <v>0</v>
      </c>
      <c r="O189" s="23">
        <f t="shared" si="37"/>
        <v>7.5</v>
      </c>
      <c r="P189" s="23">
        <f t="shared" si="37"/>
        <v>2.3622047244094486</v>
      </c>
      <c r="Q189" s="23">
        <f t="shared" si="37"/>
        <v>6.481481481481481</v>
      </c>
      <c r="R189" s="23">
        <f t="shared" si="37"/>
        <v>9.174311926605505</v>
      </c>
      <c r="S189" s="23">
        <f t="shared" si="37"/>
        <v>5.88235294117647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>+D190/D$191*100</f>
        <v>0</v>
      </c>
      <c r="M190" s="23">
        <f t="shared" si="37"/>
        <v>0</v>
      </c>
      <c r="N190" s="23">
        <f t="shared" si="37"/>
        <v>0</v>
      </c>
      <c r="O190" s="23">
        <f t="shared" si="37"/>
        <v>0</v>
      </c>
      <c r="P190" s="23">
        <f t="shared" si="37"/>
        <v>0</v>
      </c>
      <c r="Q190" s="23">
        <f t="shared" si="37"/>
        <v>0</v>
      </c>
      <c r="R190" s="23">
        <f t="shared" si="37"/>
        <v>0</v>
      </c>
      <c r="S190" s="23">
        <f t="shared" si="37"/>
        <v>0</v>
      </c>
    </row>
    <row r="191" spans="1:19" ht="12.75" customHeight="1">
      <c r="A191" s="60"/>
      <c r="B191" s="54"/>
      <c r="C191" s="29" t="s">
        <v>1</v>
      </c>
      <c r="D191" s="38">
        <v>14</v>
      </c>
      <c r="E191" s="35">
        <v>16</v>
      </c>
      <c r="F191" s="35">
        <v>11</v>
      </c>
      <c r="G191" s="35">
        <v>40</v>
      </c>
      <c r="H191" s="35">
        <v>127</v>
      </c>
      <c r="I191" s="35">
        <v>108</v>
      </c>
      <c r="J191" s="35">
        <v>109</v>
      </c>
      <c r="K191" s="41">
        <v>425</v>
      </c>
      <c r="L191" s="32">
        <f>+D191/D$191*100</f>
        <v>100</v>
      </c>
      <c r="M191" s="24">
        <f t="shared" si="37"/>
        <v>100</v>
      </c>
      <c r="N191" s="24">
        <f t="shared" si="37"/>
        <v>100</v>
      </c>
      <c r="O191" s="24">
        <f t="shared" si="37"/>
        <v>100</v>
      </c>
      <c r="P191" s="24">
        <f t="shared" si="37"/>
        <v>100</v>
      </c>
      <c r="Q191" s="24">
        <f t="shared" si="37"/>
        <v>100</v>
      </c>
      <c r="R191" s="24">
        <f t="shared" si="37"/>
        <v>100</v>
      </c>
      <c r="S191" s="24">
        <f t="shared" si="37"/>
        <v>100</v>
      </c>
    </row>
    <row r="192" spans="1:19" ht="12.75">
      <c r="A192" s="60"/>
      <c r="B192" s="55" t="s">
        <v>45</v>
      </c>
      <c r="C192" s="5" t="s">
        <v>84</v>
      </c>
      <c r="D192" s="37">
        <v>10</v>
      </c>
      <c r="E192" s="33">
        <v>7</v>
      </c>
      <c r="F192" s="33">
        <v>8</v>
      </c>
      <c r="G192" s="33">
        <v>15</v>
      </c>
      <c r="H192" s="33">
        <v>34</v>
      </c>
      <c r="I192" s="33">
        <v>47</v>
      </c>
      <c r="J192" s="33">
        <v>22</v>
      </c>
      <c r="K192" s="40">
        <v>143</v>
      </c>
      <c r="L192" s="25">
        <f>+D192/D$196*100</f>
        <v>25.64102564102564</v>
      </c>
      <c r="M192" s="23">
        <f aca="true" t="shared" si="38" ref="M192:S196">+E192/E$196*100</f>
        <v>24.137931034482758</v>
      </c>
      <c r="N192" s="23">
        <f t="shared" si="38"/>
        <v>23.52941176470588</v>
      </c>
      <c r="O192" s="23">
        <f t="shared" si="38"/>
        <v>23.076923076923077</v>
      </c>
      <c r="P192" s="23">
        <f t="shared" si="38"/>
        <v>19.101123595505616</v>
      </c>
      <c r="Q192" s="23">
        <f t="shared" si="38"/>
        <v>23.26732673267327</v>
      </c>
      <c r="R192" s="23">
        <f t="shared" si="38"/>
        <v>11.458333333333332</v>
      </c>
      <c r="S192" s="23">
        <f t="shared" si="38"/>
        <v>19.350473612990527</v>
      </c>
    </row>
    <row r="193" spans="1:19" ht="12.75">
      <c r="A193" s="60"/>
      <c r="B193" s="54"/>
      <c r="C193" s="5" t="s">
        <v>85</v>
      </c>
      <c r="D193" s="37">
        <v>25</v>
      </c>
      <c r="E193" s="33">
        <v>20</v>
      </c>
      <c r="F193" s="33">
        <v>20</v>
      </c>
      <c r="G193" s="33">
        <v>47</v>
      </c>
      <c r="H193" s="33">
        <v>127</v>
      </c>
      <c r="I193" s="33">
        <v>137</v>
      </c>
      <c r="J193" s="33">
        <v>151</v>
      </c>
      <c r="K193" s="40">
        <v>527</v>
      </c>
      <c r="L193" s="25">
        <f>+D193/D$196*100</f>
        <v>64.1025641025641</v>
      </c>
      <c r="M193" s="23">
        <f t="shared" si="38"/>
        <v>68.96551724137932</v>
      </c>
      <c r="N193" s="23">
        <f t="shared" si="38"/>
        <v>58.82352941176471</v>
      </c>
      <c r="O193" s="23">
        <f t="shared" si="38"/>
        <v>72.3076923076923</v>
      </c>
      <c r="P193" s="23">
        <f t="shared" si="38"/>
        <v>71.34831460674157</v>
      </c>
      <c r="Q193" s="23">
        <f t="shared" si="38"/>
        <v>67.82178217821783</v>
      </c>
      <c r="R193" s="23">
        <f t="shared" si="38"/>
        <v>78.64583333333334</v>
      </c>
      <c r="S193" s="23">
        <f t="shared" si="38"/>
        <v>71.31258457374831</v>
      </c>
    </row>
    <row r="194" spans="1:19" ht="12.75">
      <c r="A194" s="60"/>
      <c r="B194" s="54"/>
      <c r="C194" s="28" t="s">
        <v>86</v>
      </c>
      <c r="D194" s="37">
        <v>4</v>
      </c>
      <c r="E194" s="33">
        <v>2</v>
      </c>
      <c r="F194" s="33">
        <v>6</v>
      </c>
      <c r="G194" s="33">
        <v>3</v>
      </c>
      <c r="H194" s="33">
        <v>17</v>
      </c>
      <c r="I194" s="33">
        <v>18</v>
      </c>
      <c r="J194" s="33">
        <v>19</v>
      </c>
      <c r="K194" s="40">
        <v>69</v>
      </c>
      <c r="L194" s="25">
        <f>+D194/D$196*100</f>
        <v>10.256410256410255</v>
      </c>
      <c r="M194" s="23">
        <f t="shared" si="38"/>
        <v>6.896551724137931</v>
      </c>
      <c r="N194" s="23">
        <f t="shared" si="38"/>
        <v>17.647058823529413</v>
      </c>
      <c r="O194" s="23">
        <f t="shared" si="38"/>
        <v>4.615384615384616</v>
      </c>
      <c r="P194" s="23">
        <f t="shared" si="38"/>
        <v>9.550561797752808</v>
      </c>
      <c r="Q194" s="23">
        <f t="shared" si="38"/>
        <v>8.91089108910891</v>
      </c>
      <c r="R194" s="23">
        <f t="shared" si="38"/>
        <v>9.895833333333332</v>
      </c>
      <c r="S194" s="23">
        <f t="shared" si="38"/>
        <v>9.336941813261165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8"/>
        <v>0</v>
      </c>
      <c r="N195" s="23">
        <f t="shared" si="38"/>
        <v>0</v>
      </c>
      <c r="O195" s="23">
        <f t="shared" si="38"/>
        <v>0</v>
      </c>
      <c r="P195" s="23">
        <f t="shared" si="38"/>
        <v>0</v>
      </c>
      <c r="Q195" s="23">
        <f t="shared" si="38"/>
        <v>0</v>
      </c>
      <c r="R195" s="23">
        <f t="shared" si="38"/>
        <v>0</v>
      </c>
      <c r="S195" s="23">
        <f t="shared" si="38"/>
        <v>0</v>
      </c>
    </row>
    <row r="196" spans="1:19" ht="12.75">
      <c r="A196" s="60"/>
      <c r="B196" s="56"/>
      <c r="C196" s="5" t="s">
        <v>1</v>
      </c>
      <c r="D196" s="37">
        <v>39</v>
      </c>
      <c r="E196" s="33">
        <v>29</v>
      </c>
      <c r="F196" s="33">
        <v>34</v>
      </c>
      <c r="G196" s="33">
        <v>65</v>
      </c>
      <c r="H196" s="33">
        <v>178</v>
      </c>
      <c r="I196" s="33">
        <v>202</v>
      </c>
      <c r="J196" s="33">
        <v>192</v>
      </c>
      <c r="K196" s="40">
        <v>739</v>
      </c>
      <c r="L196" s="25">
        <f>+D196/D$196*100</f>
        <v>100</v>
      </c>
      <c r="M196" s="23">
        <f t="shared" si="38"/>
        <v>100</v>
      </c>
      <c r="N196" s="23">
        <f t="shared" si="38"/>
        <v>100</v>
      </c>
      <c r="O196" s="23">
        <f t="shared" si="38"/>
        <v>100</v>
      </c>
      <c r="P196" s="23">
        <f t="shared" si="38"/>
        <v>100</v>
      </c>
      <c r="Q196" s="23">
        <f t="shared" si="38"/>
        <v>100</v>
      </c>
      <c r="R196" s="23">
        <f t="shared" si="38"/>
        <v>100</v>
      </c>
      <c r="S196" s="23">
        <f t="shared" si="38"/>
        <v>100</v>
      </c>
    </row>
    <row r="197" spans="1:19" ht="12.75">
      <c r="A197" s="60"/>
      <c r="B197" s="54" t="s">
        <v>46</v>
      </c>
      <c r="C197" s="4" t="s">
        <v>84</v>
      </c>
      <c r="D197" s="36">
        <v>3</v>
      </c>
      <c r="E197" s="34">
        <v>3</v>
      </c>
      <c r="F197" s="34">
        <v>4</v>
      </c>
      <c r="G197" s="34">
        <v>8</v>
      </c>
      <c r="H197" s="34">
        <v>22</v>
      </c>
      <c r="I197" s="34">
        <v>28</v>
      </c>
      <c r="J197" s="34">
        <v>24</v>
      </c>
      <c r="K197" s="39">
        <v>92</v>
      </c>
      <c r="L197" s="31">
        <f>+D197/D$201*100</f>
        <v>20</v>
      </c>
      <c r="M197" s="26">
        <f aca="true" t="shared" si="39" ref="M197:S201">+E197/E$201*100</f>
        <v>25</v>
      </c>
      <c r="N197" s="26">
        <f t="shared" si="39"/>
        <v>14.814814814814813</v>
      </c>
      <c r="O197" s="26">
        <f t="shared" si="39"/>
        <v>15.384615384615385</v>
      </c>
      <c r="P197" s="26">
        <f t="shared" si="39"/>
        <v>20.5607476635514</v>
      </c>
      <c r="Q197" s="26">
        <f t="shared" si="39"/>
        <v>21.374045801526716</v>
      </c>
      <c r="R197" s="26">
        <f t="shared" si="39"/>
        <v>20.168067226890756</v>
      </c>
      <c r="S197" s="26">
        <f t="shared" si="39"/>
        <v>19.870410367170628</v>
      </c>
    </row>
    <row r="198" spans="1:19" ht="12.75">
      <c r="A198" s="60"/>
      <c r="B198" s="54"/>
      <c r="C198" s="5" t="s">
        <v>85</v>
      </c>
      <c r="D198" s="37">
        <v>11</v>
      </c>
      <c r="E198" s="33">
        <v>7</v>
      </c>
      <c r="F198" s="33">
        <v>20</v>
      </c>
      <c r="G198" s="33">
        <v>39</v>
      </c>
      <c r="H198" s="33">
        <v>81</v>
      </c>
      <c r="I198" s="33">
        <v>96</v>
      </c>
      <c r="J198" s="33">
        <v>81</v>
      </c>
      <c r="K198" s="40">
        <v>335</v>
      </c>
      <c r="L198" s="25">
        <f>+D198/D$201*100</f>
        <v>73.33333333333333</v>
      </c>
      <c r="M198" s="23">
        <f t="shared" si="39"/>
        <v>58.333333333333336</v>
      </c>
      <c r="N198" s="23">
        <f t="shared" si="39"/>
        <v>74.07407407407408</v>
      </c>
      <c r="O198" s="23">
        <f t="shared" si="39"/>
        <v>75</v>
      </c>
      <c r="P198" s="23">
        <f t="shared" si="39"/>
        <v>75.70093457943925</v>
      </c>
      <c r="Q198" s="23">
        <f t="shared" si="39"/>
        <v>73.2824427480916</v>
      </c>
      <c r="R198" s="23">
        <f t="shared" si="39"/>
        <v>68.0672268907563</v>
      </c>
      <c r="S198" s="23">
        <f t="shared" si="39"/>
        <v>72.35421166306696</v>
      </c>
    </row>
    <row r="199" spans="1:19" ht="12.75" customHeight="1">
      <c r="A199" s="60"/>
      <c r="B199" s="54"/>
      <c r="C199" s="28" t="s">
        <v>86</v>
      </c>
      <c r="D199" s="37">
        <v>1</v>
      </c>
      <c r="E199" s="33">
        <v>2</v>
      </c>
      <c r="F199" s="33">
        <v>3</v>
      </c>
      <c r="G199" s="33">
        <v>5</v>
      </c>
      <c r="H199" s="33">
        <v>4</v>
      </c>
      <c r="I199" s="33">
        <v>7</v>
      </c>
      <c r="J199" s="33">
        <v>14</v>
      </c>
      <c r="K199" s="40">
        <v>36</v>
      </c>
      <c r="L199" s="25">
        <f>+D199/D$201*100</f>
        <v>6.666666666666667</v>
      </c>
      <c r="M199" s="23">
        <f t="shared" si="39"/>
        <v>16.666666666666664</v>
      </c>
      <c r="N199" s="23">
        <f t="shared" si="39"/>
        <v>11.11111111111111</v>
      </c>
      <c r="O199" s="23">
        <f t="shared" si="39"/>
        <v>9.615384615384617</v>
      </c>
      <c r="P199" s="23">
        <f t="shared" si="39"/>
        <v>3.7383177570093453</v>
      </c>
      <c r="Q199" s="23">
        <f t="shared" si="39"/>
        <v>5.343511450381679</v>
      </c>
      <c r="R199" s="23">
        <f t="shared" si="39"/>
        <v>11.76470588235294</v>
      </c>
      <c r="S199" s="23">
        <f t="shared" si="39"/>
        <v>7.775377969762419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9"/>
        <v>0</v>
      </c>
      <c r="N200" s="23">
        <f t="shared" si="39"/>
        <v>0</v>
      </c>
      <c r="O200" s="23">
        <f t="shared" si="39"/>
        <v>0</v>
      </c>
      <c r="P200" s="23">
        <f t="shared" si="39"/>
        <v>0</v>
      </c>
      <c r="Q200" s="23">
        <f t="shared" si="39"/>
        <v>0</v>
      </c>
      <c r="R200" s="23">
        <f t="shared" si="39"/>
        <v>0</v>
      </c>
      <c r="S200" s="23">
        <f t="shared" si="39"/>
        <v>0</v>
      </c>
    </row>
    <row r="201" spans="1:19" ht="12.75">
      <c r="A201" s="60"/>
      <c r="B201" s="54"/>
      <c r="C201" s="29" t="s">
        <v>1</v>
      </c>
      <c r="D201" s="38">
        <v>15</v>
      </c>
      <c r="E201" s="35">
        <v>12</v>
      </c>
      <c r="F201" s="35">
        <v>27</v>
      </c>
      <c r="G201" s="35">
        <v>52</v>
      </c>
      <c r="H201" s="35">
        <v>107</v>
      </c>
      <c r="I201" s="35">
        <v>131</v>
      </c>
      <c r="J201" s="35">
        <v>119</v>
      </c>
      <c r="K201" s="41">
        <v>463</v>
      </c>
      <c r="L201" s="32">
        <f>+D201/D$201*100</f>
        <v>100</v>
      </c>
      <c r="M201" s="24">
        <f t="shared" si="39"/>
        <v>100</v>
      </c>
      <c r="N201" s="24">
        <f t="shared" si="39"/>
        <v>100</v>
      </c>
      <c r="O201" s="24">
        <f t="shared" si="39"/>
        <v>100</v>
      </c>
      <c r="P201" s="24">
        <f t="shared" si="39"/>
        <v>100</v>
      </c>
      <c r="Q201" s="24">
        <f t="shared" si="39"/>
        <v>100</v>
      </c>
      <c r="R201" s="24">
        <f t="shared" si="39"/>
        <v>100</v>
      </c>
      <c r="S201" s="24">
        <f t="shared" si="39"/>
        <v>100</v>
      </c>
    </row>
    <row r="202" spans="1:19" ht="12.75">
      <c r="A202" s="60"/>
      <c r="B202" s="55" t="s">
        <v>47</v>
      </c>
      <c r="C202" s="5" t="s">
        <v>84</v>
      </c>
      <c r="D202" s="37">
        <v>6</v>
      </c>
      <c r="E202" s="33">
        <v>3</v>
      </c>
      <c r="F202" s="33">
        <v>7</v>
      </c>
      <c r="G202" s="33">
        <v>7</v>
      </c>
      <c r="H202" s="33">
        <v>33</v>
      </c>
      <c r="I202" s="33">
        <v>21</v>
      </c>
      <c r="J202" s="33">
        <v>19</v>
      </c>
      <c r="K202" s="40">
        <v>96</v>
      </c>
      <c r="L202" s="25">
        <f>+D202/D$206*100</f>
        <v>35.294117647058826</v>
      </c>
      <c r="M202" s="23">
        <f aca="true" t="shared" si="40" ref="M202:S206">+E202/E$206*100</f>
        <v>20</v>
      </c>
      <c r="N202" s="23">
        <f t="shared" si="40"/>
        <v>46.666666666666664</v>
      </c>
      <c r="O202" s="23">
        <f t="shared" si="40"/>
        <v>21.21212121212121</v>
      </c>
      <c r="P202" s="23">
        <f t="shared" si="40"/>
        <v>25.984251968503933</v>
      </c>
      <c r="Q202" s="23">
        <f t="shared" si="40"/>
        <v>21</v>
      </c>
      <c r="R202" s="23">
        <f t="shared" si="40"/>
        <v>21.11111111111111</v>
      </c>
      <c r="S202" s="23">
        <f t="shared" si="40"/>
        <v>24.181360201511335</v>
      </c>
    </row>
    <row r="203" spans="1:19" ht="12.75" customHeight="1">
      <c r="A203" s="60"/>
      <c r="B203" s="54"/>
      <c r="C203" s="5" t="s">
        <v>85</v>
      </c>
      <c r="D203" s="37">
        <v>8</v>
      </c>
      <c r="E203" s="33">
        <v>10</v>
      </c>
      <c r="F203" s="33">
        <v>4</v>
      </c>
      <c r="G203" s="33">
        <v>25</v>
      </c>
      <c r="H203" s="33">
        <v>86</v>
      </c>
      <c r="I203" s="33">
        <v>67</v>
      </c>
      <c r="J203" s="33">
        <v>68</v>
      </c>
      <c r="K203" s="40">
        <v>268</v>
      </c>
      <c r="L203" s="25">
        <f>+D203/D$206*100</f>
        <v>47.05882352941176</v>
      </c>
      <c r="M203" s="23">
        <f t="shared" si="40"/>
        <v>66.66666666666666</v>
      </c>
      <c r="N203" s="23">
        <f t="shared" si="40"/>
        <v>26.666666666666668</v>
      </c>
      <c r="O203" s="23">
        <f t="shared" si="40"/>
        <v>75.75757575757575</v>
      </c>
      <c r="P203" s="23">
        <f t="shared" si="40"/>
        <v>67.71653543307087</v>
      </c>
      <c r="Q203" s="23">
        <f t="shared" si="40"/>
        <v>67</v>
      </c>
      <c r="R203" s="23">
        <f t="shared" si="40"/>
        <v>75.55555555555556</v>
      </c>
      <c r="S203" s="23">
        <f t="shared" si="40"/>
        <v>67.50629722921914</v>
      </c>
    </row>
    <row r="204" spans="1:19" ht="12.75">
      <c r="A204" s="60"/>
      <c r="B204" s="54"/>
      <c r="C204" s="28" t="s">
        <v>86</v>
      </c>
      <c r="D204" s="37">
        <v>3</v>
      </c>
      <c r="E204" s="33">
        <v>2</v>
      </c>
      <c r="F204" s="33">
        <v>4</v>
      </c>
      <c r="G204" s="33">
        <v>1</v>
      </c>
      <c r="H204" s="33">
        <v>7</v>
      </c>
      <c r="I204" s="33">
        <v>11</v>
      </c>
      <c r="J204" s="33">
        <v>3</v>
      </c>
      <c r="K204" s="40">
        <v>31</v>
      </c>
      <c r="L204" s="25">
        <f>+D204/D$206*100</f>
        <v>17.647058823529413</v>
      </c>
      <c r="M204" s="23">
        <f t="shared" si="40"/>
        <v>13.333333333333334</v>
      </c>
      <c r="N204" s="23">
        <f t="shared" si="40"/>
        <v>26.666666666666668</v>
      </c>
      <c r="O204" s="23">
        <f t="shared" si="40"/>
        <v>3.0303030303030303</v>
      </c>
      <c r="P204" s="23">
        <f t="shared" si="40"/>
        <v>5.511811023622047</v>
      </c>
      <c r="Q204" s="23">
        <f t="shared" si="40"/>
        <v>11</v>
      </c>
      <c r="R204" s="23">
        <f t="shared" si="40"/>
        <v>3.3333333333333335</v>
      </c>
      <c r="S204" s="23">
        <f t="shared" si="40"/>
        <v>7.8085642317380355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1</v>
      </c>
      <c r="I205" s="33">
        <v>1</v>
      </c>
      <c r="J205" s="33">
        <v>0</v>
      </c>
      <c r="K205" s="40">
        <v>2</v>
      </c>
      <c r="L205" s="25">
        <f>+D205/D$206*100</f>
        <v>0</v>
      </c>
      <c r="M205" s="23">
        <f t="shared" si="40"/>
        <v>0</v>
      </c>
      <c r="N205" s="23">
        <f t="shared" si="40"/>
        <v>0</v>
      </c>
      <c r="O205" s="23">
        <f t="shared" si="40"/>
        <v>0</v>
      </c>
      <c r="P205" s="23">
        <f t="shared" si="40"/>
        <v>0.7874015748031495</v>
      </c>
      <c r="Q205" s="23">
        <f t="shared" si="40"/>
        <v>1</v>
      </c>
      <c r="R205" s="23">
        <f t="shared" si="40"/>
        <v>0</v>
      </c>
      <c r="S205" s="23">
        <f t="shared" si="40"/>
        <v>0.5037783375314862</v>
      </c>
    </row>
    <row r="206" spans="1:19" ht="12.75">
      <c r="A206" s="60"/>
      <c r="B206" s="56"/>
      <c r="C206" s="5" t="s">
        <v>1</v>
      </c>
      <c r="D206" s="37">
        <v>17</v>
      </c>
      <c r="E206" s="33">
        <v>15</v>
      </c>
      <c r="F206" s="33">
        <v>15</v>
      </c>
      <c r="G206" s="33">
        <v>33</v>
      </c>
      <c r="H206" s="33">
        <v>127</v>
      </c>
      <c r="I206" s="33">
        <v>100</v>
      </c>
      <c r="J206" s="33">
        <v>90</v>
      </c>
      <c r="K206" s="40">
        <v>397</v>
      </c>
      <c r="L206" s="25">
        <f>+D206/D$206*100</f>
        <v>100</v>
      </c>
      <c r="M206" s="23">
        <f t="shared" si="40"/>
        <v>100</v>
      </c>
      <c r="N206" s="23">
        <f t="shared" si="40"/>
        <v>100</v>
      </c>
      <c r="O206" s="23">
        <f t="shared" si="40"/>
        <v>100</v>
      </c>
      <c r="P206" s="23">
        <f t="shared" si="40"/>
        <v>100</v>
      </c>
      <c r="Q206" s="23">
        <f t="shared" si="40"/>
        <v>100</v>
      </c>
      <c r="R206" s="23">
        <f t="shared" si="40"/>
        <v>100</v>
      </c>
      <c r="S206" s="23">
        <f t="shared" si="40"/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4</v>
      </c>
      <c r="E207" s="34">
        <v>0</v>
      </c>
      <c r="F207" s="34">
        <v>2</v>
      </c>
      <c r="G207" s="34">
        <v>12</v>
      </c>
      <c r="H207" s="34">
        <v>20</v>
      </c>
      <c r="I207" s="34">
        <v>27</v>
      </c>
      <c r="J207" s="34">
        <v>13</v>
      </c>
      <c r="K207" s="39">
        <v>78</v>
      </c>
      <c r="L207" s="31">
        <f>+D207/D$211*100</f>
        <v>19.047619047619047</v>
      </c>
      <c r="M207" s="26">
        <f aca="true" t="shared" si="41" ref="M207:S211">+E207/E$211*100</f>
        <v>0</v>
      </c>
      <c r="N207" s="26">
        <f t="shared" si="41"/>
        <v>16.666666666666664</v>
      </c>
      <c r="O207" s="26">
        <f t="shared" si="41"/>
        <v>36.36363636363637</v>
      </c>
      <c r="P207" s="26">
        <f t="shared" si="41"/>
        <v>21.978021978021978</v>
      </c>
      <c r="Q207" s="26">
        <f t="shared" si="41"/>
        <v>27</v>
      </c>
      <c r="R207" s="26">
        <f t="shared" si="41"/>
        <v>14.444444444444443</v>
      </c>
      <c r="S207" s="26">
        <f t="shared" si="41"/>
        <v>21.971830985915496</v>
      </c>
    </row>
    <row r="208" spans="1:19" ht="12.75">
      <c r="A208" s="60"/>
      <c r="B208" s="54"/>
      <c r="C208" s="5" t="s">
        <v>85</v>
      </c>
      <c r="D208" s="37">
        <v>16</v>
      </c>
      <c r="E208" s="33">
        <v>8</v>
      </c>
      <c r="F208" s="33">
        <v>10</v>
      </c>
      <c r="G208" s="33">
        <v>17</v>
      </c>
      <c r="H208" s="33">
        <v>67</v>
      </c>
      <c r="I208" s="33">
        <v>65</v>
      </c>
      <c r="J208" s="33">
        <v>70</v>
      </c>
      <c r="K208" s="40">
        <v>253</v>
      </c>
      <c r="L208" s="25">
        <f>+D208/D$211*100</f>
        <v>76.19047619047619</v>
      </c>
      <c r="M208" s="23">
        <f t="shared" si="41"/>
        <v>100</v>
      </c>
      <c r="N208" s="23">
        <f t="shared" si="41"/>
        <v>83.33333333333334</v>
      </c>
      <c r="O208" s="23">
        <f t="shared" si="41"/>
        <v>51.515151515151516</v>
      </c>
      <c r="P208" s="23">
        <f t="shared" si="41"/>
        <v>73.62637362637363</v>
      </c>
      <c r="Q208" s="23">
        <f t="shared" si="41"/>
        <v>65</v>
      </c>
      <c r="R208" s="23">
        <f t="shared" si="41"/>
        <v>77.77777777777779</v>
      </c>
      <c r="S208" s="23">
        <f t="shared" si="41"/>
        <v>71.26760563380282</v>
      </c>
    </row>
    <row r="209" spans="1:19" ht="12.75">
      <c r="A209" s="60"/>
      <c r="B209" s="54"/>
      <c r="C209" s="28" t="s">
        <v>86</v>
      </c>
      <c r="D209" s="37">
        <v>1</v>
      </c>
      <c r="E209" s="33">
        <v>0</v>
      </c>
      <c r="F209" s="33">
        <v>0</v>
      </c>
      <c r="G209" s="33">
        <v>4</v>
      </c>
      <c r="H209" s="33">
        <v>4</v>
      </c>
      <c r="I209" s="33">
        <v>8</v>
      </c>
      <c r="J209" s="33">
        <v>7</v>
      </c>
      <c r="K209" s="40">
        <v>24</v>
      </c>
      <c r="L209" s="25">
        <f>+D209/D$211*100</f>
        <v>4.761904761904762</v>
      </c>
      <c r="M209" s="23">
        <f t="shared" si="41"/>
        <v>0</v>
      </c>
      <c r="N209" s="23">
        <f t="shared" si="41"/>
        <v>0</v>
      </c>
      <c r="O209" s="23">
        <f t="shared" si="41"/>
        <v>12.121212121212121</v>
      </c>
      <c r="P209" s="23">
        <f t="shared" si="41"/>
        <v>4.395604395604396</v>
      </c>
      <c r="Q209" s="23">
        <f t="shared" si="41"/>
        <v>8</v>
      </c>
      <c r="R209" s="23">
        <f t="shared" si="41"/>
        <v>7.777777777777778</v>
      </c>
      <c r="S209" s="23">
        <f t="shared" si="41"/>
        <v>6.760563380281689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1"/>
        <v>0</v>
      </c>
      <c r="N210" s="23">
        <f t="shared" si="41"/>
        <v>0</v>
      </c>
      <c r="O210" s="23">
        <f t="shared" si="41"/>
        <v>0</v>
      </c>
      <c r="P210" s="23">
        <f t="shared" si="41"/>
        <v>0</v>
      </c>
      <c r="Q210" s="23">
        <f t="shared" si="41"/>
        <v>0</v>
      </c>
      <c r="R210" s="23">
        <f t="shared" si="41"/>
        <v>0</v>
      </c>
      <c r="S210" s="23">
        <f t="shared" si="41"/>
        <v>0</v>
      </c>
    </row>
    <row r="211" spans="1:19" ht="12.75" customHeight="1" thickBot="1">
      <c r="A211" s="60"/>
      <c r="B211" s="56"/>
      <c r="C211" s="5" t="s">
        <v>1</v>
      </c>
      <c r="D211" s="37">
        <v>21</v>
      </c>
      <c r="E211" s="33">
        <v>8</v>
      </c>
      <c r="F211" s="33">
        <v>12</v>
      </c>
      <c r="G211" s="33">
        <v>33</v>
      </c>
      <c r="H211" s="33">
        <v>91</v>
      </c>
      <c r="I211" s="33">
        <v>100</v>
      </c>
      <c r="J211" s="33">
        <v>90</v>
      </c>
      <c r="K211" s="40">
        <v>355</v>
      </c>
      <c r="L211" s="25">
        <f>+D211/D$211*100</f>
        <v>100</v>
      </c>
      <c r="M211" s="23">
        <f t="shared" si="41"/>
        <v>100</v>
      </c>
      <c r="N211" s="23">
        <f t="shared" si="41"/>
        <v>100</v>
      </c>
      <c r="O211" s="23">
        <f t="shared" si="41"/>
        <v>100</v>
      </c>
      <c r="P211" s="23">
        <f t="shared" si="41"/>
        <v>100</v>
      </c>
      <c r="Q211" s="23">
        <f t="shared" si="41"/>
        <v>100</v>
      </c>
      <c r="R211" s="23">
        <f t="shared" si="41"/>
        <v>100</v>
      </c>
      <c r="S211" s="23">
        <f t="shared" si="41"/>
        <v>100</v>
      </c>
    </row>
    <row r="212" spans="1:19" ht="12.75">
      <c r="A212" s="60"/>
      <c r="B212" s="58" t="s">
        <v>49</v>
      </c>
      <c r="C212" s="42" t="s">
        <v>84</v>
      </c>
      <c r="D212" s="43">
        <v>6</v>
      </c>
      <c r="E212" s="44">
        <v>5</v>
      </c>
      <c r="F212" s="44">
        <v>4</v>
      </c>
      <c r="G212" s="44">
        <v>14</v>
      </c>
      <c r="H212" s="44">
        <v>35</v>
      </c>
      <c r="I212" s="44">
        <v>46</v>
      </c>
      <c r="J212" s="44">
        <v>24</v>
      </c>
      <c r="K212" s="45">
        <v>134</v>
      </c>
      <c r="L212" s="46">
        <f>+D212/D$216*100</f>
        <v>30</v>
      </c>
      <c r="M212" s="47">
        <f aca="true" t="shared" si="42" ref="M212:S216">+E212/E$216*100</f>
        <v>19.230769230769234</v>
      </c>
      <c r="N212" s="47">
        <f t="shared" si="42"/>
        <v>18.181818181818183</v>
      </c>
      <c r="O212" s="47">
        <f t="shared" si="42"/>
        <v>24.137931034482758</v>
      </c>
      <c r="P212" s="47">
        <f t="shared" si="42"/>
        <v>27.131782945736433</v>
      </c>
      <c r="Q212" s="47">
        <f t="shared" si="42"/>
        <v>28.39506172839506</v>
      </c>
      <c r="R212" s="47">
        <f t="shared" si="42"/>
        <v>15.686274509803921</v>
      </c>
      <c r="S212" s="47">
        <f t="shared" si="42"/>
        <v>23.50877192982456</v>
      </c>
    </row>
    <row r="213" spans="1:19" ht="12.75">
      <c r="A213" s="60"/>
      <c r="B213" s="54"/>
      <c r="C213" s="5" t="s">
        <v>85</v>
      </c>
      <c r="D213" s="37">
        <v>13</v>
      </c>
      <c r="E213" s="33">
        <v>17</v>
      </c>
      <c r="F213" s="33">
        <v>17</v>
      </c>
      <c r="G213" s="33">
        <v>40</v>
      </c>
      <c r="H213" s="33">
        <v>79</v>
      </c>
      <c r="I213" s="33">
        <v>106</v>
      </c>
      <c r="J213" s="33">
        <v>112</v>
      </c>
      <c r="K213" s="40">
        <v>384</v>
      </c>
      <c r="L213" s="25">
        <f>+D213/D$216*100</f>
        <v>65</v>
      </c>
      <c r="M213" s="23">
        <f t="shared" si="42"/>
        <v>65.38461538461539</v>
      </c>
      <c r="N213" s="23">
        <f t="shared" si="42"/>
        <v>77.27272727272727</v>
      </c>
      <c r="O213" s="23">
        <f t="shared" si="42"/>
        <v>68.96551724137932</v>
      </c>
      <c r="P213" s="23">
        <f t="shared" si="42"/>
        <v>61.240310077519375</v>
      </c>
      <c r="Q213" s="23">
        <f t="shared" si="42"/>
        <v>65.4320987654321</v>
      </c>
      <c r="R213" s="23">
        <f t="shared" si="42"/>
        <v>73.20261437908496</v>
      </c>
      <c r="S213" s="23">
        <f t="shared" si="42"/>
        <v>67.36842105263158</v>
      </c>
    </row>
    <row r="214" spans="1:19" ht="12.75">
      <c r="A214" s="60"/>
      <c r="B214" s="54"/>
      <c r="C214" s="28" t="s">
        <v>86</v>
      </c>
      <c r="D214" s="37">
        <v>1</v>
      </c>
      <c r="E214" s="33">
        <v>4</v>
      </c>
      <c r="F214" s="33">
        <v>1</v>
      </c>
      <c r="G214" s="33">
        <v>4</v>
      </c>
      <c r="H214" s="33">
        <v>15</v>
      </c>
      <c r="I214" s="33">
        <v>10</v>
      </c>
      <c r="J214" s="33">
        <v>17</v>
      </c>
      <c r="K214" s="40">
        <v>52</v>
      </c>
      <c r="L214" s="25">
        <f>+D214/D$216*100</f>
        <v>5</v>
      </c>
      <c r="M214" s="23">
        <f t="shared" si="42"/>
        <v>15.384615384615385</v>
      </c>
      <c r="N214" s="23">
        <f t="shared" si="42"/>
        <v>4.545454545454546</v>
      </c>
      <c r="O214" s="23">
        <f t="shared" si="42"/>
        <v>6.896551724137931</v>
      </c>
      <c r="P214" s="23">
        <f t="shared" si="42"/>
        <v>11.627906976744185</v>
      </c>
      <c r="Q214" s="23">
        <f t="shared" si="42"/>
        <v>6.172839506172839</v>
      </c>
      <c r="R214" s="23">
        <f t="shared" si="42"/>
        <v>11.11111111111111</v>
      </c>
      <c r="S214" s="23">
        <f t="shared" si="42"/>
        <v>9.12280701754386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2"/>
        <v>0</v>
      </c>
      <c r="N215" s="23">
        <f t="shared" si="42"/>
        <v>0</v>
      </c>
      <c r="O215" s="23">
        <f t="shared" si="42"/>
        <v>0</v>
      </c>
      <c r="P215" s="23">
        <f t="shared" si="42"/>
        <v>0</v>
      </c>
      <c r="Q215" s="23">
        <f t="shared" si="42"/>
        <v>0</v>
      </c>
      <c r="R215" s="23">
        <f t="shared" si="42"/>
        <v>0</v>
      </c>
      <c r="S215" s="23">
        <f t="shared" si="42"/>
        <v>0</v>
      </c>
    </row>
    <row r="216" spans="1:19" ht="12.75">
      <c r="A216" s="60"/>
      <c r="B216" s="56"/>
      <c r="C216" s="5" t="s">
        <v>1</v>
      </c>
      <c r="D216" s="37">
        <v>20</v>
      </c>
      <c r="E216" s="33">
        <v>26</v>
      </c>
      <c r="F216" s="33">
        <v>22</v>
      </c>
      <c r="G216" s="33">
        <v>58</v>
      </c>
      <c r="H216" s="33">
        <v>129</v>
      </c>
      <c r="I216" s="33">
        <v>162</v>
      </c>
      <c r="J216" s="33">
        <v>153</v>
      </c>
      <c r="K216" s="40">
        <v>570</v>
      </c>
      <c r="L216" s="25">
        <f>+D216/D$216*100</f>
        <v>100</v>
      </c>
      <c r="M216" s="23">
        <f t="shared" si="42"/>
        <v>100</v>
      </c>
      <c r="N216" s="23">
        <f t="shared" si="42"/>
        <v>100</v>
      </c>
      <c r="O216" s="23">
        <f t="shared" si="42"/>
        <v>100</v>
      </c>
      <c r="P216" s="23">
        <f t="shared" si="42"/>
        <v>100</v>
      </c>
      <c r="Q216" s="23">
        <f t="shared" si="42"/>
        <v>100</v>
      </c>
      <c r="R216" s="23">
        <f t="shared" si="42"/>
        <v>100</v>
      </c>
      <c r="S216" s="23">
        <f t="shared" si="42"/>
        <v>100</v>
      </c>
    </row>
    <row r="217" spans="1:19" ht="12.75">
      <c r="A217" s="60"/>
      <c r="B217" s="54" t="s">
        <v>50</v>
      </c>
      <c r="C217" s="4" t="s">
        <v>84</v>
      </c>
      <c r="D217" s="36">
        <v>22</v>
      </c>
      <c r="E217" s="34">
        <v>20</v>
      </c>
      <c r="F217" s="34">
        <v>21</v>
      </c>
      <c r="G217" s="34">
        <v>41</v>
      </c>
      <c r="H217" s="34">
        <v>96</v>
      </c>
      <c r="I217" s="34">
        <v>72</v>
      </c>
      <c r="J217" s="34">
        <v>70</v>
      </c>
      <c r="K217" s="39">
        <v>342</v>
      </c>
      <c r="L217" s="31">
        <f>+D217/D$221*100</f>
        <v>18.96551724137931</v>
      </c>
      <c r="M217" s="26">
        <f aca="true" t="shared" si="43" ref="M217:S221">+E217/E$221*100</f>
        <v>28.169014084507044</v>
      </c>
      <c r="N217" s="26">
        <f t="shared" si="43"/>
        <v>23.333333333333332</v>
      </c>
      <c r="O217" s="26">
        <f t="shared" si="43"/>
        <v>24.550898203592812</v>
      </c>
      <c r="P217" s="26">
        <f t="shared" si="43"/>
        <v>21.145374449339208</v>
      </c>
      <c r="Q217" s="26">
        <f t="shared" si="43"/>
        <v>16.252821670428894</v>
      </c>
      <c r="R217" s="26">
        <f t="shared" si="43"/>
        <v>16.786570743405278</v>
      </c>
      <c r="S217" s="26">
        <f t="shared" si="43"/>
        <v>19.453924914675767</v>
      </c>
    </row>
    <row r="218" spans="1:19" ht="12.75">
      <c r="A218" s="60"/>
      <c r="B218" s="54"/>
      <c r="C218" s="5" t="s">
        <v>85</v>
      </c>
      <c r="D218" s="37">
        <v>82</v>
      </c>
      <c r="E218" s="33">
        <v>45</v>
      </c>
      <c r="F218" s="33">
        <v>62</v>
      </c>
      <c r="G218" s="33">
        <v>115</v>
      </c>
      <c r="H218" s="33">
        <v>332</v>
      </c>
      <c r="I218" s="33">
        <v>332</v>
      </c>
      <c r="J218" s="33">
        <v>321</v>
      </c>
      <c r="K218" s="40">
        <v>1289</v>
      </c>
      <c r="L218" s="25">
        <f>+D218/D$221*100</f>
        <v>70.6896551724138</v>
      </c>
      <c r="M218" s="23">
        <f t="shared" si="43"/>
        <v>63.38028169014085</v>
      </c>
      <c r="N218" s="23">
        <f t="shared" si="43"/>
        <v>68.88888888888889</v>
      </c>
      <c r="O218" s="23">
        <f t="shared" si="43"/>
        <v>68.8622754491018</v>
      </c>
      <c r="P218" s="23">
        <f t="shared" si="43"/>
        <v>73.12775330396477</v>
      </c>
      <c r="Q218" s="23">
        <f t="shared" si="43"/>
        <v>74.94356659142211</v>
      </c>
      <c r="R218" s="23">
        <f t="shared" si="43"/>
        <v>76.97841726618705</v>
      </c>
      <c r="S218" s="23">
        <f t="shared" si="43"/>
        <v>73.32195676905575</v>
      </c>
    </row>
    <row r="219" spans="1:19" ht="12.75" customHeight="1">
      <c r="A219" s="60"/>
      <c r="B219" s="54"/>
      <c r="C219" s="28" t="s">
        <v>86</v>
      </c>
      <c r="D219" s="37">
        <v>12</v>
      </c>
      <c r="E219" s="33">
        <v>6</v>
      </c>
      <c r="F219" s="33">
        <v>7</v>
      </c>
      <c r="G219" s="33">
        <v>11</v>
      </c>
      <c r="H219" s="33">
        <v>26</v>
      </c>
      <c r="I219" s="33">
        <v>39</v>
      </c>
      <c r="J219" s="33">
        <v>26</v>
      </c>
      <c r="K219" s="40">
        <v>127</v>
      </c>
      <c r="L219" s="25">
        <f>+D219/D$221*100</f>
        <v>10.344827586206897</v>
      </c>
      <c r="M219" s="23">
        <f t="shared" si="43"/>
        <v>8.450704225352112</v>
      </c>
      <c r="N219" s="23">
        <f t="shared" si="43"/>
        <v>7.777777777777778</v>
      </c>
      <c r="O219" s="23">
        <f t="shared" si="43"/>
        <v>6.58682634730539</v>
      </c>
      <c r="P219" s="23">
        <f t="shared" si="43"/>
        <v>5.726872246696035</v>
      </c>
      <c r="Q219" s="23">
        <f t="shared" si="43"/>
        <v>8.803611738148984</v>
      </c>
      <c r="R219" s="23">
        <f t="shared" si="43"/>
        <v>6.235011990407674</v>
      </c>
      <c r="S219" s="23">
        <f t="shared" si="43"/>
        <v>7.224118316268487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3"/>
        <v>0</v>
      </c>
      <c r="N220" s="23">
        <f t="shared" si="43"/>
        <v>0</v>
      </c>
      <c r="O220" s="23">
        <f t="shared" si="43"/>
        <v>0</v>
      </c>
      <c r="P220" s="23">
        <f t="shared" si="43"/>
        <v>0</v>
      </c>
      <c r="Q220" s="23">
        <f t="shared" si="43"/>
        <v>0</v>
      </c>
      <c r="R220" s="23">
        <f t="shared" si="43"/>
        <v>0</v>
      </c>
      <c r="S220" s="23">
        <f t="shared" si="43"/>
        <v>0</v>
      </c>
    </row>
    <row r="221" spans="1:19" ht="12.75">
      <c r="A221" s="60"/>
      <c r="B221" s="54"/>
      <c r="C221" s="29" t="s">
        <v>1</v>
      </c>
      <c r="D221" s="38">
        <v>116</v>
      </c>
      <c r="E221" s="35">
        <v>71</v>
      </c>
      <c r="F221" s="35">
        <v>90</v>
      </c>
      <c r="G221" s="35">
        <v>167</v>
      </c>
      <c r="H221" s="35">
        <v>454</v>
      </c>
      <c r="I221" s="35">
        <v>443</v>
      </c>
      <c r="J221" s="35">
        <v>417</v>
      </c>
      <c r="K221" s="41">
        <v>1758</v>
      </c>
      <c r="L221" s="32">
        <f>+D221/D$221*100</f>
        <v>100</v>
      </c>
      <c r="M221" s="24">
        <f t="shared" si="43"/>
        <v>100</v>
      </c>
      <c r="N221" s="24">
        <f t="shared" si="43"/>
        <v>100</v>
      </c>
      <c r="O221" s="24">
        <f t="shared" si="43"/>
        <v>100</v>
      </c>
      <c r="P221" s="24">
        <f t="shared" si="43"/>
        <v>100</v>
      </c>
      <c r="Q221" s="24">
        <f t="shared" si="43"/>
        <v>100</v>
      </c>
      <c r="R221" s="24">
        <f t="shared" si="43"/>
        <v>100</v>
      </c>
      <c r="S221" s="24">
        <f t="shared" si="43"/>
        <v>100</v>
      </c>
    </row>
    <row r="222" spans="1:19" ht="12.75">
      <c r="A222" s="60"/>
      <c r="B222" s="55" t="s">
        <v>51</v>
      </c>
      <c r="C222" s="5" t="s">
        <v>84</v>
      </c>
      <c r="D222" s="37">
        <v>6</v>
      </c>
      <c r="E222" s="33">
        <v>3</v>
      </c>
      <c r="F222" s="33">
        <v>9</v>
      </c>
      <c r="G222" s="33">
        <v>5</v>
      </c>
      <c r="H222" s="33">
        <v>19</v>
      </c>
      <c r="I222" s="33">
        <v>13</v>
      </c>
      <c r="J222" s="33">
        <v>19</v>
      </c>
      <c r="K222" s="40">
        <v>74</v>
      </c>
      <c r="L222" s="25">
        <f>+D222/D$226*100</f>
        <v>30</v>
      </c>
      <c r="M222" s="23">
        <f aca="true" t="shared" si="44" ref="M222:S226">+E222/E$226*100</f>
        <v>14.285714285714285</v>
      </c>
      <c r="N222" s="23">
        <f t="shared" si="44"/>
        <v>34.61538461538461</v>
      </c>
      <c r="O222" s="23">
        <f t="shared" si="44"/>
        <v>15.151515151515152</v>
      </c>
      <c r="P222" s="23">
        <f t="shared" si="44"/>
        <v>20.43010752688172</v>
      </c>
      <c r="Q222" s="23">
        <f t="shared" si="44"/>
        <v>14.130434782608695</v>
      </c>
      <c r="R222" s="23">
        <f t="shared" si="44"/>
        <v>17.75700934579439</v>
      </c>
      <c r="S222" s="23">
        <f t="shared" si="44"/>
        <v>18.877551020408163</v>
      </c>
    </row>
    <row r="223" spans="1:19" ht="12.75" customHeight="1">
      <c r="A223" s="60"/>
      <c r="B223" s="54"/>
      <c r="C223" s="5" t="s">
        <v>85</v>
      </c>
      <c r="D223" s="37">
        <v>11</v>
      </c>
      <c r="E223" s="33">
        <v>15</v>
      </c>
      <c r="F223" s="33">
        <v>15</v>
      </c>
      <c r="G223" s="33">
        <v>24</v>
      </c>
      <c r="H223" s="33">
        <v>68</v>
      </c>
      <c r="I223" s="33">
        <v>72</v>
      </c>
      <c r="J223" s="33">
        <v>77</v>
      </c>
      <c r="K223" s="40">
        <v>282</v>
      </c>
      <c r="L223" s="25">
        <f>+D223/D$226*100</f>
        <v>55.00000000000001</v>
      </c>
      <c r="M223" s="23">
        <f t="shared" si="44"/>
        <v>71.42857142857143</v>
      </c>
      <c r="N223" s="23">
        <f t="shared" si="44"/>
        <v>57.692307692307686</v>
      </c>
      <c r="O223" s="23">
        <f t="shared" si="44"/>
        <v>72.72727272727273</v>
      </c>
      <c r="P223" s="23">
        <f t="shared" si="44"/>
        <v>73.11827956989248</v>
      </c>
      <c r="Q223" s="23">
        <f t="shared" si="44"/>
        <v>78.26086956521739</v>
      </c>
      <c r="R223" s="23">
        <f t="shared" si="44"/>
        <v>71.96261682242991</v>
      </c>
      <c r="S223" s="23">
        <f t="shared" si="44"/>
        <v>71.93877551020408</v>
      </c>
    </row>
    <row r="224" spans="1:19" ht="12.75">
      <c r="A224" s="60"/>
      <c r="B224" s="54"/>
      <c r="C224" s="28" t="s">
        <v>86</v>
      </c>
      <c r="D224" s="37">
        <v>3</v>
      </c>
      <c r="E224" s="33">
        <v>3</v>
      </c>
      <c r="F224" s="33">
        <v>2</v>
      </c>
      <c r="G224" s="33">
        <v>4</v>
      </c>
      <c r="H224" s="33">
        <v>6</v>
      </c>
      <c r="I224" s="33">
        <v>7</v>
      </c>
      <c r="J224" s="33">
        <v>11</v>
      </c>
      <c r="K224" s="40">
        <v>36</v>
      </c>
      <c r="L224" s="25">
        <f>+D224/D$226*100</f>
        <v>15</v>
      </c>
      <c r="M224" s="23">
        <f t="shared" si="44"/>
        <v>14.285714285714285</v>
      </c>
      <c r="N224" s="23">
        <f t="shared" si="44"/>
        <v>7.6923076923076925</v>
      </c>
      <c r="O224" s="23">
        <f t="shared" si="44"/>
        <v>12.121212121212121</v>
      </c>
      <c r="P224" s="23">
        <f t="shared" si="44"/>
        <v>6.451612903225806</v>
      </c>
      <c r="Q224" s="23">
        <f t="shared" si="44"/>
        <v>7.608695652173914</v>
      </c>
      <c r="R224" s="23">
        <f t="shared" si="44"/>
        <v>10.2803738317757</v>
      </c>
      <c r="S224" s="23">
        <f t="shared" si="44"/>
        <v>9.183673469387756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4"/>
        <v>0</v>
      </c>
      <c r="N225" s="23">
        <f t="shared" si="44"/>
        <v>0</v>
      </c>
      <c r="O225" s="23">
        <f t="shared" si="44"/>
        <v>0</v>
      </c>
      <c r="P225" s="23">
        <f t="shared" si="44"/>
        <v>0</v>
      </c>
      <c r="Q225" s="23">
        <f t="shared" si="44"/>
        <v>0</v>
      </c>
      <c r="R225" s="23">
        <f t="shared" si="44"/>
        <v>0</v>
      </c>
      <c r="S225" s="23">
        <f t="shared" si="44"/>
        <v>0</v>
      </c>
    </row>
    <row r="226" spans="1:19" ht="12.75">
      <c r="A226" s="60"/>
      <c r="B226" s="56"/>
      <c r="C226" s="5" t="s">
        <v>1</v>
      </c>
      <c r="D226" s="37">
        <v>20</v>
      </c>
      <c r="E226" s="33">
        <v>21</v>
      </c>
      <c r="F226" s="33">
        <v>26</v>
      </c>
      <c r="G226" s="33">
        <v>33</v>
      </c>
      <c r="H226" s="33">
        <v>93</v>
      </c>
      <c r="I226" s="33">
        <v>92</v>
      </c>
      <c r="J226" s="33">
        <v>107</v>
      </c>
      <c r="K226" s="40">
        <v>392</v>
      </c>
      <c r="L226" s="25">
        <f>+D226/D$226*100</f>
        <v>100</v>
      </c>
      <c r="M226" s="23">
        <f t="shared" si="44"/>
        <v>100</v>
      </c>
      <c r="N226" s="23">
        <f t="shared" si="44"/>
        <v>100</v>
      </c>
      <c r="O226" s="23">
        <f t="shared" si="44"/>
        <v>100</v>
      </c>
      <c r="P226" s="23">
        <f t="shared" si="44"/>
        <v>100</v>
      </c>
      <c r="Q226" s="23">
        <f t="shared" si="44"/>
        <v>100</v>
      </c>
      <c r="R226" s="23">
        <f t="shared" si="44"/>
        <v>100</v>
      </c>
      <c r="S226" s="23">
        <f t="shared" si="44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5</v>
      </c>
      <c r="E227" s="34">
        <v>4</v>
      </c>
      <c r="F227" s="34">
        <v>3</v>
      </c>
      <c r="G227" s="34">
        <v>9</v>
      </c>
      <c r="H227" s="34">
        <v>32</v>
      </c>
      <c r="I227" s="34">
        <v>25</v>
      </c>
      <c r="J227" s="34">
        <v>23</v>
      </c>
      <c r="K227" s="39">
        <v>101</v>
      </c>
      <c r="L227" s="31">
        <f>+D227/D$231*100</f>
        <v>38.46153846153847</v>
      </c>
      <c r="M227" s="26">
        <f aca="true" t="shared" si="45" ref="M227:S231">+E227/E$231*100</f>
        <v>33.33333333333333</v>
      </c>
      <c r="N227" s="26">
        <f t="shared" si="45"/>
        <v>21.428571428571427</v>
      </c>
      <c r="O227" s="26">
        <f t="shared" si="45"/>
        <v>33.33333333333333</v>
      </c>
      <c r="P227" s="26">
        <f t="shared" si="45"/>
        <v>32</v>
      </c>
      <c r="Q227" s="26">
        <f t="shared" si="45"/>
        <v>21.929824561403507</v>
      </c>
      <c r="R227" s="26">
        <f t="shared" si="45"/>
        <v>19.166666666666668</v>
      </c>
      <c r="S227" s="26">
        <f t="shared" si="45"/>
        <v>25.25</v>
      </c>
    </row>
    <row r="228" spans="1:19" ht="12.75">
      <c r="A228" s="60"/>
      <c r="B228" s="54"/>
      <c r="C228" s="5" t="s">
        <v>85</v>
      </c>
      <c r="D228" s="37">
        <v>7</v>
      </c>
      <c r="E228" s="33">
        <v>6</v>
      </c>
      <c r="F228" s="33">
        <v>9</v>
      </c>
      <c r="G228" s="33">
        <v>15</v>
      </c>
      <c r="H228" s="33">
        <v>61</v>
      </c>
      <c r="I228" s="33">
        <v>81</v>
      </c>
      <c r="J228" s="33">
        <v>85</v>
      </c>
      <c r="K228" s="40">
        <v>264</v>
      </c>
      <c r="L228" s="25">
        <f>+D228/D$231*100</f>
        <v>53.84615384615385</v>
      </c>
      <c r="M228" s="23">
        <f t="shared" si="45"/>
        <v>50</v>
      </c>
      <c r="N228" s="23">
        <f t="shared" si="45"/>
        <v>64.28571428571429</v>
      </c>
      <c r="O228" s="23">
        <f t="shared" si="45"/>
        <v>55.55555555555556</v>
      </c>
      <c r="P228" s="23">
        <f t="shared" si="45"/>
        <v>61</v>
      </c>
      <c r="Q228" s="23">
        <f t="shared" si="45"/>
        <v>71.05263157894737</v>
      </c>
      <c r="R228" s="23">
        <f t="shared" si="45"/>
        <v>70.83333333333334</v>
      </c>
      <c r="S228" s="23">
        <f t="shared" si="45"/>
        <v>66</v>
      </c>
    </row>
    <row r="229" spans="1:19" ht="12.75">
      <c r="A229" s="60"/>
      <c r="B229" s="54"/>
      <c r="C229" s="28" t="s">
        <v>86</v>
      </c>
      <c r="D229" s="37">
        <v>1</v>
      </c>
      <c r="E229" s="33">
        <v>2</v>
      </c>
      <c r="F229" s="33">
        <v>2</v>
      </c>
      <c r="G229" s="33">
        <v>3</v>
      </c>
      <c r="H229" s="33">
        <v>7</v>
      </c>
      <c r="I229" s="33">
        <v>8</v>
      </c>
      <c r="J229" s="33">
        <v>12</v>
      </c>
      <c r="K229" s="40">
        <v>35</v>
      </c>
      <c r="L229" s="25">
        <f>+D229/D$231*100</f>
        <v>7.6923076923076925</v>
      </c>
      <c r="M229" s="23">
        <f t="shared" si="45"/>
        <v>16.666666666666664</v>
      </c>
      <c r="N229" s="23">
        <f t="shared" si="45"/>
        <v>14.285714285714285</v>
      </c>
      <c r="O229" s="23">
        <f t="shared" si="45"/>
        <v>11.11111111111111</v>
      </c>
      <c r="P229" s="23">
        <f t="shared" si="45"/>
        <v>7.000000000000001</v>
      </c>
      <c r="Q229" s="23">
        <f t="shared" si="45"/>
        <v>7.017543859649122</v>
      </c>
      <c r="R229" s="23">
        <f t="shared" si="45"/>
        <v>10</v>
      </c>
      <c r="S229" s="23">
        <f t="shared" si="45"/>
        <v>8.75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5"/>
        <v>0</v>
      </c>
      <c r="N230" s="23">
        <f t="shared" si="45"/>
        <v>0</v>
      </c>
      <c r="O230" s="23">
        <f t="shared" si="45"/>
        <v>0</v>
      </c>
      <c r="P230" s="23">
        <f t="shared" si="45"/>
        <v>0</v>
      </c>
      <c r="Q230" s="23">
        <f t="shared" si="45"/>
        <v>0</v>
      </c>
      <c r="R230" s="23">
        <f t="shared" si="45"/>
        <v>0</v>
      </c>
      <c r="S230" s="23">
        <f t="shared" si="45"/>
        <v>0</v>
      </c>
    </row>
    <row r="231" spans="1:19" ht="12.75" customHeight="1" thickBot="1">
      <c r="A231" s="60"/>
      <c r="B231" s="57"/>
      <c r="C231" s="48" t="s">
        <v>1</v>
      </c>
      <c r="D231" s="49">
        <v>13</v>
      </c>
      <c r="E231" s="50">
        <v>12</v>
      </c>
      <c r="F231" s="50">
        <v>14</v>
      </c>
      <c r="G231" s="50">
        <v>27</v>
      </c>
      <c r="H231" s="50">
        <v>100</v>
      </c>
      <c r="I231" s="50">
        <v>114</v>
      </c>
      <c r="J231" s="50">
        <v>120</v>
      </c>
      <c r="K231" s="51">
        <v>400</v>
      </c>
      <c r="L231" s="52">
        <f>+D231/D$231*100</f>
        <v>100</v>
      </c>
      <c r="M231" s="53">
        <f t="shared" si="45"/>
        <v>100</v>
      </c>
      <c r="N231" s="53">
        <f t="shared" si="45"/>
        <v>100</v>
      </c>
      <c r="O231" s="53">
        <f t="shared" si="45"/>
        <v>100</v>
      </c>
      <c r="P231" s="53">
        <f t="shared" si="45"/>
        <v>100</v>
      </c>
      <c r="Q231" s="53">
        <f t="shared" si="45"/>
        <v>100</v>
      </c>
      <c r="R231" s="53">
        <f t="shared" si="45"/>
        <v>100</v>
      </c>
      <c r="S231" s="53">
        <f t="shared" si="45"/>
        <v>100</v>
      </c>
    </row>
    <row r="232" spans="1:19" ht="12.75">
      <c r="A232" s="60"/>
      <c r="B232" s="55" t="s">
        <v>53</v>
      </c>
      <c r="C232" s="5" t="s">
        <v>84</v>
      </c>
      <c r="D232" s="37">
        <v>98</v>
      </c>
      <c r="E232" s="33">
        <v>91</v>
      </c>
      <c r="F232" s="33">
        <v>107</v>
      </c>
      <c r="G232" s="33">
        <v>224</v>
      </c>
      <c r="H232" s="33">
        <v>594</v>
      </c>
      <c r="I232" s="33">
        <v>691</v>
      </c>
      <c r="J232" s="33">
        <v>497</v>
      </c>
      <c r="K232" s="40">
        <v>2302</v>
      </c>
      <c r="L232" s="25">
        <f>+D232/D$236*100</f>
        <v>25</v>
      </c>
      <c r="M232" s="23">
        <f aca="true" t="shared" si="46" ref="M232:S236">+E232/E$236*100</f>
        <v>27.575757575757574</v>
      </c>
      <c r="N232" s="23">
        <f t="shared" si="46"/>
        <v>26.354679802955665</v>
      </c>
      <c r="O232" s="23">
        <f t="shared" si="46"/>
        <v>28.07017543859649</v>
      </c>
      <c r="P232" s="23">
        <f t="shared" si="46"/>
        <v>23.506133755441237</v>
      </c>
      <c r="Q232" s="23">
        <f t="shared" si="46"/>
        <v>22.663168251885864</v>
      </c>
      <c r="R232" s="23">
        <f t="shared" si="46"/>
        <v>19.398907103825135</v>
      </c>
      <c r="S232" s="23">
        <f t="shared" si="46"/>
        <v>22.873608903020667</v>
      </c>
    </row>
    <row r="233" spans="1:19" ht="12.75">
      <c r="A233" s="60"/>
      <c r="B233" s="54"/>
      <c r="C233" s="5" t="s">
        <v>85</v>
      </c>
      <c r="D233" s="37">
        <v>260</v>
      </c>
      <c r="E233" s="33">
        <v>216</v>
      </c>
      <c r="F233" s="33">
        <v>263</v>
      </c>
      <c r="G233" s="33">
        <v>518</v>
      </c>
      <c r="H233" s="33">
        <v>1756</v>
      </c>
      <c r="I233" s="33">
        <v>2129</v>
      </c>
      <c r="J233" s="33">
        <v>1863</v>
      </c>
      <c r="K233" s="40">
        <v>7005</v>
      </c>
      <c r="L233" s="25">
        <f>+D233/D$236*100</f>
        <v>66.3265306122449</v>
      </c>
      <c r="M233" s="23">
        <f t="shared" si="46"/>
        <v>65.45454545454545</v>
      </c>
      <c r="N233" s="23">
        <f t="shared" si="46"/>
        <v>64.77832512315271</v>
      </c>
      <c r="O233" s="23">
        <f t="shared" si="46"/>
        <v>64.91228070175438</v>
      </c>
      <c r="P233" s="23">
        <f t="shared" si="46"/>
        <v>69.48951325682627</v>
      </c>
      <c r="Q233" s="23">
        <f t="shared" si="46"/>
        <v>69.82617251557888</v>
      </c>
      <c r="R233" s="23">
        <f t="shared" si="46"/>
        <v>72.71662763466043</v>
      </c>
      <c r="S233" s="23">
        <f t="shared" si="46"/>
        <v>69.60453100158982</v>
      </c>
    </row>
    <row r="234" spans="1:19" ht="12.75">
      <c r="A234" s="60"/>
      <c r="B234" s="54"/>
      <c r="C234" s="28" t="s">
        <v>86</v>
      </c>
      <c r="D234" s="37">
        <v>34</v>
      </c>
      <c r="E234" s="33">
        <v>23</v>
      </c>
      <c r="F234" s="33">
        <v>36</v>
      </c>
      <c r="G234" s="33">
        <v>56</v>
      </c>
      <c r="H234" s="33">
        <v>173</v>
      </c>
      <c r="I234" s="33">
        <v>225</v>
      </c>
      <c r="J234" s="33">
        <v>200</v>
      </c>
      <c r="K234" s="40">
        <v>747</v>
      </c>
      <c r="L234" s="25">
        <f>+D234/D$236*100</f>
        <v>8.673469387755102</v>
      </c>
      <c r="M234" s="23">
        <f t="shared" si="46"/>
        <v>6.969696969696971</v>
      </c>
      <c r="N234" s="23">
        <f t="shared" si="46"/>
        <v>8.866995073891626</v>
      </c>
      <c r="O234" s="23">
        <f t="shared" si="46"/>
        <v>7.017543859649122</v>
      </c>
      <c r="P234" s="23">
        <f t="shared" si="46"/>
        <v>6.846062524732885</v>
      </c>
      <c r="Q234" s="23">
        <f t="shared" si="46"/>
        <v>7.379468678255166</v>
      </c>
      <c r="R234" s="23">
        <f t="shared" si="46"/>
        <v>7.8064012490242005</v>
      </c>
      <c r="S234" s="23">
        <f t="shared" si="46"/>
        <v>7.422496025437201</v>
      </c>
    </row>
    <row r="235" spans="1:19" ht="12.75" customHeight="1">
      <c r="A235" s="60"/>
      <c r="B235" s="54"/>
      <c r="C235" s="5" t="s">
        <v>11</v>
      </c>
      <c r="D235" s="37">
        <v>0</v>
      </c>
      <c r="E235" s="33">
        <v>0</v>
      </c>
      <c r="F235" s="33">
        <v>0</v>
      </c>
      <c r="G235" s="33">
        <v>0</v>
      </c>
      <c r="H235" s="33">
        <v>4</v>
      </c>
      <c r="I235" s="33">
        <v>4</v>
      </c>
      <c r="J235" s="33">
        <v>2</v>
      </c>
      <c r="K235" s="40">
        <v>10</v>
      </c>
      <c r="L235" s="25">
        <f>+D235/D$236*100</f>
        <v>0</v>
      </c>
      <c r="M235" s="23">
        <f t="shared" si="46"/>
        <v>0</v>
      </c>
      <c r="N235" s="23">
        <f t="shared" si="46"/>
        <v>0</v>
      </c>
      <c r="O235" s="23">
        <f t="shared" si="46"/>
        <v>0</v>
      </c>
      <c r="P235" s="23">
        <f t="shared" si="46"/>
        <v>0.15829046299960428</v>
      </c>
      <c r="Q235" s="23">
        <f t="shared" si="46"/>
        <v>0.13119055428009183</v>
      </c>
      <c r="R235" s="23">
        <f t="shared" si="46"/>
        <v>0.078064012490242</v>
      </c>
      <c r="S235" s="23">
        <f t="shared" si="46"/>
        <v>0.09936406995230523</v>
      </c>
    </row>
    <row r="236" spans="1:19" ht="13.5" thickBot="1">
      <c r="A236" s="60"/>
      <c r="B236" s="56"/>
      <c r="C236" s="5" t="s">
        <v>1</v>
      </c>
      <c r="D236" s="37">
        <v>392</v>
      </c>
      <c r="E236" s="33">
        <v>330</v>
      </c>
      <c r="F236" s="33">
        <v>406</v>
      </c>
      <c r="G236" s="33">
        <v>798</v>
      </c>
      <c r="H236" s="33">
        <v>2527</v>
      </c>
      <c r="I236" s="33">
        <v>3049</v>
      </c>
      <c r="J236" s="33">
        <v>2562</v>
      </c>
      <c r="K236" s="40">
        <v>10064</v>
      </c>
      <c r="L236" s="25">
        <f>+D236/D$236*100</f>
        <v>100</v>
      </c>
      <c r="M236" s="23">
        <f t="shared" si="46"/>
        <v>100</v>
      </c>
      <c r="N236" s="23">
        <f t="shared" si="46"/>
        <v>100</v>
      </c>
      <c r="O236" s="23">
        <f t="shared" si="46"/>
        <v>100</v>
      </c>
      <c r="P236" s="23">
        <f t="shared" si="46"/>
        <v>100</v>
      </c>
      <c r="Q236" s="23">
        <f t="shared" si="46"/>
        <v>100</v>
      </c>
      <c r="R236" s="23">
        <f t="shared" si="46"/>
        <v>100</v>
      </c>
      <c r="S236" s="23">
        <f t="shared" si="46"/>
        <v>100</v>
      </c>
    </row>
    <row r="237" spans="1:19" ht="12.75">
      <c r="A237" s="60"/>
      <c r="B237" s="58" t="s">
        <v>54</v>
      </c>
      <c r="C237" s="42" t="s">
        <v>84</v>
      </c>
      <c r="D237" s="43">
        <v>1</v>
      </c>
      <c r="E237" s="44">
        <v>5</v>
      </c>
      <c r="F237" s="44">
        <v>3</v>
      </c>
      <c r="G237" s="44">
        <v>6</v>
      </c>
      <c r="H237" s="44">
        <v>11</v>
      </c>
      <c r="I237" s="44">
        <v>8</v>
      </c>
      <c r="J237" s="44">
        <v>4</v>
      </c>
      <c r="K237" s="45">
        <v>38</v>
      </c>
      <c r="L237" s="46">
        <f>+D237/D$241*100</f>
        <v>0.42194092827004215</v>
      </c>
      <c r="M237" s="47">
        <f aca="true" t="shared" si="47" ref="M237:S241">+E237/E$241*100</f>
        <v>2.564102564102564</v>
      </c>
      <c r="N237" s="47">
        <f t="shared" si="47"/>
        <v>1.2345679012345678</v>
      </c>
      <c r="O237" s="47">
        <f t="shared" si="47"/>
        <v>1.3043478260869565</v>
      </c>
      <c r="P237" s="47">
        <f t="shared" si="47"/>
        <v>0.805860805860806</v>
      </c>
      <c r="Q237" s="47">
        <f t="shared" si="47"/>
        <v>0.4459308807134894</v>
      </c>
      <c r="R237" s="47">
        <f t="shared" si="47"/>
        <v>0.25412960609911056</v>
      </c>
      <c r="S237" s="47">
        <f t="shared" si="47"/>
        <v>0.6475800954328562</v>
      </c>
    </row>
    <row r="238" spans="1:19" ht="12.75">
      <c r="A238" s="60"/>
      <c r="B238" s="54"/>
      <c r="C238" s="5" t="s">
        <v>85</v>
      </c>
      <c r="D238" s="37">
        <v>4</v>
      </c>
      <c r="E238" s="33">
        <v>2</v>
      </c>
      <c r="F238" s="33">
        <v>5</v>
      </c>
      <c r="G238" s="33">
        <v>9</v>
      </c>
      <c r="H238" s="33">
        <v>24</v>
      </c>
      <c r="I238" s="33">
        <v>15</v>
      </c>
      <c r="J238" s="33">
        <v>9</v>
      </c>
      <c r="K238" s="40">
        <v>68</v>
      </c>
      <c r="L238" s="25">
        <f>+D238/D$241*100</f>
        <v>1.6877637130801686</v>
      </c>
      <c r="M238" s="23">
        <f t="shared" si="47"/>
        <v>1.0256410256410255</v>
      </c>
      <c r="N238" s="23">
        <f t="shared" si="47"/>
        <v>2.05761316872428</v>
      </c>
      <c r="O238" s="23">
        <f t="shared" si="47"/>
        <v>1.956521739130435</v>
      </c>
      <c r="P238" s="23">
        <f t="shared" si="47"/>
        <v>1.7582417582417582</v>
      </c>
      <c r="Q238" s="23">
        <f t="shared" si="47"/>
        <v>0.8361204013377926</v>
      </c>
      <c r="R238" s="23">
        <f t="shared" si="47"/>
        <v>0.5717916137229987</v>
      </c>
      <c r="S238" s="23">
        <f t="shared" si="47"/>
        <v>1.1588275391956373</v>
      </c>
    </row>
    <row r="239" spans="1:19" ht="12.75" customHeight="1">
      <c r="A239" s="60"/>
      <c r="B239" s="54"/>
      <c r="C239" s="28" t="s">
        <v>86</v>
      </c>
      <c r="D239" s="37">
        <v>0</v>
      </c>
      <c r="E239" s="33">
        <v>0</v>
      </c>
      <c r="F239" s="33">
        <v>0</v>
      </c>
      <c r="G239" s="33">
        <v>0</v>
      </c>
      <c r="H239" s="33">
        <v>3</v>
      </c>
      <c r="I239" s="33">
        <v>4</v>
      </c>
      <c r="J239" s="33">
        <v>2</v>
      </c>
      <c r="K239" s="40">
        <v>9</v>
      </c>
      <c r="L239" s="25">
        <f>+D239/D$241*100</f>
        <v>0</v>
      </c>
      <c r="M239" s="23">
        <f t="shared" si="47"/>
        <v>0</v>
      </c>
      <c r="N239" s="23">
        <f t="shared" si="47"/>
        <v>0</v>
      </c>
      <c r="O239" s="23">
        <f t="shared" si="47"/>
        <v>0</v>
      </c>
      <c r="P239" s="23">
        <f t="shared" si="47"/>
        <v>0.21978021978021978</v>
      </c>
      <c r="Q239" s="23">
        <f t="shared" si="47"/>
        <v>0.2229654403567447</v>
      </c>
      <c r="R239" s="23">
        <f t="shared" si="47"/>
        <v>0.12706480304955528</v>
      </c>
      <c r="S239" s="23">
        <f t="shared" si="47"/>
        <v>0.15337423312883436</v>
      </c>
    </row>
    <row r="240" spans="1:19" ht="12.75">
      <c r="A240" s="60"/>
      <c r="B240" s="54"/>
      <c r="C240" s="5" t="s">
        <v>11</v>
      </c>
      <c r="D240" s="37">
        <v>232</v>
      </c>
      <c r="E240" s="33">
        <v>188</v>
      </c>
      <c r="F240" s="33">
        <v>235</v>
      </c>
      <c r="G240" s="33">
        <v>445</v>
      </c>
      <c r="H240" s="33">
        <v>1327</v>
      </c>
      <c r="I240" s="33">
        <v>1767</v>
      </c>
      <c r="J240" s="33">
        <v>1559</v>
      </c>
      <c r="K240" s="40">
        <v>5753</v>
      </c>
      <c r="L240" s="25">
        <f>+D240/D$241*100</f>
        <v>97.8902953586498</v>
      </c>
      <c r="M240" s="23">
        <f t="shared" si="47"/>
        <v>96.41025641025641</v>
      </c>
      <c r="N240" s="23">
        <f t="shared" si="47"/>
        <v>96.70781893004116</v>
      </c>
      <c r="O240" s="23">
        <f t="shared" si="47"/>
        <v>96.73913043478261</v>
      </c>
      <c r="P240" s="23">
        <f t="shared" si="47"/>
        <v>97.21611721611721</v>
      </c>
      <c r="Q240" s="23">
        <f t="shared" si="47"/>
        <v>98.49498327759197</v>
      </c>
      <c r="R240" s="23">
        <f t="shared" si="47"/>
        <v>99.04701397712834</v>
      </c>
      <c r="S240" s="23">
        <f t="shared" si="47"/>
        <v>98.04021813224267</v>
      </c>
    </row>
    <row r="241" spans="1:19" ht="12.75">
      <c r="A241" s="60"/>
      <c r="B241" s="54"/>
      <c r="C241" s="29" t="s">
        <v>1</v>
      </c>
      <c r="D241" s="38">
        <v>237</v>
      </c>
      <c r="E241" s="35">
        <v>195</v>
      </c>
      <c r="F241" s="35">
        <v>243</v>
      </c>
      <c r="G241" s="35">
        <v>460</v>
      </c>
      <c r="H241" s="35">
        <v>1365</v>
      </c>
      <c r="I241" s="35">
        <v>1794</v>
      </c>
      <c r="J241" s="35">
        <v>1574</v>
      </c>
      <c r="K241" s="41">
        <v>5868</v>
      </c>
      <c r="L241" s="32">
        <f>+D241/D$241*100</f>
        <v>100</v>
      </c>
      <c r="M241" s="24">
        <f t="shared" si="47"/>
        <v>100</v>
      </c>
      <c r="N241" s="24">
        <f t="shared" si="47"/>
        <v>100</v>
      </c>
      <c r="O241" s="24">
        <f t="shared" si="47"/>
        <v>100</v>
      </c>
      <c r="P241" s="24">
        <f t="shared" si="47"/>
        <v>100</v>
      </c>
      <c r="Q241" s="24">
        <f t="shared" si="47"/>
        <v>100</v>
      </c>
      <c r="R241" s="24">
        <f t="shared" si="47"/>
        <v>100</v>
      </c>
      <c r="S241" s="24">
        <f t="shared" si="47"/>
        <v>100</v>
      </c>
    </row>
    <row r="242" spans="1:19" ht="12.75">
      <c r="A242" s="60"/>
      <c r="B242" s="55" t="s">
        <v>55</v>
      </c>
      <c r="C242" s="5" t="s">
        <v>84</v>
      </c>
      <c r="D242" s="37">
        <v>5</v>
      </c>
      <c r="E242" s="33">
        <v>2</v>
      </c>
      <c r="F242" s="33">
        <v>5</v>
      </c>
      <c r="G242" s="33">
        <v>6</v>
      </c>
      <c r="H242" s="33">
        <v>27</v>
      </c>
      <c r="I242" s="33">
        <v>17</v>
      </c>
      <c r="J242" s="33">
        <v>14</v>
      </c>
      <c r="K242" s="40">
        <v>76</v>
      </c>
      <c r="L242" s="25">
        <f>+D242/D$246*100</f>
        <v>4.310344827586207</v>
      </c>
      <c r="M242" s="23">
        <f aca="true" t="shared" si="48" ref="M242:S246">+E242/E$246*100</f>
        <v>1.9607843137254901</v>
      </c>
      <c r="N242" s="23">
        <f t="shared" si="48"/>
        <v>3.546099290780142</v>
      </c>
      <c r="O242" s="23">
        <f t="shared" si="48"/>
        <v>2.0408163265306123</v>
      </c>
      <c r="P242" s="23">
        <f t="shared" si="48"/>
        <v>3.4047919293820934</v>
      </c>
      <c r="Q242" s="23">
        <f t="shared" si="48"/>
        <v>1.3821138211382114</v>
      </c>
      <c r="R242" s="23">
        <f t="shared" si="48"/>
        <v>1.1754827875734677</v>
      </c>
      <c r="S242" s="23">
        <f t="shared" si="48"/>
        <v>1.9653478148435481</v>
      </c>
    </row>
    <row r="243" spans="1:19" ht="12.75" customHeight="1">
      <c r="A243" s="60"/>
      <c r="B243" s="54"/>
      <c r="C243" s="5" t="s">
        <v>85</v>
      </c>
      <c r="D243" s="37">
        <v>2</v>
      </c>
      <c r="E243" s="33">
        <v>4</v>
      </c>
      <c r="F243" s="33">
        <v>7</v>
      </c>
      <c r="G243" s="33">
        <v>13</v>
      </c>
      <c r="H243" s="33">
        <v>53</v>
      </c>
      <c r="I243" s="33">
        <v>54</v>
      </c>
      <c r="J243" s="33">
        <v>32</v>
      </c>
      <c r="K243" s="40">
        <v>165</v>
      </c>
      <c r="L243" s="25">
        <f>+D243/D$246*100</f>
        <v>1.7241379310344827</v>
      </c>
      <c r="M243" s="23">
        <f t="shared" si="48"/>
        <v>3.9215686274509802</v>
      </c>
      <c r="N243" s="23">
        <f t="shared" si="48"/>
        <v>4.964539007092199</v>
      </c>
      <c r="O243" s="23">
        <f t="shared" si="48"/>
        <v>4.421768707482993</v>
      </c>
      <c r="P243" s="23">
        <f t="shared" si="48"/>
        <v>6.6834804539722565</v>
      </c>
      <c r="Q243" s="23">
        <f t="shared" si="48"/>
        <v>4.390243902439024</v>
      </c>
      <c r="R243" s="23">
        <f t="shared" si="48"/>
        <v>2.686817800167926</v>
      </c>
      <c r="S243" s="23">
        <f t="shared" si="48"/>
        <v>4.266873545384018</v>
      </c>
    </row>
    <row r="244" spans="1:19" ht="12.75">
      <c r="A244" s="60"/>
      <c r="B244" s="54"/>
      <c r="C244" s="28" t="s">
        <v>86</v>
      </c>
      <c r="D244" s="37">
        <v>1</v>
      </c>
      <c r="E244" s="33">
        <v>1</v>
      </c>
      <c r="F244" s="33">
        <v>0</v>
      </c>
      <c r="G244" s="33">
        <v>2</v>
      </c>
      <c r="H244" s="33">
        <v>7</v>
      </c>
      <c r="I244" s="33">
        <v>1</v>
      </c>
      <c r="J244" s="33">
        <v>6</v>
      </c>
      <c r="K244" s="40">
        <v>18</v>
      </c>
      <c r="L244" s="25">
        <f>+D244/D$246*100</f>
        <v>0.8620689655172413</v>
      </c>
      <c r="M244" s="23">
        <f t="shared" si="48"/>
        <v>0.9803921568627451</v>
      </c>
      <c r="N244" s="23">
        <f t="shared" si="48"/>
        <v>0</v>
      </c>
      <c r="O244" s="23">
        <f t="shared" si="48"/>
        <v>0.6802721088435374</v>
      </c>
      <c r="P244" s="23">
        <f t="shared" si="48"/>
        <v>0.8827238335435058</v>
      </c>
      <c r="Q244" s="23">
        <f t="shared" si="48"/>
        <v>0.08130081300813008</v>
      </c>
      <c r="R244" s="23">
        <f t="shared" si="48"/>
        <v>0.5037783375314862</v>
      </c>
      <c r="S244" s="23">
        <f t="shared" si="48"/>
        <v>0.46547711404189296</v>
      </c>
    </row>
    <row r="245" spans="1:19" ht="12.75">
      <c r="A245" s="60"/>
      <c r="B245" s="54"/>
      <c r="C245" s="5" t="s">
        <v>11</v>
      </c>
      <c r="D245" s="37">
        <v>108</v>
      </c>
      <c r="E245" s="33">
        <v>95</v>
      </c>
      <c r="F245" s="33">
        <v>129</v>
      </c>
      <c r="G245" s="33">
        <v>273</v>
      </c>
      <c r="H245" s="33">
        <v>706</v>
      </c>
      <c r="I245" s="33">
        <v>1158</v>
      </c>
      <c r="J245" s="33">
        <v>1139</v>
      </c>
      <c r="K245" s="40">
        <v>3608</v>
      </c>
      <c r="L245" s="25">
        <f>+D245/D$246*100</f>
        <v>93.10344827586206</v>
      </c>
      <c r="M245" s="23">
        <f t="shared" si="48"/>
        <v>93.13725490196079</v>
      </c>
      <c r="N245" s="23">
        <f t="shared" si="48"/>
        <v>91.48936170212765</v>
      </c>
      <c r="O245" s="23">
        <f t="shared" si="48"/>
        <v>92.85714285714286</v>
      </c>
      <c r="P245" s="23">
        <f t="shared" si="48"/>
        <v>89.02900378310214</v>
      </c>
      <c r="Q245" s="23">
        <f t="shared" si="48"/>
        <v>94.14634146341463</v>
      </c>
      <c r="R245" s="23">
        <f t="shared" si="48"/>
        <v>95.63392107472713</v>
      </c>
      <c r="S245" s="23">
        <f t="shared" si="48"/>
        <v>93.30230152573054</v>
      </c>
    </row>
    <row r="246" spans="1:19" ht="12.75">
      <c r="A246" s="60"/>
      <c r="B246" s="56"/>
      <c r="C246" s="5" t="s">
        <v>1</v>
      </c>
      <c r="D246" s="37">
        <v>116</v>
      </c>
      <c r="E246" s="33">
        <v>102</v>
      </c>
      <c r="F246" s="33">
        <v>141</v>
      </c>
      <c r="G246" s="33">
        <v>294</v>
      </c>
      <c r="H246" s="33">
        <v>793</v>
      </c>
      <c r="I246" s="33">
        <v>1230</v>
      </c>
      <c r="J246" s="33">
        <v>1191</v>
      </c>
      <c r="K246" s="40">
        <v>3867</v>
      </c>
      <c r="L246" s="25">
        <f>+D246/D$246*100</f>
        <v>100</v>
      </c>
      <c r="M246" s="23">
        <f t="shared" si="48"/>
        <v>100</v>
      </c>
      <c r="N246" s="23">
        <f t="shared" si="48"/>
        <v>100</v>
      </c>
      <c r="O246" s="23">
        <f t="shared" si="48"/>
        <v>100</v>
      </c>
      <c r="P246" s="23">
        <f t="shared" si="48"/>
        <v>100</v>
      </c>
      <c r="Q246" s="23">
        <f t="shared" si="48"/>
        <v>100</v>
      </c>
      <c r="R246" s="23">
        <f t="shared" si="48"/>
        <v>100</v>
      </c>
      <c r="S246" s="23">
        <f t="shared" si="48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>+D247/D$251*100</f>
        <v>0</v>
      </c>
      <c r="M247" s="26">
        <f aca="true" t="shared" si="49" ref="M247:S251">+E247/E$251*100</f>
        <v>0</v>
      </c>
      <c r="N247" s="26">
        <f t="shared" si="49"/>
        <v>0</v>
      </c>
      <c r="O247" s="26">
        <f t="shared" si="49"/>
        <v>0</v>
      </c>
      <c r="P247" s="26">
        <f t="shared" si="49"/>
        <v>0</v>
      </c>
      <c r="Q247" s="26">
        <f t="shared" si="49"/>
        <v>0</v>
      </c>
      <c r="R247" s="26">
        <f t="shared" si="49"/>
        <v>0</v>
      </c>
      <c r="S247" s="26">
        <f t="shared" si="49"/>
        <v>0</v>
      </c>
    </row>
    <row r="248" spans="1:19" ht="12.75">
      <c r="A248" s="60"/>
      <c r="B248" s="54"/>
      <c r="C248" s="5" t="s">
        <v>85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2</v>
      </c>
      <c r="K248" s="40">
        <v>2</v>
      </c>
      <c r="L248" s="25">
        <f>+D248/D$251*100</f>
        <v>0</v>
      </c>
      <c r="M248" s="23">
        <f t="shared" si="49"/>
        <v>0</v>
      </c>
      <c r="N248" s="23">
        <f t="shared" si="49"/>
        <v>0</v>
      </c>
      <c r="O248" s="23">
        <f t="shared" si="49"/>
        <v>0</v>
      </c>
      <c r="P248" s="23">
        <f t="shared" si="49"/>
        <v>0</v>
      </c>
      <c r="Q248" s="23">
        <f t="shared" si="49"/>
        <v>0</v>
      </c>
      <c r="R248" s="23">
        <f t="shared" si="49"/>
        <v>0.2628120893561104</v>
      </c>
      <c r="S248" s="23">
        <f t="shared" si="49"/>
        <v>0.07578628268283441</v>
      </c>
    </row>
    <row r="249" spans="1:19" ht="12.75">
      <c r="A249" s="60"/>
      <c r="B249" s="54"/>
      <c r="C249" s="28" t="s">
        <v>86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9"/>
        <v>0</v>
      </c>
      <c r="N249" s="23">
        <f t="shared" si="49"/>
        <v>0</v>
      </c>
      <c r="O249" s="23">
        <f t="shared" si="49"/>
        <v>0</v>
      </c>
      <c r="P249" s="23">
        <f t="shared" si="49"/>
        <v>0</v>
      </c>
      <c r="Q249" s="23">
        <f t="shared" si="49"/>
        <v>0</v>
      </c>
      <c r="R249" s="23">
        <f t="shared" si="49"/>
        <v>0</v>
      </c>
      <c r="S249" s="23">
        <f t="shared" si="49"/>
        <v>0</v>
      </c>
    </row>
    <row r="250" spans="1:19" ht="12.75">
      <c r="A250" s="60"/>
      <c r="B250" s="54"/>
      <c r="C250" s="5" t="s">
        <v>11</v>
      </c>
      <c r="D250" s="37">
        <v>72</v>
      </c>
      <c r="E250" s="33">
        <v>90</v>
      </c>
      <c r="F250" s="33">
        <v>118</v>
      </c>
      <c r="G250" s="33">
        <v>233</v>
      </c>
      <c r="H250" s="33">
        <v>592</v>
      </c>
      <c r="I250" s="33">
        <v>773</v>
      </c>
      <c r="J250" s="33">
        <v>759</v>
      </c>
      <c r="K250" s="40">
        <v>2637</v>
      </c>
      <c r="L250" s="25">
        <f>+D250/D$251*100</f>
        <v>100</v>
      </c>
      <c r="M250" s="23">
        <f t="shared" si="49"/>
        <v>100</v>
      </c>
      <c r="N250" s="23">
        <f t="shared" si="49"/>
        <v>100</v>
      </c>
      <c r="O250" s="23">
        <f t="shared" si="49"/>
        <v>100</v>
      </c>
      <c r="P250" s="23">
        <f t="shared" si="49"/>
        <v>100</v>
      </c>
      <c r="Q250" s="23">
        <f t="shared" si="49"/>
        <v>100</v>
      </c>
      <c r="R250" s="23">
        <f t="shared" si="49"/>
        <v>99.73718791064388</v>
      </c>
      <c r="S250" s="23">
        <f t="shared" si="49"/>
        <v>99.92421371731717</v>
      </c>
    </row>
    <row r="251" spans="1:19" ht="12.75" customHeight="1">
      <c r="A251" s="60"/>
      <c r="B251" s="54"/>
      <c r="C251" s="29" t="s">
        <v>1</v>
      </c>
      <c r="D251" s="38">
        <v>72</v>
      </c>
      <c r="E251" s="35">
        <v>90</v>
      </c>
      <c r="F251" s="35">
        <v>118</v>
      </c>
      <c r="G251" s="35">
        <v>233</v>
      </c>
      <c r="H251" s="35">
        <v>592</v>
      </c>
      <c r="I251" s="35">
        <v>773</v>
      </c>
      <c r="J251" s="35">
        <v>761</v>
      </c>
      <c r="K251" s="41">
        <v>2639</v>
      </c>
      <c r="L251" s="32">
        <f>+D251/D$251*100</f>
        <v>100</v>
      </c>
      <c r="M251" s="24">
        <f t="shared" si="49"/>
        <v>100</v>
      </c>
      <c r="N251" s="24">
        <f t="shared" si="49"/>
        <v>100</v>
      </c>
      <c r="O251" s="24">
        <f t="shared" si="49"/>
        <v>100</v>
      </c>
      <c r="P251" s="24">
        <f t="shared" si="49"/>
        <v>100</v>
      </c>
      <c r="Q251" s="24">
        <f t="shared" si="49"/>
        <v>100</v>
      </c>
      <c r="R251" s="24">
        <f t="shared" si="49"/>
        <v>100</v>
      </c>
      <c r="S251" s="24">
        <f t="shared" si="49"/>
        <v>100</v>
      </c>
    </row>
    <row r="252" spans="1:19" ht="12.75">
      <c r="A252" s="60"/>
      <c r="B252" s="55" t="s">
        <v>57</v>
      </c>
      <c r="C252" s="5" t="s">
        <v>84</v>
      </c>
      <c r="D252" s="37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40">
        <v>0</v>
      </c>
      <c r="L252" s="25">
        <f>+D252/D$256*100</f>
        <v>0</v>
      </c>
      <c r="M252" s="23">
        <f aca="true" t="shared" si="50" ref="M252:S256">+E252/E$256*100</f>
        <v>0</v>
      </c>
      <c r="N252" s="23">
        <f t="shared" si="50"/>
        <v>0</v>
      </c>
      <c r="O252" s="23">
        <f t="shared" si="50"/>
        <v>0</v>
      </c>
      <c r="P252" s="23">
        <f t="shared" si="50"/>
        <v>0</v>
      </c>
      <c r="Q252" s="23">
        <f t="shared" si="50"/>
        <v>0</v>
      </c>
      <c r="R252" s="23">
        <f t="shared" si="50"/>
        <v>0</v>
      </c>
      <c r="S252" s="23">
        <f t="shared" si="50"/>
        <v>0</v>
      </c>
    </row>
    <row r="253" spans="1:19" ht="12.75">
      <c r="A253" s="60"/>
      <c r="B253" s="54"/>
      <c r="C253" s="5" t="s">
        <v>85</v>
      </c>
      <c r="D253" s="37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40">
        <v>0</v>
      </c>
      <c r="L253" s="25">
        <f>+D253/D$256*100</f>
        <v>0</v>
      </c>
      <c r="M253" s="23">
        <f t="shared" si="50"/>
        <v>0</v>
      </c>
      <c r="N253" s="23">
        <f t="shared" si="50"/>
        <v>0</v>
      </c>
      <c r="O253" s="23">
        <f t="shared" si="50"/>
        <v>0</v>
      </c>
      <c r="P253" s="23">
        <f t="shared" si="50"/>
        <v>0</v>
      </c>
      <c r="Q253" s="23">
        <f t="shared" si="50"/>
        <v>0</v>
      </c>
      <c r="R253" s="23">
        <f t="shared" si="50"/>
        <v>0</v>
      </c>
      <c r="S253" s="23">
        <f t="shared" si="50"/>
        <v>0</v>
      </c>
    </row>
    <row r="254" spans="1:19" ht="12.75">
      <c r="A254" s="60"/>
      <c r="B254" s="54"/>
      <c r="C254" s="28" t="s">
        <v>86</v>
      </c>
      <c r="D254" s="37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40">
        <v>0</v>
      </c>
      <c r="L254" s="25">
        <f>+D254/D$256*100</f>
        <v>0</v>
      </c>
      <c r="M254" s="23">
        <f t="shared" si="50"/>
        <v>0</v>
      </c>
      <c r="N254" s="23">
        <f t="shared" si="50"/>
        <v>0</v>
      </c>
      <c r="O254" s="23">
        <f t="shared" si="50"/>
        <v>0</v>
      </c>
      <c r="P254" s="23">
        <f t="shared" si="50"/>
        <v>0</v>
      </c>
      <c r="Q254" s="23">
        <f t="shared" si="50"/>
        <v>0</v>
      </c>
      <c r="R254" s="23">
        <f t="shared" si="50"/>
        <v>0</v>
      </c>
      <c r="S254" s="23">
        <f t="shared" si="50"/>
        <v>0</v>
      </c>
    </row>
    <row r="255" spans="1:19" ht="12.75" customHeight="1">
      <c r="A255" s="60"/>
      <c r="B255" s="54"/>
      <c r="C255" s="5" t="s">
        <v>11</v>
      </c>
      <c r="D255" s="37">
        <v>102</v>
      </c>
      <c r="E255" s="33">
        <v>102</v>
      </c>
      <c r="F255" s="33">
        <v>117</v>
      </c>
      <c r="G255" s="33">
        <v>222</v>
      </c>
      <c r="H255" s="33">
        <v>766</v>
      </c>
      <c r="I255" s="33">
        <v>986</v>
      </c>
      <c r="J255" s="33">
        <v>825</v>
      </c>
      <c r="K255" s="40">
        <v>3120</v>
      </c>
      <c r="L255" s="25">
        <f>+D255/D$256*100</f>
        <v>100</v>
      </c>
      <c r="M255" s="23">
        <f t="shared" si="50"/>
        <v>100</v>
      </c>
      <c r="N255" s="23">
        <f t="shared" si="50"/>
        <v>100</v>
      </c>
      <c r="O255" s="23">
        <f t="shared" si="50"/>
        <v>100</v>
      </c>
      <c r="P255" s="23">
        <f t="shared" si="50"/>
        <v>100</v>
      </c>
      <c r="Q255" s="23">
        <f t="shared" si="50"/>
        <v>100</v>
      </c>
      <c r="R255" s="23">
        <f t="shared" si="50"/>
        <v>100</v>
      </c>
      <c r="S255" s="23">
        <f t="shared" si="50"/>
        <v>100</v>
      </c>
    </row>
    <row r="256" spans="1:19" ht="13.5" thickBot="1">
      <c r="A256" s="60"/>
      <c r="B256" s="57"/>
      <c r="C256" s="48" t="s">
        <v>1</v>
      </c>
      <c r="D256" s="49">
        <v>102</v>
      </c>
      <c r="E256" s="50">
        <v>102</v>
      </c>
      <c r="F256" s="50">
        <v>117</v>
      </c>
      <c r="G256" s="50">
        <v>222</v>
      </c>
      <c r="H256" s="50">
        <v>766</v>
      </c>
      <c r="I256" s="50">
        <v>986</v>
      </c>
      <c r="J256" s="50">
        <v>825</v>
      </c>
      <c r="K256" s="51">
        <v>3120</v>
      </c>
      <c r="L256" s="52">
        <f>+D256/D$256*100</f>
        <v>100</v>
      </c>
      <c r="M256" s="53">
        <f t="shared" si="50"/>
        <v>100</v>
      </c>
      <c r="N256" s="53">
        <f t="shared" si="50"/>
        <v>100</v>
      </c>
      <c r="O256" s="53">
        <f t="shared" si="50"/>
        <v>100</v>
      </c>
      <c r="P256" s="53">
        <f t="shared" si="50"/>
        <v>100</v>
      </c>
      <c r="Q256" s="53">
        <f t="shared" si="50"/>
        <v>100</v>
      </c>
      <c r="R256" s="53">
        <f t="shared" si="50"/>
        <v>100</v>
      </c>
      <c r="S256" s="53">
        <f t="shared" si="50"/>
        <v>100</v>
      </c>
    </row>
    <row r="257" spans="1:19" ht="12.75">
      <c r="A257" s="60"/>
      <c r="B257" s="55" t="s">
        <v>58</v>
      </c>
      <c r="C257" s="5" t="s">
        <v>84</v>
      </c>
      <c r="D257" s="37">
        <v>133</v>
      </c>
      <c r="E257" s="33">
        <v>135</v>
      </c>
      <c r="F257" s="33">
        <v>153</v>
      </c>
      <c r="G257" s="33">
        <v>257</v>
      </c>
      <c r="H257" s="33">
        <v>895</v>
      </c>
      <c r="I257" s="33">
        <v>1068</v>
      </c>
      <c r="J257" s="33">
        <v>872</v>
      </c>
      <c r="K257" s="40">
        <v>3513</v>
      </c>
      <c r="L257" s="25">
        <f>+D257/D$261*100</f>
        <v>24.813432835820894</v>
      </c>
      <c r="M257" s="23">
        <f aca="true" t="shared" si="51" ref="M257:S261">+E257/E$261*100</f>
        <v>25.862068965517242</v>
      </c>
      <c r="N257" s="23">
        <f t="shared" si="51"/>
        <v>26.02040816326531</v>
      </c>
      <c r="O257" s="23">
        <f t="shared" si="51"/>
        <v>22.925958965209634</v>
      </c>
      <c r="P257" s="23">
        <f t="shared" si="51"/>
        <v>23.94969226652395</v>
      </c>
      <c r="Q257" s="23">
        <f t="shared" si="51"/>
        <v>21.07340173638516</v>
      </c>
      <c r="R257" s="23">
        <f t="shared" si="51"/>
        <v>17.712776762136908</v>
      </c>
      <c r="S257" s="23">
        <f t="shared" si="51"/>
        <v>21.297362837223403</v>
      </c>
    </row>
    <row r="258" spans="1:19" ht="12.75">
      <c r="A258" s="60"/>
      <c r="B258" s="54"/>
      <c r="C258" s="5" t="s">
        <v>85</v>
      </c>
      <c r="D258" s="37">
        <v>334</v>
      </c>
      <c r="E258" s="33">
        <v>334</v>
      </c>
      <c r="F258" s="33">
        <v>390</v>
      </c>
      <c r="G258" s="33">
        <v>773</v>
      </c>
      <c r="H258" s="33">
        <v>2531</v>
      </c>
      <c r="I258" s="33">
        <v>3584</v>
      </c>
      <c r="J258" s="33">
        <v>3569</v>
      </c>
      <c r="K258" s="40">
        <v>11515</v>
      </c>
      <c r="L258" s="25">
        <f>+D258/D$261*100</f>
        <v>62.31343283582089</v>
      </c>
      <c r="M258" s="23">
        <f t="shared" si="51"/>
        <v>63.984674329501914</v>
      </c>
      <c r="N258" s="23">
        <f t="shared" si="51"/>
        <v>66.3265306122449</v>
      </c>
      <c r="O258" s="23">
        <f t="shared" si="51"/>
        <v>68.95628902765388</v>
      </c>
      <c r="P258" s="23">
        <f t="shared" si="51"/>
        <v>67.72812416376773</v>
      </c>
      <c r="Q258" s="23">
        <f t="shared" si="51"/>
        <v>70.71823204419888</v>
      </c>
      <c r="R258" s="23">
        <f t="shared" si="51"/>
        <v>72.49644525695714</v>
      </c>
      <c r="S258" s="23">
        <f t="shared" si="51"/>
        <v>69.80903304031526</v>
      </c>
    </row>
    <row r="259" spans="1:19" ht="12.75" customHeight="1">
      <c r="A259" s="60"/>
      <c r="B259" s="54"/>
      <c r="C259" s="28" t="s">
        <v>86</v>
      </c>
      <c r="D259" s="37">
        <v>66</v>
      </c>
      <c r="E259" s="33">
        <v>50</v>
      </c>
      <c r="F259" s="33">
        <v>43</v>
      </c>
      <c r="G259" s="33">
        <v>88</v>
      </c>
      <c r="H259" s="33">
        <v>290</v>
      </c>
      <c r="I259" s="33">
        <v>392</v>
      </c>
      <c r="J259" s="33">
        <v>458</v>
      </c>
      <c r="K259" s="40">
        <v>1387</v>
      </c>
      <c r="L259" s="25">
        <f>+D259/D$261*100</f>
        <v>12.313432835820896</v>
      </c>
      <c r="M259" s="23">
        <f t="shared" si="51"/>
        <v>9.578544061302683</v>
      </c>
      <c r="N259" s="23">
        <f t="shared" si="51"/>
        <v>7.312925170068027</v>
      </c>
      <c r="O259" s="23">
        <f t="shared" si="51"/>
        <v>7.850133809099019</v>
      </c>
      <c r="P259" s="23">
        <f t="shared" si="51"/>
        <v>7.76023548300776</v>
      </c>
      <c r="Q259" s="23">
        <f t="shared" si="51"/>
        <v>7.734806629834254</v>
      </c>
      <c r="R259" s="23">
        <f t="shared" si="51"/>
        <v>9.303270363599431</v>
      </c>
      <c r="S259" s="23">
        <f t="shared" si="51"/>
        <v>8.408608669293725</v>
      </c>
    </row>
    <row r="260" spans="1:19" ht="12.75">
      <c r="A260" s="60"/>
      <c r="B260" s="54"/>
      <c r="C260" s="5" t="s">
        <v>11</v>
      </c>
      <c r="D260" s="37">
        <v>3</v>
      </c>
      <c r="E260" s="33">
        <v>3</v>
      </c>
      <c r="F260" s="33">
        <v>2</v>
      </c>
      <c r="G260" s="33">
        <v>3</v>
      </c>
      <c r="H260" s="33">
        <v>21</v>
      </c>
      <c r="I260" s="33">
        <v>24</v>
      </c>
      <c r="J260" s="33">
        <v>24</v>
      </c>
      <c r="K260" s="40">
        <v>80</v>
      </c>
      <c r="L260" s="25">
        <f>+D260/D$261*100</f>
        <v>0.5597014925373134</v>
      </c>
      <c r="M260" s="23">
        <f t="shared" si="51"/>
        <v>0.5747126436781609</v>
      </c>
      <c r="N260" s="23">
        <f t="shared" si="51"/>
        <v>0.3401360544217687</v>
      </c>
      <c r="O260" s="23">
        <f t="shared" si="51"/>
        <v>0.2676181980374665</v>
      </c>
      <c r="P260" s="23">
        <f t="shared" si="51"/>
        <v>0.561948086700562</v>
      </c>
      <c r="Q260" s="23">
        <f t="shared" si="51"/>
        <v>0.4735595895816891</v>
      </c>
      <c r="R260" s="23">
        <f t="shared" si="51"/>
        <v>0.4875076173065204</v>
      </c>
      <c r="S260" s="23">
        <f t="shared" si="51"/>
        <v>0.48499545316762654</v>
      </c>
    </row>
    <row r="261" spans="1:19" ht="13.5" thickBot="1">
      <c r="A261" s="60"/>
      <c r="B261" s="56"/>
      <c r="C261" s="5" t="s">
        <v>1</v>
      </c>
      <c r="D261" s="37">
        <v>536</v>
      </c>
      <c r="E261" s="33">
        <v>522</v>
      </c>
      <c r="F261" s="33">
        <v>588</v>
      </c>
      <c r="G261" s="33">
        <v>1121</v>
      </c>
      <c r="H261" s="33">
        <v>3737</v>
      </c>
      <c r="I261" s="33">
        <v>5068</v>
      </c>
      <c r="J261" s="33">
        <v>4923</v>
      </c>
      <c r="K261" s="40">
        <v>16495</v>
      </c>
      <c r="L261" s="25">
        <f>+D261/D$261*100</f>
        <v>100</v>
      </c>
      <c r="M261" s="23">
        <f t="shared" si="51"/>
        <v>100</v>
      </c>
      <c r="N261" s="23">
        <f t="shared" si="51"/>
        <v>100</v>
      </c>
      <c r="O261" s="23">
        <f t="shared" si="51"/>
        <v>100</v>
      </c>
      <c r="P261" s="23">
        <f t="shared" si="51"/>
        <v>100</v>
      </c>
      <c r="Q261" s="23">
        <f t="shared" si="51"/>
        <v>100</v>
      </c>
      <c r="R261" s="23">
        <f t="shared" si="51"/>
        <v>100</v>
      </c>
      <c r="S261" s="23">
        <f t="shared" si="51"/>
        <v>100</v>
      </c>
    </row>
    <row r="262" spans="1:19" ht="12.75">
      <c r="A262" s="60"/>
      <c r="B262" s="58" t="s">
        <v>59</v>
      </c>
      <c r="C262" s="42" t="s">
        <v>84</v>
      </c>
      <c r="D262" s="43">
        <v>40</v>
      </c>
      <c r="E262" s="44">
        <v>35</v>
      </c>
      <c r="F262" s="44">
        <v>39</v>
      </c>
      <c r="G262" s="44">
        <v>65</v>
      </c>
      <c r="H262" s="44">
        <v>267</v>
      </c>
      <c r="I262" s="44">
        <v>326</v>
      </c>
      <c r="J262" s="44">
        <v>292</v>
      </c>
      <c r="K262" s="45">
        <v>1064</v>
      </c>
      <c r="L262" s="46">
        <f>+D262/D$266*100</f>
        <v>27.397260273972602</v>
      </c>
      <c r="M262" s="47">
        <f aca="true" t="shared" si="52" ref="M262:S266">+E262/E$266*100</f>
        <v>23.972602739726025</v>
      </c>
      <c r="N262" s="47">
        <f t="shared" si="52"/>
        <v>22.54335260115607</v>
      </c>
      <c r="O262" s="47">
        <f t="shared" si="52"/>
        <v>21.73913043478261</v>
      </c>
      <c r="P262" s="47">
        <f t="shared" si="52"/>
        <v>24.097472924187727</v>
      </c>
      <c r="Q262" s="47">
        <f t="shared" si="52"/>
        <v>19.34718100890208</v>
      </c>
      <c r="R262" s="47">
        <f t="shared" si="52"/>
        <v>16.55328798185941</v>
      </c>
      <c r="S262" s="47">
        <f t="shared" si="52"/>
        <v>19.996241308024807</v>
      </c>
    </row>
    <row r="263" spans="1:19" ht="12.75" customHeight="1">
      <c r="A263" s="60"/>
      <c r="B263" s="54"/>
      <c r="C263" s="5" t="s">
        <v>85</v>
      </c>
      <c r="D263" s="37">
        <v>81</v>
      </c>
      <c r="E263" s="33">
        <v>86</v>
      </c>
      <c r="F263" s="33">
        <v>111</v>
      </c>
      <c r="G263" s="33">
        <v>200</v>
      </c>
      <c r="H263" s="33">
        <v>661</v>
      </c>
      <c r="I263" s="33">
        <v>1089</v>
      </c>
      <c r="J263" s="33">
        <v>1223</v>
      </c>
      <c r="K263" s="40">
        <v>3451</v>
      </c>
      <c r="L263" s="25">
        <f>+D263/D$266*100</f>
        <v>55.47945205479452</v>
      </c>
      <c r="M263" s="23">
        <f t="shared" si="52"/>
        <v>58.9041095890411</v>
      </c>
      <c r="N263" s="23">
        <f t="shared" si="52"/>
        <v>64.16184971098265</v>
      </c>
      <c r="O263" s="23">
        <f t="shared" si="52"/>
        <v>66.88963210702342</v>
      </c>
      <c r="P263" s="23">
        <f t="shared" si="52"/>
        <v>59.65703971119134</v>
      </c>
      <c r="Q263" s="23">
        <f t="shared" si="52"/>
        <v>64.62908011869436</v>
      </c>
      <c r="R263" s="23">
        <f t="shared" si="52"/>
        <v>69.33106575963718</v>
      </c>
      <c r="S263" s="23">
        <f t="shared" si="52"/>
        <v>64.85623003194888</v>
      </c>
    </row>
    <row r="264" spans="1:19" ht="12.75">
      <c r="A264" s="60"/>
      <c r="B264" s="54"/>
      <c r="C264" s="28" t="s">
        <v>86</v>
      </c>
      <c r="D264" s="37">
        <v>14</v>
      </c>
      <c r="E264" s="33">
        <v>12</v>
      </c>
      <c r="F264" s="33">
        <v>10</v>
      </c>
      <c r="G264" s="33">
        <v>13</v>
      </c>
      <c r="H264" s="33">
        <v>84</v>
      </c>
      <c r="I264" s="33">
        <v>131</v>
      </c>
      <c r="J264" s="33">
        <v>148</v>
      </c>
      <c r="K264" s="40">
        <v>412</v>
      </c>
      <c r="L264" s="25">
        <f>+D264/D$266*100</f>
        <v>9.58904109589041</v>
      </c>
      <c r="M264" s="23">
        <f t="shared" si="52"/>
        <v>8.21917808219178</v>
      </c>
      <c r="N264" s="23">
        <f t="shared" si="52"/>
        <v>5.780346820809249</v>
      </c>
      <c r="O264" s="23">
        <f t="shared" si="52"/>
        <v>4.3478260869565215</v>
      </c>
      <c r="P264" s="23">
        <f t="shared" si="52"/>
        <v>7.581227436823104</v>
      </c>
      <c r="Q264" s="23">
        <f t="shared" si="52"/>
        <v>7.774480712166172</v>
      </c>
      <c r="R264" s="23">
        <f t="shared" si="52"/>
        <v>8.390022675736962</v>
      </c>
      <c r="S264" s="23">
        <f t="shared" si="52"/>
        <v>7.742905468896824</v>
      </c>
    </row>
    <row r="265" spans="1:19" ht="12.75">
      <c r="A265" s="60"/>
      <c r="B265" s="54"/>
      <c r="C265" s="5" t="s">
        <v>11</v>
      </c>
      <c r="D265" s="37">
        <v>11</v>
      </c>
      <c r="E265" s="33">
        <v>13</v>
      </c>
      <c r="F265" s="33">
        <v>13</v>
      </c>
      <c r="G265" s="33">
        <v>21</v>
      </c>
      <c r="H265" s="33">
        <v>96</v>
      </c>
      <c r="I265" s="33">
        <v>139</v>
      </c>
      <c r="J265" s="33">
        <v>101</v>
      </c>
      <c r="K265" s="40">
        <v>394</v>
      </c>
      <c r="L265" s="25">
        <f>+D265/D$266*100</f>
        <v>7.534246575342466</v>
      </c>
      <c r="M265" s="23">
        <f t="shared" si="52"/>
        <v>8.904109589041095</v>
      </c>
      <c r="N265" s="23">
        <f t="shared" si="52"/>
        <v>7.514450867052023</v>
      </c>
      <c r="O265" s="23">
        <f t="shared" si="52"/>
        <v>7.023411371237458</v>
      </c>
      <c r="P265" s="23">
        <f t="shared" si="52"/>
        <v>8.664259927797833</v>
      </c>
      <c r="Q265" s="23">
        <f t="shared" si="52"/>
        <v>8.249258160237389</v>
      </c>
      <c r="R265" s="23">
        <f t="shared" si="52"/>
        <v>5.72562358276644</v>
      </c>
      <c r="S265" s="23">
        <f t="shared" si="52"/>
        <v>7.404623191129486</v>
      </c>
    </row>
    <row r="266" spans="1:19" ht="12.75">
      <c r="A266" s="60"/>
      <c r="B266" s="56"/>
      <c r="C266" s="5" t="s">
        <v>1</v>
      </c>
      <c r="D266" s="37">
        <v>146</v>
      </c>
      <c r="E266" s="33">
        <v>146</v>
      </c>
      <c r="F266" s="33">
        <v>173</v>
      </c>
      <c r="G266" s="33">
        <v>299</v>
      </c>
      <c r="H266" s="33">
        <v>1108</v>
      </c>
      <c r="I266" s="33">
        <v>1685</v>
      </c>
      <c r="J266" s="33">
        <v>1764</v>
      </c>
      <c r="K266" s="40">
        <v>5321</v>
      </c>
      <c r="L266" s="25">
        <f>+D266/D$266*100</f>
        <v>100</v>
      </c>
      <c r="M266" s="23">
        <f t="shared" si="52"/>
        <v>100</v>
      </c>
      <c r="N266" s="23">
        <f t="shared" si="52"/>
        <v>100</v>
      </c>
      <c r="O266" s="23">
        <f t="shared" si="52"/>
        <v>100</v>
      </c>
      <c r="P266" s="23">
        <f t="shared" si="52"/>
        <v>100</v>
      </c>
      <c r="Q266" s="23">
        <f t="shared" si="52"/>
        <v>100</v>
      </c>
      <c r="R266" s="23">
        <f t="shared" si="52"/>
        <v>100</v>
      </c>
      <c r="S266" s="23">
        <f t="shared" si="52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28</v>
      </c>
      <c r="E267" s="34">
        <v>26</v>
      </c>
      <c r="F267" s="34">
        <v>33</v>
      </c>
      <c r="G267" s="34">
        <v>86</v>
      </c>
      <c r="H267" s="34">
        <v>260</v>
      </c>
      <c r="I267" s="34">
        <v>378</v>
      </c>
      <c r="J267" s="34">
        <v>423</v>
      </c>
      <c r="K267" s="39">
        <v>1234</v>
      </c>
      <c r="L267" s="31">
        <f>+D267/D$271*100</f>
        <v>24.137931034482758</v>
      </c>
      <c r="M267" s="26">
        <f aca="true" t="shared" si="53" ref="M267:S271">+E267/E$271*100</f>
        <v>23.853211009174313</v>
      </c>
      <c r="N267" s="26">
        <f t="shared" si="53"/>
        <v>25.384615384615383</v>
      </c>
      <c r="O267" s="26">
        <f t="shared" si="53"/>
        <v>30.069930069930066</v>
      </c>
      <c r="P267" s="26">
        <f t="shared" si="53"/>
        <v>25.49019607843137</v>
      </c>
      <c r="Q267" s="26">
        <f t="shared" si="53"/>
        <v>22.183098591549296</v>
      </c>
      <c r="R267" s="26">
        <f t="shared" si="53"/>
        <v>22.729715206878023</v>
      </c>
      <c r="S267" s="26">
        <f t="shared" si="53"/>
        <v>23.61270570225794</v>
      </c>
    </row>
    <row r="268" spans="1:19" ht="12.75">
      <c r="A268" s="60"/>
      <c r="B268" s="54"/>
      <c r="C268" s="5" t="s">
        <v>85</v>
      </c>
      <c r="D268" s="37">
        <v>64</v>
      </c>
      <c r="E268" s="33">
        <v>65</v>
      </c>
      <c r="F268" s="33">
        <v>85</v>
      </c>
      <c r="G268" s="33">
        <v>175</v>
      </c>
      <c r="H268" s="33">
        <v>659</v>
      </c>
      <c r="I268" s="33">
        <v>1148</v>
      </c>
      <c r="J268" s="33">
        <v>1231</v>
      </c>
      <c r="K268" s="40">
        <v>3427</v>
      </c>
      <c r="L268" s="25">
        <f>+D268/D$271*100</f>
        <v>55.172413793103445</v>
      </c>
      <c r="M268" s="23">
        <f t="shared" si="53"/>
        <v>59.63302752293578</v>
      </c>
      <c r="N268" s="23">
        <f t="shared" si="53"/>
        <v>65.38461538461539</v>
      </c>
      <c r="O268" s="23">
        <f t="shared" si="53"/>
        <v>61.18881118881119</v>
      </c>
      <c r="P268" s="23">
        <f t="shared" si="53"/>
        <v>64.6078431372549</v>
      </c>
      <c r="Q268" s="23">
        <f t="shared" si="53"/>
        <v>67.37089201877934</v>
      </c>
      <c r="R268" s="23">
        <f t="shared" si="53"/>
        <v>66.14723267060721</v>
      </c>
      <c r="S268" s="23">
        <f t="shared" si="53"/>
        <v>65.57596632223498</v>
      </c>
    </row>
    <row r="269" spans="1:19" ht="12.75">
      <c r="A269" s="60"/>
      <c r="B269" s="54"/>
      <c r="C269" s="28" t="s">
        <v>86</v>
      </c>
      <c r="D269" s="37">
        <v>18</v>
      </c>
      <c r="E269" s="33">
        <v>15</v>
      </c>
      <c r="F269" s="33">
        <v>8</v>
      </c>
      <c r="G269" s="33">
        <v>15</v>
      </c>
      <c r="H269" s="33">
        <v>56</v>
      </c>
      <c r="I269" s="33">
        <v>106</v>
      </c>
      <c r="J269" s="33">
        <v>149</v>
      </c>
      <c r="K269" s="40">
        <v>367</v>
      </c>
      <c r="L269" s="25">
        <f>+D269/D$271*100</f>
        <v>15.517241379310345</v>
      </c>
      <c r="M269" s="23">
        <f t="shared" si="53"/>
        <v>13.761467889908257</v>
      </c>
      <c r="N269" s="23">
        <f t="shared" si="53"/>
        <v>6.153846153846154</v>
      </c>
      <c r="O269" s="23">
        <f t="shared" si="53"/>
        <v>5.244755244755245</v>
      </c>
      <c r="P269" s="23">
        <f t="shared" si="53"/>
        <v>5.490196078431373</v>
      </c>
      <c r="Q269" s="23">
        <f t="shared" si="53"/>
        <v>6.220657276995305</v>
      </c>
      <c r="R269" s="23">
        <f t="shared" si="53"/>
        <v>8.006448146157979</v>
      </c>
      <c r="S269" s="23">
        <f t="shared" si="53"/>
        <v>7.022579410639112</v>
      </c>
    </row>
    <row r="270" spans="1:19" ht="12.75">
      <c r="A270" s="60"/>
      <c r="B270" s="54"/>
      <c r="C270" s="5" t="s">
        <v>11</v>
      </c>
      <c r="D270" s="37">
        <v>6</v>
      </c>
      <c r="E270" s="33">
        <v>3</v>
      </c>
      <c r="F270" s="33">
        <v>4</v>
      </c>
      <c r="G270" s="33">
        <v>10</v>
      </c>
      <c r="H270" s="33">
        <v>45</v>
      </c>
      <c r="I270" s="33">
        <v>72</v>
      </c>
      <c r="J270" s="33">
        <v>58</v>
      </c>
      <c r="K270" s="40">
        <v>198</v>
      </c>
      <c r="L270" s="25">
        <f>+D270/D$271*100</f>
        <v>5.172413793103448</v>
      </c>
      <c r="M270" s="23">
        <f t="shared" si="53"/>
        <v>2.7522935779816518</v>
      </c>
      <c r="N270" s="23">
        <f t="shared" si="53"/>
        <v>3.076923076923077</v>
      </c>
      <c r="O270" s="23">
        <f t="shared" si="53"/>
        <v>3.4965034965034967</v>
      </c>
      <c r="P270" s="23">
        <f t="shared" si="53"/>
        <v>4.411764705882353</v>
      </c>
      <c r="Q270" s="23">
        <f t="shared" si="53"/>
        <v>4.225352112676056</v>
      </c>
      <c r="R270" s="23">
        <f t="shared" si="53"/>
        <v>3.1166039763567976</v>
      </c>
      <c r="S270" s="23">
        <f t="shared" si="53"/>
        <v>3.788748564867968</v>
      </c>
    </row>
    <row r="271" spans="1:19" ht="12.75" customHeight="1">
      <c r="A271" s="60"/>
      <c r="B271" s="54"/>
      <c r="C271" s="29" t="s">
        <v>1</v>
      </c>
      <c r="D271" s="38">
        <v>116</v>
      </c>
      <c r="E271" s="35">
        <v>109</v>
      </c>
      <c r="F271" s="35">
        <v>130</v>
      </c>
      <c r="G271" s="35">
        <v>286</v>
      </c>
      <c r="H271" s="35">
        <v>1020</v>
      </c>
      <c r="I271" s="35">
        <v>1704</v>
      </c>
      <c r="J271" s="35">
        <v>1861</v>
      </c>
      <c r="K271" s="41">
        <v>5226</v>
      </c>
      <c r="L271" s="32">
        <f>+D271/D$271*100</f>
        <v>100</v>
      </c>
      <c r="M271" s="24">
        <f t="shared" si="53"/>
        <v>100</v>
      </c>
      <c r="N271" s="24">
        <f t="shared" si="53"/>
        <v>100</v>
      </c>
      <c r="O271" s="24">
        <f t="shared" si="53"/>
        <v>100</v>
      </c>
      <c r="P271" s="24">
        <f t="shared" si="53"/>
        <v>100</v>
      </c>
      <c r="Q271" s="24">
        <f t="shared" si="53"/>
        <v>100</v>
      </c>
      <c r="R271" s="24">
        <f t="shared" si="53"/>
        <v>100</v>
      </c>
      <c r="S271" s="24">
        <f t="shared" si="53"/>
        <v>100</v>
      </c>
    </row>
    <row r="272" spans="1:19" ht="12.75">
      <c r="A272" s="60"/>
      <c r="B272" s="55" t="s">
        <v>61</v>
      </c>
      <c r="C272" s="5" t="s">
        <v>84</v>
      </c>
      <c r="D272" s="37">
        <v>43</v>
      </c>
      <c r="E272" s="33">
        <v>26</v>
      </c>
      <c r="F272" s="33">
        <v>39</v>
      </c>
      <c r="G272" s="33">
        <v>61</v>
      </c>
      <c r="H272" s="33">
        <v>151</v>
      </c>
      <c r="I272" s="33">
        <v>258</v>
      </c>
      <c r="J272" s="33">
        <v>200</v>
      </c>
      <c r="K272" s="40">
        <v>778</v>
      </c>
      <c r="L272" s="25">
        <f>+D272/D$276*100</f>
        <v>28.47682119205298</v>
      </c>
      <c r="M272" s="23">
        <f aca="true" t="shared" si="54" ref="M272:S276">+E272/E$276*100</f>
        <v>22.807017543859647</v>
      </c>
      <c r="N272" s="23">
        <f t="shared" si="54"/>
        <v>26.53061224489796</v>
      </c>
      <c r="O272" s="23">
        <f t="shared" si="54"/>
        <v>23.643410852713178</v>
      </c>
      <c r="P272" s="23">
        <f t="shared" si="54"/>
        <v>19.61038961038961</v>
      </c>
      <c r="Q272" s="23">
        <f t="shared" si="54"/>
        <v>20.975609756097562</v>
      </c>
      <c r="R272" s="23">
        <f t="shared" si="54"/>
        <v>15.63721657544957</v>
      </c>
      <c r="S272" s="23">
        <f t="shared" si="54"/>
        <v>19.701190174727778</v>
      </c>
    </row>
    <row r="273" spans="1:19" ht="12.75">
      <c r="A273" s="60"/>
      <c r="B273" s="54"/>
      <c r="C273" s="5" t="s">
        <v>85</v>
      </c>
      <c r="D273" s="37">
        <v>90</v>
      </c>
      <c r="E273" s="33">
        <v>80</v>
      </c>
      <c r="F273" s="33">
        <v>103</v>
      </c>
      <c r="G273" s="33">
        <v>175</v>
      </c>
      <c r="H273" s="33">
        <v>557</v>
      </c>
      <c r="I273" s="33">
        <v>893</v>
      </c>
      <c r="J273" s="33">
        <v>973</v>
      </c>
      <c r="K273" s="40">
        <v>2871</v>
      </c>
      <c r="L273" s="25">
        <f>+D273/D$276*100</f>
        <v>59.60264900662252</v>
      </c>
      <c r="M273" s="23">
        <f t="shared" si="54"/>
        <v>70.17543859649122</v>
      </c>
      <c r="N273" s="23">
        <f t="shared" si="54"/>
        <v>70.06802721088435</v>
      </c>
      <c r="O273" s="23">
        <f t="shared" si="54"/>
        <v>67.82945736434108</v>
      </c>
      <c r="P273" s="23">
        <f t="shared" si="54"/>
        <v>72.33766233766234</v>
      </c>
      <c r="Q273" s="23">
        <f t="shared" si="54"/>
        <v>72.60162601626017</v>
      </c>
      <c r="R273" s="23">
        <f t="shared" si="54"/>
        <v>76.07505863956216</v>
      </c>
      <c r="S273" s="23">
        <f t="shared" si="54"/>
        <v>72.70194986072424</v>
      </c>
    </row>
    <row r="274" spans="1:19" ht="12.75">
      <c r="A274" s="60"/>
      <c r="B274" s="54"/>
      <c r="C274" s="28" t="s">
        <v>86</v>
      </c>
      <c r="D274" s="37">
        <v>18</v>
      </c>
      <c r="E274" s="33">
        <v>8</v>
      </c>
      <c r="F274" s="33">
        <v>5</v>
      </c>
      <c r="G274" s="33">
        <v>22</v>
      </c>
      <c r="H274" s="33">
        <v>61</v>
      </c>
      <c r="I274" s="33">
        <v>79</v>
      </c>
      <c r="J274" s="33">
        <v>106</v>
      </c>
      <c r="K274" s="40">
        <v>299</v>
      </c>
      <c r="L274" s="25">
        <f>+D274/D$276*100</f>
        <v>11.920529801324504</v>
      </c>
      <c r="M274" s="23">
        <f t="shared" si="54"/>
        <v>7.017543859649122</v>
      </c>
      <c r="N274" s="23">
        <f t="shared" si="54"/>
        <v>3.4013605442176873</v>
      </c>
      <c r="O274" s="23">
        <f t="shared" si="54"/>
        <v>8.527131782945736</v>
      </c>
      <c r="P274" s="23">
        <f t="shared" si="54"/>
        <v>7.922077922077922</v>
      </c>
      <c r="Q274" s="23">
        <f t="shared" si="54"/>
        <v>6.4227642276422765</v>
      </c>
      <c r="R274" s="23">
        <f t="shared" si="54"/>
        <v>8.287724784988272</v>
      </c>
      <c r="S274" s="23">
        <f t="shared" si="54"/>
        <v>7.571537097999494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1</v>
      </c>
      <c r="I275" s="33">
        <v>0</v>
      </c>
      <c r="J275" s="33">
        <v>0</v>
      </c>
      <c r="K275" s="40">
        <v>1</v>
      </c>
      <c r="L275" s="25">
        <f>+D275/D$276*100</f>
        <v>0</v>
      </c>
      <c r="M275" s="23">
        <f t="shared" si="54"/>
        <v>0</v>
      </c>
      <c r="N275" s="23">
        <f t="shared" si="54"/>
        <v>0</v>
      </c>
      <c r="O275" s="23">
        <f t="shared" si="54"/>
        <v>0</v>
      </c>
      <c r="P275" s="23">
        <f t="shared" si="54"/>
        <v>0.12987012987012986</v>
      </c>
      <c r="Q275" s="23">
        <f t="shared" si="54"/>
        <v>0</v>
      </c>
      <c r="R275" s="23">
        <f t="shared" si="54"/>
        <v>0</v>
      </c>
      <c r="S275" s="23">
        <f t="shared" si="54"/>
        <v>0.02532286654849329</v>
      </c>
    </row>
    <row r="276" spans="1:19" ht="13.5" thickBot="1">
      <c r="A276" s="60"/>
      <c r="B276" s="57"/>
      <c r="C276" s="48" t="s">
        <v>1</v>
      </c>
      <c r="D276" s="49">
        <v>151</v>
      </c>
      <c r="E276" s="50">
        <v>114</v>
      </c>
      <c r="F276" s="50">
        <v>147</v>
      </c>
      <c r="G276" s="50">
        <v>258</v>
      </c>
      <c r="H276" s="50">
        <v>770</v>
      </c>
      <c r="I276" s="50">
        <v>1230</v>
      </c>
      <c r="J276" s="50">
        <v>1279</v>
      </c>
      <c r="K276" s="51">
        <v>3949</v>
      </c>
      <c r="L276" s="52">
        <f>+D276/D$276*100</f>
        <v>100</v>
      </c>
      <c r="M276" s="53">
        <f t="shared" si="54"/>
        <v>100</v>
      </c>
      <c r="N276" s="53">
        <f t="shared" si="54"/>
        <v>100</v>
      </c>
      <c r="O276" s="53">
        <f t="shared" si="54"/>
        <v>100</v>
      </c>
      <c r="P276" s="53">
        <f t="shared" si="54"/>
        <v>100</v>
      </c>
      <c r="Q276" s="53">
        <f t="shared" si="54"/>
        <v>100</v>
      </c>
      <c r="R276" s="53">
        <f t="shared" si="54"/>
        <v>100</v>
      </c>
      <c r="S276" s="53">
        <f t="shared" si="54"/>
        <v>100</v>
      </c>
    </row>
    <row r="277" spans="1:19" ht="12.75">
      <c r="A277" s="60"/>
      <c r="B277" s="55" t="s">
        <v>62</v>
      </c>
      <c r="C277" s="5" t="s">
        <v>84</v>
      </c>
      <c r="D277" s="37">
        <v>40</v>
      </c>
      <c r="E277" s="33">
        <v>31</v>
      </c>
      <c r="F277" s="33">
        <v>55</v>
      </c>
      <c r="G277" s="33">
        <v>98</v>
      </c>
      <c r="H277" s="33">
        <v>224</v>
      </c>
      <c r="I277" s="33">
        <v>219</v>
      </c>
      <c r="J277" s="33">
        <v>158</v>
      </c>
      <c r="K277" s="40">
        <v>825</v>
      </c>
      <c r="L277" s="25">
        <f>+D277/D$281*100</f>
        <v>21.73913043478261</v>
      </c>
      <c r="M277" s="23">
        <f aca="true" t="shared" si="55" ref="M277:S281">+E277/E$281*100</f>
        <v>16.145833333333336</v>
      </c>
      <c r="N277" s="23">
        <f t="shared" si="55"/>
        <v>22.267206477732792</v>
      </c>
      <c r="O277" s="23">
        <f t="shared" si="55"/>
        <v>21.397379912663755</v>
      </c>
      <c r="P277" s="23">
        <f t="shared" si="55"/>
        <v>19.47826086956522</v>
      </c>
      <c r="Q277" s="23">
        <f t="shared" si="55"/>
        <v>19.02693310165074</v>
      </c>
      <c r="R277" s="23">
        <f t="shared" si="55"/>
        <v>15.674603174603174</v>
      </c>
      <c r="S277" s="23">
        <f t="shared" si="55"/>
        <v>18.79271070615034</v>
      </c>
    </row>
    <row r="278" spans="1:19" ht="12.75">
      <c r="A278" s="60"/>
      <c r="B278" s="54"/>
      <c r="C278" s="5" t="s">
        <v>85</v>
      </c>
      <c r="D278" s="37">
        <v>134</v>
      </c>
      <c r="E278" s="33">
        <v>140</v>
      </c>
      <c r="F278" s="33">
        <v>170</v>
      </c>
      <c r="G278" s="33">
        <v>333</v>
      </c>
      <c r="H278" s="33">
        <v>855</v>
      </c>
      <c r="I278" s="33">
        <v>855</v>
      </c>
      <c r="J278" s="33">
        <v>776</v>
      </c>
      <c r="K278" s="40">
        <v>3263</v>
      </c>
      <c r="L278" s="25">
        <f>+D278/D$281*100</f>
        <v>72.82608695652173</v>
      </c>
      <c r="M278" s="23">
        <f t="shared" si="55"/>
        <v>72.91666666666666</v>
      </c>
      <c r="N278" s="23">
        <f t="shared" si="55"/>
        <v>68.82591093117408</v>
      </c>
      <c r="O278" s="23">
        <f t="shared" si="55"/>
        <v>72.70742358078603</v>
      </c>
      <c r="P278" s="23">
        <f t="shared" si="55"/>
        <v>74.34782608695653</v>
      </c>
      <c r="Q278" s="23">
        <f t="shared" si="55"/>
        <v>74.2832319721981</v>
      </c>
      <c r="R278" s="23">
        <f t="shared" si="55"/>
        <v>76.98412698412699</v>
      </c>
      <c r="S278" s="23">
        <f t="shared" si="55"/>
        <v>74.32801822323462</v>
      </c>
    </row>
    <row r="279" spans="1:19" ht="12.75" customHeight="1">
      <c r="A279" s="60"/>
      <c r="B279" s="54"/>
      <c r="C279" s="28" t="s">
        <v>86</v>
      </c>
      <c r="D279" s="37">
        <v>10</v>
      </c>
      <c r="E279" s="33">
        <v>21</v>
      </c>
      <c r="F279" s="33">
        <v>22</v>
      </c>
      <c r="G279" s="33">
        <v>27</v>
      </c>
      <c r="H279" s="33">
        <v>71</v>
      </c>
      <c r="I279" s="33">
        <v>76</v>
      </c>
      <c r="J279" s="33">
        <v>74</v>
      </c>
      <c r="K279" s="40">
        <v>301</v>
      </c>
      <c r="L279" s="25">
        <f>+D279/D$281*100</f>
        <v>5.434782608695652</v>
      </c>
      <c r="M279" s="23">
        <f t="shared" si="55"/>
        <v>10.9375</v>
      </c>
      <c r="N279" s="23">
        <f t="shared" si="55"/>
        <v>8.906882591093117</v>
      </c>
      <c r="O279" s="23">
        <f t="shared" si="55"/>
        <v>5.895196506550218</v>
      </c>
      <c r="P279" s="23">
        <f t="shared" si="55"/>
        <v>6.173913043478261</v>
      </c>
      <c r="Q279" s="23">
        <f t="shared" si="55"/>
        <v>6.602953953084274</v>
      </c>
      <c r="R279" s="23">
        <f t="shared" si="55"/>
        <v>7.341269841269842</v>
      </c>
      <c r="S279" s="23">
        <f t="shared" si="55"/>
        <v>6.856492027334853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0</v>
      </c>
      <c r="K280" s="40">
        <v>1</v>
      </c>
      <c r="L280" s="25">
        <f>+D280/D$281*100</f>
        <v>0</v>
      </c>
      <c r="M280" s="23">
        <f t="shared" si="55"/>
        <v>0</v>
      </c>
      <c r="N280" s="23">
        <f t="shared" si="55"/>
        <v>0</v>
      </c>
      <c r="O280" s="23">
        <f t="shared" si="55"/>
        <v>0</v>
      </c>
      <c r="P280" s="23">
        <f t="shared" si="55"/>
        <v>0</v>
      </c>
      <c r="Q280" s="23">
        <f t="shared" si="55"/>
        <v>0.08688097306689835</v>
      </c>
      <c r="R280" s="23">
        <f t="shared" si="55"/>
        <v>0</v>
      </c>
      <c r="S280" s="23">
        <f t="shared" si="55"/>
        <v>0.022779043280182234</v>
      </c>
    </row>
    <row r="281" spans="1:19" ht="12.75">
      <c r="A281" s="60"/>
      <c r="B281" s="54"/>
      <c r="C281" s="29" t="s">
        <v>1</v>
      </c>
      <c r="D281" s="38">
        <v>184</v>
      </c>
      <c r="E281" s="35">
        <v>192</v>
      </c>
      <c r="F281" s="35">
        <v>247</v>
      </c>
      <c r="G281" s="35">
        <v>458</v>
      </c>
      <c r="H281" s="35">
        <v>1150</v>
      </c>
      <c r="I281" s="35">
        <v>1151</v>
      </c>
      <c r="J281" s="35">
        <v>1008</v>
      </c>
      <c r="K281" s="41">
        <v>4390</v>
      </c>
      <c r="L281" s="32">
        <f>+D281/D$281*100</f>
        <v>100</v>
      </c>
      <c r="M281" s="24">
        <f t="shared" si="55"/>
        <v>100</v>
      </c>
      <c r="N281" s="24">
        <f t="shared" si="55"/>
        <v>100</v>
      </c>
      <c r="O281" s="24">
        <f t="shared" si="55"/>
        <v>100</v>
      </c>
      <c r="P281" s="24">
        <f t="shared" si="55"/>
        <v>100</v>
      </c>
      <c r="Q281" s="24">
        <f t="shared" si="55"/>
        <v>100</v>
      </c>
      <c r="R281" s="24">
        <f t="shared" si="55"/>
        <v>100</v>
      </c>
      <c r="S281" s="24">
        <f t="shared" si="55"/>
        <v>100</v>
      </c>
    </row>
    <row r="282" spans="1:19" ht="12.75">
      <c r="A282" s="60"/>
      <c r="B282" s="55" t="s">
        <v>63</v>
      </c>
      <c r="C282" s="5" t="s">
        <v>84</v>
      </c>
      <c r="D282" s="37">
        <v>2</v>
      </c>
      <c r="E282" s="33">
        <v>3</v>
      </c>
      <c r="F282" s="33">
        <v>2</v>
      </c>
      <c r="G282" s="33">
        <v>4</v>
      </c>
      <c r="H282" s="33">
        <v>14</v>
      </c>
      <c r="I282" s="33">
        <v>24</v>
      </c>
      <c r="J282" s="33">
        <v>16</v>
      </c>
      <c r="K282" s="40">
        <v>65</v>
      </c>
      <c r="L282" s="25">
        <f>+D282/D$286*100</f>
        <v>18.181818181818183</v>
      </c>
      <c r="M282" s="23">
        <f aca="true" t="shared" si="56" ref="M282:S286">+E282/E$286*100</f>
        <v>16.666666666666664</v>
      </c>
      <c r="N282" s="23">
        <f t="shared" si="56"/>
        <v>18.181818181818183</v>
      </c>
      <c r="O282" s="23">
        <f t="shared" si="56"/>
        <v>17.391304347826086</v>
      </c>
      <c r="P282" s="23">
        <f t="shared" si="56"/>
        <v>26.41509433962264</v>
      </c>
      <c r="Q282" s="23">
        <f t="shared" si="56"/>
        <v>33.33333333333333</v>
      </c>
      <c r="R282" s="23">
        <f t="shared" si="56"/>
        <v>20.51282051282051</v>
      </c>
      <c r="S282" s="23">
        <f t="shared" si="56"/>
        <v>24.43609022556391</v>
      </c>
    </row>
    <row r="283" spans="1:19" ht="12.75" customHeight="1">
      <c r="A283" s="60"/>
      <c r="B283" s="54"/>
      <c r="C283" s="5" t="s">
        <v>85</v>
      </c>
      <c r="D283" s="37">
        <v>7</v>
      </c>
      <c r="E283" s="33">
        <v>12</v>
      </c>
      <c r="F283" s="33">
        <v>8</v>
      </c>
      <c r="G283" s="33">
        <v>17</v>
      </c>
      <c r="H283" s="33">
        <v>35</v>
      </c>
      <c r="I283" s="33">
        <v>42</v>
      </c>
      <c r="J283" s="33">
        <v>53</v>
      </c>
      <c r="K283" s="40">
        <v>174</v>
      </c>
      <c r="L283" s="25">
        <f>+D283/D$286*100</f>
        <v>63.63636363636363</v>
      </c>
      <c r="M283" s="23">
        <f t="shared" si="56"/>
        <v>66.66666666666666</v>
      </c>
      <c r="N283" s="23">
        <f t="shared" si="56"/>
        <v>72.72727272727273</v>
      </c>
      <c r="O283" s="23">
        <f t="shared" si="56"/>
        <v>73.91304347826086</v>
      </c>
      <c r="P283" s="23">
        <f t="shared" si="56"/>
        <v>66.0377358490566</v>
      </c>
      <c r="Q283" s="23">
        <f t="shared" si="56"/>
        <v>58.333333333333336</v>
      </c>
      <c r="R283" s="23">
        <f t="shared" si="56"/>
        <v>67.94871794871796</v>
      </c>
      <c r="S283" s="23">
        <f t="shared" si="56"/>
        <v>65.41353383458647</v>
      </c>
    </row>
    <row r="284" spans="1:19" ht="12.75">
      <c r="A284" s="60"/>
      <c r="B284" s="54"/>
      <c r="C284" s="28" t="s">
        <v>86</v>
      </c>
      <c r="D284" s="37">
        <v>2</v>
      </c>
      <c r="E284" s="33">
        <v>3</v>
      </c>
      <c r="F284" s="33">
        <v>1</v>
      </c>
      <c r="G284" s="33">
        <v>2</v>
      </c>
      <c r="H284" s="33">
        <v>4</v>
      </c>
      <c r="I284" s="33">
        <v>6</v>
      </c>
      <c r="J284" s="33">
        <v>9</v>
      </c>
      <c r="K284" s="40">
        <v>27</v>
      </c>
      <c r="L284" s="25">
        <f>+D284/D$286*100</f>
        <v>18.181818181818183</v>
      </c>
      <c r="M284" s="23">
        <f t="shared" si="56"/>
        <v>16.666666666666664</v>
      </c>
      <c r="N284" s="23">
        <f t="shared" si="56"/>
        <v>9.090909090909092</v>
      </c>
      <c r="O284" s="23">
        <f t="shared" si="56"/>
        <v>8.695652173913043</v>
      </c>
      <c r="P284" s="23">
        <f t="shared" si="56"/>
        <v>7.547169811320755</v>
      </c>
      <c r="Q284" s="23">
        <f t="shared" si="56"/>
        <v>8.333333333333332</v>
      </c>
      <c r="R284" s="23">
        <f t="shared" si="56"/>
        <v>11.538461538461538</v>
      </c>
      <c r="S284" s="23">
        <f t="shared" si="56"/>
        <v>10.150375939849624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6"/>
        <v>0</v>
      </c>
      <c r="N285" s="23">
        <f t="shared" si="56"/>
        <v>0</v>
      </c>
      <c r="O285" s="23">
        <f t="shared" si="56"/>
        <v>0</v>
      </c>
      <c r="P285" s="23">
        <f t="shared" si="56"/>
        <v>0</v>
      </c>
      <c r="Q285" s="23">
        <f t="shared" si="56"/>
        <v>0</v>
      </c>
      <c r="R285" s="23">
        <f t="shared" si="56"/>
        <v>0</v>
      </c>
      <c r="S285" s="23">
        <f t="shared" si="56"/>
        <v>0</v>
      </c>
    </row>
    <row r="286" spans="1:19" ht="12.75">
      <c r="A286" s="60"/>
      <c r="B286" s="56"/>
      <c r="C286" s="5" t="s">
        <v>1</v>
      </c>
      <c r="D286" s="37">
        <v>11</v>
      </c>
      <c r="E286" s="33">
        <v>18</v>
      </c>
      <c r="F286" s="33">
        <v>11</v>
      </c>
      <c r="G286" s="33">
        <v>23</v>
      </c>
      <c r="H286" s="33">
        <v>53</v>
      </c>
      <c r="I286" s="33">
        <v>72</v>
      </c>
      <c r="J286" s="33">
        <v>78</v>
      </c>
      <c r="K286" s="40">
        <v>266</v>
      </c>
      <c r="L286" s="25">
        <f>+D286/D$286*100</f>
        <v>100</v>
      </c>
      <c r="M286" s="23">
        <f t="shared" si="56"/>
        <v>100</v>
      </c>
      <c r="N286" s="23">
        <f t="shared" si="56"/>
        <v>100</v>
      </c>
      <c r="O286" s="23">
        <f t="shared" si="56"/>
        <v>100</v>
      </c>
      <c r="P286" s="23">
        <f t="shared" si="56"/>
        <v>100</v>
      </c>
      <c r="Q286" s="23">
        <f t="shared" si="56"/>
        <v>100</v>
      </c>
      <c r="R286" s="23">
        <f t="shared" si="56"/>
        <v>100</v>
      </c>
      <c r="S286" s="23">
        <f t="shared" si="56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11</v>
      </c>
      <c r="E287" s="34">
        <v>13</v>
      </c>
      <c r="F287" s="34">
        <v>10</v>
      </c>
      <c r="G287" s="34">
        <v>29</v>
      </c>
      <c r="H287" s="34">
        <v>40</v>
      </c>
      <c r="I287" s="34">
        <v>47</v>
      </c>
      <c r="J287" s="34">
        <v>27</v>
      </c>
      <c r="K287" s="39">
        <v>177</v>
      </c>
      <c r="L287" s="31">
        <f>+D287/D$291*100</f>
        <v>34.375</v>
      </c>
      <c r="M287" s="26">
        <f aca="true" t="shared" si="57" ref="M287:S291">+E287/E$291*100</f>
        <v>26.53061224489796</v>
      </c>
      <c r="N287" s="26">
        <f t="shared" si="57"/>
        <v>15.873015873015872</v>
      </c>
      <c r="O287" s="26">
        <f t="shared" si="57"/>
        <v>23.577235772357724</v>
      </c>
      <c r="P287" s="26">
        <f t="shared" si="57"/>
        <v>18.181818181818183</v>
      </c>
      <c r="Q287" s="26">
        <f t="shared" si="57"/>
        <v>18.007662835249043</v>
      </c>
      <c r="R287" s="26">
        <f t="shared" si="57"/>
        <v>9.747292418772563</v>
      </c>
      <c r="S287" s="26">
        <f t="shared" si="57"/>
        <v>17.268292682926827</v>
      </c>
    </row>
    <row r="288" spans="1:19" ht="12.75">
      <c r="A288" s="60"/>
      <c r="B288" s="54"/>
      <c r="C288" s="5" t="s">
        <v>85</v>
      </c>
      <c r="D288" s="37">
        <v>18</v>
      </c>
      <c r="E288" s="33">
        <v>33</v>
      </c>
      <c r="F288" s="33">
        <v>47</v>
      </c>
      <c r="G288" s="33">
        <v>89</v>
      </c>
      <c r="H288" s="33">
        <v>154</v>
      </c>
      <c r="I288" s="33">
        <v>192</v>
      </c>
      <c r="J288" s="33">
        <v>227</v>
      </c>
      <c r="K288" s="40">
        <v>760</v>
      </c>
      <c r="L288" s="25">
        <f>+D288/D$291*100</f>
        <v>56.25</v>
      </c>
      <c r="M288" s="23">
        <f t="shared" si="57"/>
        <v>67.3469387755102</v>
      </c>
      <c r="N288" s="23">
        <f t="shared" si="57"/>
        <v>74.60317460317461</v>
      </c>
      <c r="O288" s="23">
        <f t="shared" si="57"/>
        <v>72.35772357723577</v>
      </c>
      <c r="P288" s="23">
        <f t="shared" si="57"/>
        <v>70</v>
      </c>
      <c r="Q288" s="23">
        <f t="shared" si="57"/>
        <v>73.5632183908046</v>
      </c>
      <c r="R288" s="23">
        <f t="shared" si="57"/>
        <v>81.94945848375451</v>
      </c>
      <c r="S288" s="23">
        <f t="shared" si="57"/>
        <v>74.14634146341463</v>
      </c>
    </row>
    <row r="289" spans="1:19" ht="12.75">
      <c r="A289" s="60"/>
      <c r="B289" s="54"/>
      <c r="C289" s="28" t="s">
        <v>86</v>
      </c>
      <c r="D289" s="37">
        <v>2</v>
      </c>
      <c r="E289" s="33">
        <v>2</v>
      </c>
      <c r="F289" s="33">
        <v>5</v>
      </c>
      <c r="G289" s="33">
        <v>4</v>
      </c>
      <c r="H289" s="33">
        <v>12</v>
      </c>
      <c r="I289" s="33">
        <v>14</v>
      </c>
      <c r="J289" s="33">
        <v>21</v>
      </c>
      <c r="K289" s="40">
        <v>60</v>
      </c>
      <c r="L289" s="25">
        <f>+D289/D$291*100</f>
        <v>6.25</v>
      </c>
      <c r="M289" s="23">
        <f t="shared" si="57"/>
        <v>4.081632653061225</v>
      </c>
      <c r="N289" s="23">
        <f t="shared" si="57"/>
        <v>7.936507936507936</v>
      </c>
      <c r="O289" s="23">
        <f t="shared" si="57"/>
        <v>3.2520325203252036</v>
      </c>
      <c r="P289" s="23">
        <f t="shared" si="57"/>
        <v>5.454545454545454</v>
      </c>
      <c r="Q289" s="23">
        <f t="shared" si="57"/>
        <v>5.363984674329502</v>
      </c>
      <c r="R289" s="23">
        <f t="shared" si="57"/>
        <v>7.581227436823104</v>
      </c>
      <c r="S289" s="23">
        <f t="shared" si="57"/>
        <v>5.853658536585367</v>
      </c>
    </row>
    <row r="290" spans="1:19" ht="12.75">
      <c r="A290" s="60"/>
      <c r="B290" s="54"/>
      <c r="C290" s="5" t="s">
        <v>11</v>
      </c>
      <c r="D290" s="37">
        <v>1</v>
      </c>
      <c r="E290" s="33">
        <v>1</v>
      </c>
      <c r="F290" s="33">
        <v>1</v>
      </c>
      <c r="G290" s="33">
        <v>1</v>
      </c>
      <c r="H290" s="33">
        <v>14</v>
      </c>
      <c r="I290" s="33">
        <v>8</v>
      </c>
      <c r="J290" s="33">
        <v>2</v>
      </c>
      <c r="K290" s="40">
        <v>28</v>
      </c>
      <c r="L290" s="25">
        <f>+D290/D$291*100</f>
        <v>3.125</v>
      </c>
      <c r="M290" s="23">
        <f t="shared" si="57"/>
        <v>2.0408163265306123</v>
      </c>
      <c r="N290" s="23">
        <f t="shared" si="57"/>
        <v>1.5873015873015872</v>
      </c>
      <c r="O290" s="23">
        <f t="shared" si="57"/>
        <v>0.8130081300813009</v>
      </c>
      <c r="P290" s="23">
        <f t="shared" si="57"/>
        <v>6.363636363636363</v>
      </c>
      <c r="Q290" s="23">
        <f t="shared" si="57"/>
        <v>3.065134099616858</v>
      </c>
      <c r="R290" s="23">
        <f t="shared" si="57"/>
        <v>0.7220216606498195</v>
      </c>
      <c r="S290" s="23">
        <f t="shared" si="57"/>
        <v>2.731707317073171</v>
      </c>
    </row>
    <row r="291" spans="1:19" ht="13.5" customHeight="1">
      <c r="A291" s="60"/>
      <c r="B291" s="54"/>
      <c r="C291" s="29" t="s">
        <v>1</v>
      </c>
      <c r="D291" s="38">
        <v>32</v>
      </c>
      <c r="E291" s="35">
        <v>49</v>
      </c>
      <c r="F291" s="35">
        <v>63</v>
      </c>
      <c r="G291" s="35">
        <v>123</v>
      </c>
      <c r="H291" s="35">
        <v>220</v>
      </c>
      <c r="I291" s="35">
        <v>261</v>
      </c>
      <c r="J291" s="35">
        <v>277</v>
      </c>
      <c r="K291" s="41">
        <v>1025</v>
      </c>
      <c r="L291" s="32">
        <f>+D291/D$291*100</f>
        <v>100</v>
      </c>
      <c r="M291" s="24">
        <f t="shared" si="57"/>
        <v>100</v>
      </c>
      <c r="N291" s="24">
        <f t="shared" si="57"/>
        <v>100</v>
      </c>
      <c r="O291" s="24">
        <f t="shared" si="57"/>
        <v>100</v>
      </c>
      <c r="P291" s="24">
        <f t="shared" si="57"/>
        <v>100</v>
      </c>
      <c r="Q291" s="24">
        <f t="shared" si="57"/>
        <v>100</v>
      </c>
      <c r="R291" s="24">
        <f t="shared" si="57"/>
        <v>100</v>
      </c>
      <c r="S291" s="24">
        <f t="shared" si="57"/>
        <v>100</v>
      </c>
    </row>
    <row r="292" spans="1:19" ht="12.75">
      <c r="A292" s="60"/>
      <c r="B292" s="55" t="s">
        <v>65</v>
      </c>
      <c r="C292" s="5" t="s">
        <v>84</v>
      </c>
      <c r="D292" s="37">
        <v>8</v>
      </c>
      <c r="E292" s="33">
        <v>7</v>
      </c>
      <c r="F292" s="33">
        <v>16</v>
      </c>
      <c r="G292" s="33">
        <v>25</v>
      </c>
      <c r="H292" s="33">
        <v>39</v>
      </c>
      <c r="I292" s="33">
        <v>48</v>
      </c>
      <c r="J292" s="33">
        <v>37</v>
      </c>
      <c r="K292" s="40">
        <v>180</v>
      </c>
      <c r="L292" s="25">
        <f>+D292/D$296*100</f>
        <v>19.51219512195122</v>
      </c>
      <c r="M292" s="23">
        <f aca="true" t="shared" si="58" ref="M292:S296">+E292/E$296*100</f>
        <v>17.94871794871795</v>
      </c>
      <c r="N292" s="23">
        <f t="shared" si="58"/>
        <v>22.535211267605636</v>
      </c>
      <c r="O292" s="23">
        <f t="shared" si="58"/>
        <v>19.083969465648856</v>
      </c>
      <c r="P292" s="23">
        <f t="shared" si="58"/>
        <v>13.732394366197184</v>
      </c>
      <c r="Q292" s="23">
        <f t="shared" si="58"/>
        <v>18.3206106870229</v>
      </c>
      <c r="R292" s="23">
        <f t="shared" si="58"/>
        <v>15.677966101694915</v>
      </c>
      <c r="S292" s="23">
        <f t="shared" si="58"/>
        <v>16.917293233082706</v>
      </c>
    </row>
    <row r="293" spans="1:19" ht="12.75">
      <c r="A293" s="60"/>
      <c r="B293" s="54"/>
      <c r="C293" s="5" t="s">
        <v>85</v>
      </c>
      <c r="D293" s="37">
        <v>26</v>
      </c>
      <c r="E293" s="33">
        <v>30</v>
      </c>
      <c r="F293" s="33">
        <v>51</v>
      </c>
      <c r="G293" s="33">
        <v>103</v>
      </c>
      <c r="H293" s="33">
        <v>227</v>
      </c>
      <c r="I293" s="33">
        <v>199</v>
      </c>
      <c r="J293" s="33">
        <v>182</v>
      </c>
      <c r="K293" s="40">
        <v>818</v>
      </c>
      <c r="L293" s="25">
        <f>+D293/D$296*100</f>
        <v>63.41463414634146</v>
      </c>
      <c r="M293" s="23">
        <f t="shared" si="58"/>
        <v>76.92307692307693</v>
      </c>
      <c r="N293" s="23">
        <f t="shared" si="58"/>
        <v>71.83098591549296</v>
      </c>
      <c r="O293" s="23">
        <f t="shared" si="58"/>
        <v>78.62595419847328</v>
      </c>
      <c r="P293" s="23">
        <f t="shared" si="58"/>
        <v>79.92957746478874</v>
      </c>
      <c r="Q293" s="23">
        <f t="shared" si="58"/>
        <v>75.95419847328245</v>
      </c>
      <c r="R293" s="23">
        <f t="shared" si="58"/>
        <v>77.11864406779661</v>
      </c>
      <c r="S293" s="23">
        <f t="shared" si="58"/>
        <v>76.8796992481203</v>
      </c>
    </row>
    <row r="294" spans="1:19" ht="12.75">
      <c r="A294" s="60"/>
      <c r="B294" s="54"/>
      <c r="C294" s="28" t="s">
        <v>86</v>
      </c>
      <c r="D294" s="37">
        <v>7</v>
      </c>
      <c r="E294" s="33">
        <v>2</v>
      </c>
      <c r="F294" s="33">
        <v>4</v>
      </c>
      <c r="G294" s="33">
        <v>3</v>
      </c>
      <c r="H294" s="33">
        <v>18</v>
      </c>
      <c r="I294" s="33">
        <v>15</v>
      </c>
      <c r="J294" s="33">
        <v>17</v>
      </c>
      <c r="K294" s="40">
        <v>66</v>
      </c>
      <c r="L294" s="25">
        <f>+D294/D$296*100</f>
        <v>17.073170731707318</v>
      </c>
      <c r="M294" s="23">
        <f t="shared" si="58"/>
        <v>5.128205128205128</v>
      </c>
      <c r="N294" s="23">
        <f t="shared" si="58"/>
        <v>5.633802816901409</v>
      </c>
      <c r="O294" s="23">
        <f t="shared" si="58"/>
        <v>2.2900763358778624</v>
      </c>
      <c r="P294" s="23">
        <f t="shared" si="58"/>
        <v>6.338028169014084</v>
      </c>
      <c r="Q294" s="23">
        <f t="shared" si="58"/>
        <v>5.7251908396946565</v>
      </c>
      <c r="R294" s="23">
        <f t="shared" si="58"/>
        <v>7.203389830508475</v>
      </c>
      <c r="S294" s="23">
        <f t="shared" si="58"/>
        <v>6.203007518796992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8"/>
        <v>0</v>
      </c>
      <c r="N295" s="23">
        <f t="shared" si="58"/>
        <v>0</v>
      </c>
      <c r="O295" s="23">
        <f t="shared" si="58"/>
        <v>0</v>
      </c>
      <c r="P295" s="23">
        <f t="shared" si="58"/>
        <v>0</v>
      </c>
      <c r="Q295" s="23">
        <f t="shared" si="58"/>
        <v>0</v>
      </c>
      <c r="R295" s="23">
        <f t="shared" si="58"/>
        <v>0</v>
      </c>
      <c r="S295" s="23">
        <f t="shared" si="58"/>
        <v>0</v>
      </c>
    </row>
    <row r="296" spans="1:19" ht="13.5" thickBot="1">
      <c r="A296" s="60"/>
      <c r="B296" s="56"/>
      <c r="C296" s="5" t="s">
        <v>1</v>
      </c>
      <c r="D296" s="37">
        <v>41</v>
      </c>
      <c r="E296" s="33">
        <v>39</v>
      </c>
      <c r="F296" s="33">
        <v>71</v>
      </c>
      <c r="G296" s="33">
        <v>131</v>
      </c>
      <c r="H296" s="33">
        <v>284</v>
      </c>
      <c r="I296" s="33">
        <v>262</v>
      </c>
      <c r="J296" s="33">
        <v>236</v>
      </c>
      <c r="K296" s="40">
        <v>1064</v>
      </c>
      <c r="L296" s="25">
        <f>+D296/D$296*100</f>
        <v>100</v>
      </c>
      <c r="M296" s="23">
        <f t="shared" si="58"/>
        <v>100</v>
      </c>
      <c r="N296" s="23">
        <f t="shared" si="58"/>
        <v>100</v>
      </c>
      <c r="O296" s="23">
        <f t="shared" si="58"/>
        <v>100</v>
      </c>
      <c r="P296" s="23">
        <f t="shared" si="58"/>
        <v>100</v>
      </c>
      <c r="Q296" s="23">
        <f t="shared" si="58"/>
        <v>100</v>
      </c>
      <c r="R296" s="23">
        <f t="shared" si="58"/>
        <v>100</v>
      </c>
      <c r="S296" s="23">
        <f t="shared" si="58"/>
        <v>100</v>
      </c>
    </row>
    <row r="297" spans="1:19" ht="12.75">
      <c r="A297" s="60"/>
      <c r="B297" s="58" t="s">
        <v>66</v>
      </c>
      <c r="C297" s="42" t="s">
        <v>84</v>
      </c>
      <c r="D297" s="43">
        <v>28</v>
      </c>
      <c r="E297" s="44">
        <v>39</v>
      </c>
      <c r="F297" s="44">
        <v>40</v>
      </c>
      <c r="G297" s="44">
        <v>77</v>
      </c>
      <c r="H297" s="44">
        <v>147</v>
      </c>
      <c r="I297" s="44">
        <v>132</v>
      </c>
      <c r="J297" s="44">
        <v>121</v>
      </c>
      <c r="K297" s="45">
        <v>584</v>
      </c>
      <c r="L297" s="46">
        <f>+D297/D$301*100</f>
        <v>24.778761061946902</v>
      </c>
      <c r="M297" s="47">
        <f aca="true" t="shared" si="59" ref="M297:S301">+E297/E$301*100</f>
        <v>26.174496644295303</v>
      </c>
      <c r="N297" s="47">
        <f t="shared" si="59"/>
        <v>18.181818181818183</v>
      </c>
      <c r="O297" s="47">
        <f t="shared" si="59"/>
        <v>23.333333333333332</v>
      </c>
      <c r="P297" s="47">
        <f t="shared" si="59"/>
        <v>22.58064516129032</v>
      </c>
      <c r="Q297" s="47">
        <f t="shared" si="59"/>
        <v>20.121951219512198</v>
      </c>
      <c r="R297" s="47">
        <f t="shared" si="59"/>
        <v>18.059701492537314</v>
      </c>
      <c r="S297" s="47">
        <f t="shared" si="59"/>
        <v>20.939404804589458</v>
      </c>
    </row>
    <row r="298" spans="1:19" ht="12.75">
      <c r="A298" s="60"/>
      <c r="B298" s="54"/>
      <c r="C298" s="5" t="s">
        <v>85</v>
      </c>
      <c r="D298" s="37">
        <v>72</v>
      </c>
      <c r="E298" s="33">
        <v>101</v>
      </c>
      <c r="F298" s="33">
        <v>158</v>
      </c>
      <c r="G298" s="33">
        <v>224</v>
      </c>
      <c r="H298" s="33">
        <v>419</v>
      </c>
      <c r="I298" s="33">
        <v>443</v>
      </c>
      <c r="J298" s="33">
        <v>405</v>
      </c>
      <c r="K298" s="40">
        <v>1822</v>
      </c>
      <c r="L298" s="25">
        <f>+D298/D$301*100</f>
        <v>63.716814159292035</v>
      </c>
      <c r="M298" s="23">
        <f t="shared" si="59"/>
        <v>67.78523489932886</v>
      </c>
      <c r="N298" s="23">
        <f t="shared" si="59"/>
        <v>71.81818181818181</v>
      </c>
      <c r="O298" s="23">
        <f t="shared" si="59"/>
        <v>67.87878787878789</v>
      </c>
      <c r="P298" s="23">
        <f t="shared" si="59"/>
        <v>64.36251920122888</v>
      </c>
      <c r="Q298" s="23">
        <f t="shared" si="59"/>
        <v>67.53048780487805</v>
      </c>
      <c r="R298" s="23">
        <f t="shared" si="59"/>
        <v>60.447761194029844</v>
      </c>
      <c r="S298" s="23">
        <f t="shared" si="59"/>
        <v>65.32807457870204</v>
      </c>
    </row>
    <row r="299" spans="1:19" ht="12.75">
      <c r="A299" s="60"/>
      <c r="B299" s="54"/>
      <c r="C299" s="28" t="s">
        <v>86</v>
      </c>
      <c r="D299" s="37">
        <v>13</v>
      </c>
      <c r="E299" s="33">
        <v>8</v>
      </c>
      <c r="F299" s="33">
        <v>20</v>
      </c>
      <c r="G299" s="33">
        <v>18</v>
      </c>
      <c r="H299" s="33">
        <v>45</v>
      </c>
      <c r="I299" s="33">
        <v>49</v>
      </c>
      <c r="J299" s="33">
        <v>43</v>
      </c>
      <c r="K299" s="40">
        <v>196</v>
      </c>
      <c r="L299" s="25">
        <f>+D299/D$301*100</f>
        <v>11.504424778761061</v>
      </c>
      <c r="M299" s="23">
        <f t="shared" si="59"/>
        <v>5.369127516778524</v>
      </c>
      <c r="N299" s="23">
        <f t="shared" si="59"/>
        <v>9.090909090909092</v>
      </c>
      <c r="O299" s="23">
        <f t="shared" si="59"/>
        <v>5.454545454545454</v>
      </c>
      <c r="P299" s="23">
        <f t="shared" si="59"/>
        <v>6.912442396313365</v>
      </c>
      <c r="Q299" s="23">
        <f t="shared" si="59"/>
        <v>7.4695121951219505</v>
      </c>
      <c r="R299" s="23">
        <f t="shared" si="59"/>
        <v>6.4179104477611935</v>
      </c>
      <c r="S299" s="23">
        <f t="shared" si="59"/>
        <v>7.02760846181427</v>
      </c>
    </row>
    <row r="300" spans="1:19" ht="12.75">
      <c r="A300" s="60"/>
      <c r="B300" s="54"/>
      <c r="C300" s="5" t="s">
        <v>11</v>
      </c>
      <c r="D300" s="37">
        <v>0</v>
      </c>
      <c r="E300" s="33">
        <v>1</v>
      </c>
      <c r="F300" s="33">
        <v>2</v>
      </c>
      <c r="G300" s="33">
        <v>11</v>
      </c>
      <c r="H300" s="33">
        <v>40</v>
      </c>
      <c r="I300" s="33">
        <v>32</v>
      </c>
      <c r="J300" s="33">
        <v>101</v>
      </c>
      <c r="K300" s="40">
        <v>187</v>
      </c>
      <c r="L300" s="25">
        <f>+D300/D$301*100</f>
        <v>0</v>
      </c>
      <c r="M300" s="23">
        <f t="shared" si="59"/>
        <v>0.6711409395973155</v>
      </c>
      <c r="N300" s="23">
        <f t="shared" si="59"/>
        <v>0.9090909090909091</v>
      </c>
      <c r="O300" s="23">
        <f t="shared" si="59"/>
        <v>3.3333333333333335</v>
      </c>
      <c r="P300" s="23">
        <f t="shared" si="59"/>
        <v>6.1443932411674345</v>
      </c>
      <c r="Q300" s="23">
        <f t="shared" si="59"/>
        <v>4.878048780487805</v>
      </c>
      <c r="R300" s="23">
        <f t="shared" si="59"/>
        <v>15.074626865671641</v>
      </c>
      <c r="S300" s="23">
        <f t="shared" si="59"/>
        <v>6.704912154894227</v>
      </c>
    </row>
    <row r="301" spans="1:19" ht="12.75">
      <c r="A301" s="60"/>
      <c r="B301" s="54"/>
      <c r="C301" s="29" t="s">
        <v>1</v>
      </c>
      <c r="D301" s="38">
        <v>113</v>
      </c>
      <c r="E301" s="35">
        <v>149</v>
      </c>
      <c r="F301" s="35">
        <v>220</v>
      </c>
      <c r="G301" s="35">
        <v>330</v>
      </c>
      <c r="H301" s="35">
        <v>651</v>
      </c>
      <c r="I301" s="35">
        <v>656</v>
      </c>
      <c r="J301" s="35">
        <v>670</v>
      </c>
      <c r="K301" s="41">
        <v>2789</v>
      </c>
      <c r="L301" s="32">
        <f>+D301/D$301*100</f>
        <v>100</v>
      </c>
      <c r="M301" s="24">
        <f t="shared" si="59"/>
        <v>100</v>
      </c>
      <c r="N301" s="24">
        <f t="shared" si="59"/>
        <v>100</v>
      </c>
      <c r="O301" s="24">
        <f t="shared" si="59"/>
        <v>100</v>
      </c>
      <c r="P301" s="24">
        <f t="shared" si="59"/>
        <v>100</v>
      </c>
      <c r="Q301" s="24">
        <f t="shared" si="59"/>
        <v>100</v>
      </c>
      <c r="R301" s="24">
        <f t="shared" si="59"/>
        <v>100</v>
      </c>
      <c r="S301" s="24">
        <f t="shared" si="59"/>
        <v>100</v>
      </c>
    </row>
    <row r="302" spans="1:19" ht="12.75">
      <c r="A302" s="60"/>
      <c r="B302" s="55" t="s">
        <v>67</v>
      </c>
      <c r="C302" s="5" t="s">
        <v>84</v>
      </c>
      <c r="D302" s="37">
        <v>61</v>
      </c>
      <c r="E302" s="33">
        <v>48</v>
      </c>
      <c r="F302" s="33">
        <v>86</v>
      </c>
      <c r="G302" s="33">
        <v>108</v>
      </c>
      <c r="H302" s="33">
        <v>227</v>
      </c>
      <c r="I302" s="33">
        <v>176</v>
      </c>
      <c r="J302" s="33">
        <v>127</v>
      </c>
      <c r="K302" s="40">
        <v>833</v>
      </c>
      <c r="L302" s="25">
        <f>+D302/D$306*100</f>
        <v>23.73540856031128</v>
      </c>
      <c r="M302" s="23">
        <f aca="true" t="shared" si="60" ref="M302:S306">+E302/E$306*100</f>
        <v>21.524663677130047</v>
      </c>
      <c r="N302" s="23">
        <f t="shared" si="60"/>
        <v>23.306233062330623</v>
      </c>
      <c r="O302" s="23">
        <f t="shared" si="60"/>
        <v>18.030050083472453</v>
      </c>
      <c r="P302" s="23">
        <f t="shared" si="60"/>
        <v>21.254681647940075</v>
      </c>
      <c r="Q302" s="23">
        <f t="shared" si="60"/>
        <v>18.25726141078838</v>
      </c>
      <c r="R302" s="23">
        <f t="shared" si="60"/>
        <v>14.11111111111111</v>
      </c>
      <c r="S302" s="23">
        <f t="shared" si="60"/>
        <v>19.018264840182646</v>
      </c>
    </row>
    <row r="303" spans="1:19" ht="12.75">
      <c r="A303" s="60"/>
      <c r="B303" s="54"/>
      <c r="C303" s="5" t="s">
        <v>85</v>
      </c>
      <c r="D303" s="37">
        <v>159</v>
      </c>
      <c r="E303" s="33">
        <v>153</v>
      </c>
      <c r="F303" s="33">
        <v>256</v>
      </c>
      <c r="G303" s="33">
        <v>442</v>
      </c>
      <c r="H303" s="33">
        <v>766</v>
      </c>
      <c r="I303" s="33">
        <v>691</v>
      </c>
      <c r="J303" s="33">
        <v>685</v>
      </c>
      <c r="K303" s="40">
        <v>3152</v>
      </c>
      <c r="L303" s="25">
        <f>+D303/D$306*100</f>
        <v>61.86770428015564</v>
      </c>
      <c r="M303" s="23">
        <f t="shared" si="60"/>
        <v>68.60986547085201</v>
      </c>
      <c r="N303" s="23">
        <f t="shared" si="60"/>
        <v>69.37669376693766</v>
      </c>
      <c r="O303" s="23">
        <f t="shared" si="60"/>
        <v>73.78964941569282</v>
      </c>
      <c r="P303" s="23">
        <f t="shared" si="60"/>
        <v>71.72284644194757</v>
      </c>
      <c r="Q303" s="23">
        <f t="shared" si="60"/>
        <v>71.6804979253112</v>
      </c>
      <c r="R303" s="23">
        <f t="shared" si="60"/>
        <v>76.11111111111111</v>
      </c>
      <c r="S303" s="23">
        <f t="shared" si="60"/>
        <v>71.96347031963471</v>
      </c>
    </row>
    <row r="304" spans="1:19" ht="12.75">
      <c r="A304" s="60"/>
      <c r="B304" s="54"/>
      <c r="C304" s="28" t="s">
        <v>86</v>
      </c>
      <c r="D304" s="37">
        <v>37</v>
      </c>
      <c r="E304" s="33">
        <v>22</v>
      </c>
      <c r="F304" s="33">
        <v>27</v>
      </c>
      <c r="G304" s="33">
        <v>49</v>
      </c>
      <c r="H304" s="33">
        <v>75</v>
      </c>
      <c r="I304" s="33">
        <v>95</v>
      </c>
      <c r="J304" s="33">
        <v>88</v>
      </c>
      <c r="K304" s="40">
        <v>393</v>
      </c>
      <c r="L304" s="25">
        <f>+D304/D$306*100</f>
        <v>14.396887159533073</v>
      </c>
      <c r="M304" s="23">
        <f t="shared" si="60"/>
        <v>9.865470852017937</v>
      </c>
      <c r="N304" s="23">
        <f t="shared" si="60"/>
        <v>7.317073170731707</v>
      </c>
      <c r="O304" s="23">
        <f t="shared" si="60"/>
        <v>8.180300500834726</v>
      </c>
      <c r="P304" s="23">
        <f t="shared" si="60"/>
        <v>7.02247191011236</v>
      </c>
      <c r="Q304" s="23">
        <f t="shared" si="60"/>
        <v>9.854771784232366</v>
      </c>
      <c r="R304" s="23">
        <f t="shared" si="60"/>
        <v>9.777777777777779</v>
      </c>
      <c r="S304" s="23">
        <f t="shared" si="60"/>
        <v>8.972602739726028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2</v>
      </c>
      <c r="J305" s="33">
        <v>0</v>
      </c>
      <c r="K305" s="40">
        <v>2</v>
      </c>
      <c r="L305" s="25">
        <f>+D305/D$306*100</f>
        <v>0</v>
      </c>
      <c r="M305" s="23">
        <f t="shared" si="60"/>
        <v>0</v>
      </c>
      <c r="N305" s="23">
        <f t="shared" si="60"/>
        <v>0</v>
      </c>
      <c r="O305" s="23">
        <f t="shared" si="60"/>
        <v>0</v>
      </c>
      <c r="P305" s="23">
        <f t="shared" si="60"/>
        <v>0</v>
      </c>
      <c r="Q305" s="23">
        <f t="shared" si="60"/>
        <v>0.2074688796680498</v>
      </c>
      <c r="R305" s="23">
        <f t="shared" si="60"/>
        <v>0</v>
      </c>
      <c r="S305" s="23">
        <f t="shared" si="60"/>
        <v>0.045662100456621</v>
      </c>
    </row>
    <row r="306" spans="1:19" ht="12.75">
      <c r="A306" s="60"/>
      <c r="B306" s="56"/>
      <c r="C306" s="5" t="s">
        <v>1</v>
      </c>
      <c r="D306" s="37">
        <v>257</v>
      </c>
      <c r="E306" s="33">
        <v>223</v>
      </c>
      <c r="F306" s="33">
        <v>369</v>
      </c>
      <c r="G306" s="33">
        <v>599</v>
      </c>
      <c r="H306" s="33">
        <v>1068</v>
      </c>
      <c r="I306" s="33">
        <v>964</v>
      </c>
      <c r="J306" s="33">
        <v>900</v>
      </c>
      <c r="K306" s="40">
        <v>4380</v>
      </c>
      <c r="L306" s="25">
        <f>+D306/D$306*100</f>
        <v>100</v>
      </c>
      <c r="M306" s="23">
        <f t="shared" si="60"/>
        <v>100</v>
      </c>
      <c r="N306" s="23">
        <f t="shared" si="60"/>
        <v>100</v>
      </c>
      <c r="O306" s="23">
        <f t="shared" si="60"/>
        <v>100</v>
      </c>
      <c r="P306" s="23">
        <f t="shared" si="60"/>
        <v>100</v>
      </c>
      <c r="Q306" s="23">
        <f t="shared" si="60"/>
        <v>100</v>
      </c>
      <c r="R306" s="23">
        <f t="shared" si="60"/>
        <v>100</v>
      </c>
      <c r="S306" s="23">
        <f t="shared" si="60"/>
        <v>100</v>
      </c>
    </row>
    <row r="307" spans="1:19" ht="12.75">
      <c r="A307" s="60"/>
      <c r="B307" s="54" t="s">
        <v>68</v>
      </c>
      <c r="C307" s="4" t="s">
        <v>84</v>
      </c>
      <c r="D307" s="36">
        <v>27</v>
      </c>
      <c r="E307" s="34">
        <v>29</v>
      </c>
      <c r="F307" s="34">
        <v>35</v>
      </c>
      <c r="G307" s="34">
        <v>59</v>
      </c>
      <c r="H307" s="34">
        <v>99</v>
      </c>
      <c r="I307" s="34">
        <v>87</v>
      </c>
      <c r="J307" s="34">
        <v>63</v>
      </c>
      <c r="K307" s="39">
        <v>399</v>
      </c>
      <c r="L307" s="31">
        <f>+D307/D$311*100</f>
        <v>23.893805309734514</v>
      </c>
      <c r="M307" s="26">
        <f aca="true" t="shared" si="61" ref="M307:S311">+E307/E$311*100</f>
        <v>28.999999999999996</v>
      </c>
      <c r="N307" s="26">
        <f t="shared" si="61"/>
        <v>23.333333333333332</v>
      </c>
      <c r="O307" s="26">
        <f t="shared" si="61"/>
        <v>22.433460076045627</v>
      </c>
      <c r="P307" s="26">
        <f t="shared" si="61"/>
        <v>20.711297071129707</v>
      </c>
      <c r="Q307" s="26">
        <f t="shared" si="61"/>
        <v>20.092378752886837</v>
      </c>
      <c r="R307" s="26">
        <f t="shared" si="61"/>
        <v>14.685314685314685</v>
      </c>
      <c r="S307" s="26">
        <f t="shared" si="61"/>
        <v>20.295015259409972</v>
      </c>
    </row>
    <row r="308" spans="1:19" ht="12.75">
      <c r="A308" s="60"/>
      <c r="B308" s="54"/>
      <c r="C308" s="5" t="s">
        <v>85</v>
      </c>
      <c r="D308" s="37">
        <v>77</v>
      </c>
      <c r="E308" s="33">
        <v>65</v>
      </c>
      <c r="F308" s="33">
        <v>107</v>
      </c>
      <c r="G308" s="33">
        <v>185</v>
      </c>
      <c r="H308" s="33">
        <v>347</v>
      </c>
      <c r="I308" s="33">
        <v>309</v>
      </c>
      <c r="J308" s="33">
        <v>326</v>
      </c>
      <c r="K308" s="40">
        <v>1416</v>
      </c>
      <c r="L308" s="25">
        <f>+D308/D$311*100</f>
        <v>68.14159292035397</v>
      </c>
      <c r="M308" s="23">
        <f t="shared" si="61"/>
        <v>65</v>
      </c>
      <c r="N308" s="23">
        <f t="shared" si="61"/>
        <v>71.33333333333334</v>
      </c>
      <c r="O308" s="23">
        <f t="shared" si="61"/>
        <v>70.34220532319392</v>
      </c>
      <c r="P308" s="23">
        <f t="shared" si="61"/>
        <v>72.59414225941423</v>
      </c>
      <c r="Q308" s="23">
        <f t="shared" si="61"/>
        <v>71.36258660508084</v>
      </c>
      <c r="R308" s="23">
        <f t="shared" si="61"/>
        <v>75.990675990676</v>
      </c>
      <c r="S308" s="23">
        <f t="shared" si="61"/>
        <v>72.02441505595118</v>
      </c>
    </row>
    <row r="309" spans="1:19" ht="12.75">
      <c r="A309" s="60"/>
      <c r="B309" s="54"/>
      <c r="C309" s="28" t="s">
        <v>86</v>
      </c>
      <c r="D309" s="37">
        <v>9</v>
      </c>
      <c r="E309" s="33">
        <v>6</v>
      </c>
      <c r="F309" s="33">
        <v>8</v>
      </c>
      <c r="G309" s="33">
        <v>19</v>
      </c>
      <c r="H309" s="33">
        <v>31</v>
      </c>
      <c r="I309" s="33">
        <v>37</v>
      </c>
      <c r="J309" s="33">
        <v>40</v>
      </c>
      <c r="K309" s="40">
        <v>150</v>
      </c>
      <c r="L309" s="25">
        <f>+D309/D$311*100</f>
        <v>7.964601769911504</v>
      </c>
      <c r="M309" s="23">
        <f t="shared" si="61"/>
        <v>6</v>
      </c>
      <c r="N309" s="23">
        <f t="shared" si="61"/>
        <v>5.333333333333334</v>
      </c>
      <c r="O309" s="23">
        <f t="shared" si="61"/>
        <v>7.224334600760455</v>
      </c>
      <c r="P309" s="23">
        <f t="shared" si="61"/>
        <v>6.485355648535565</v>
      </c>
      <c r="Q309" s="23">
        <f t="shared" si="61"/>
        <v>8.545034642032332</v>
      </c>
      <c r="R309" s="23">
        <f t="shared" si="61"/>
        <v>9.324009324009324</v>
      </c>
      <c r="S309" s="23">
        <f t="shared" si="61"/>
        <v>7.62970498474059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1</v>
      </c>
      <c r="I310" s="33">
        <v>0</v>
      </c>
      <c r="J310" s="33">
        <v>0</v>
      </c>
      <c r="K310" s="40">
        <v>1</v>
      </c>
      <c r="L310" s="25">
        <f>+D310/D$311*100</f>
        <v>0</v>
      </c>
      <c r="M310" s="23">
        <f t="shared" si="61"/>
        <v>0</v>
      </c>
      <c r="N310" s="23">
        <f t="shared" si="61"/>
        <v>0</v>
      </c>
      <c r="O310" s="23">
        <f t="shared" si="61"/>
        <v>0</v>
      </c>
      <c r="P310" s="23">
        <f t="shared" si="61"/>
        <v>0.20920502092050208</v>
      </c>
      <c r="Q310" s="23">
        <f t="shared" si="61"/>
        <v>0</v>
      </c>
      <c r="R310" s="23">
        <f t="shared" si="61"/>
        <v>0</v>
      </c>
      <c r="S310" s="23">
        <f t="shared" si="61"/>
        <v>0.050864699898270596</v>
      </c>
    </row>
    <row r="311" spans="1:19" ht="13.5" thickBot="1">
      <c r="A311" s="60"/>
      <c r="B311" s="57"/>
      <c r="C311" s="48" t="s">
        <v>1</v>
      </c>
      <c r="D311" s="49">
        <v>113</v>
      </c>
      <c r="E311" s="50">
        <v>100</v>
      </c>
      <c r="F311" s="50">
        <v>150</v>
      </c>
      <c r="G311" s="50">
        <v>263</v>
      </c>
      <c r="H311" s="50">
        <v>478</v>
      </c>
      <c r="I311" s="50">
        <v>433</v>
      </c>
      <c r="J311" s="50">
        <v>429</v>
      </c>
      <c r="K311" s="51">
        <v>1966</v>
      </c>
      <c r="L311" s="52">
        <f>+D311/D$311*100</f>
        <v>100</v>
      </c>
      <c r="M311" s="53">
        <f t="shared" si="61"/>
        <v>100</v>
      </c>
      <c r="N311" s="53">
        <f t="shared" si="61"/>
        <v>100</v>
      </c>
      <c r="O311" s="53">
        <f t="shared" si="61"/>
        <v>100</v>
      </c>
      <c r="P311" s="53">
        <f t="shared" si="61"/>
        <v>100</v>
      </c>
      <c r="Q311" s="53">
        <f t="shared" si="61"/>
        <v>100</v>
      </c>
      <c r="R311" s="53">
        <f t="shared" si="61"/>
        <v>100</v>
      </c>
      <c r="S311" s="53">
        <f t="shared" si="61"/>
        <v>100</v>
      </c>
    </row>
    <row r="312" spans="1:19" ht="12.75">
      <c r="A312" s="54"/>
      <c r="B312" s="55" t="s">
        <v>69</v>
      </c>
      <c r="C312" s="5" t="s">
        <v>84</v>
      </c>
      <c r="D312" s="37">
        <v>30</v>
      </c>
      <c r="E312" s="33">
        <v>30</v>
      </c>
      <c r="F312" s="33">
        <v>45</v>
      </c>
      <c r="G312" s="33">
        <v>67</v>
      </c>
      <c r="H312" s="33">
        <v>139</v>
      </c>
      <c r="I312" s="33">
        <v>129</v>
      </c>
      <c r="J312" s="33">
        <v>99</v>
      </c>
      <c r="K312" s="40">
        <v>539</v>
      </c>
      <c r="L312" s="25">
        <f>+D312/D$316*100</f>
        <v>21.73913043478261</v>
      </c>
      <c r="M312" s="23">
        <f aca="true" t="shared" si="62" ref="M312:S316">+E312/E$316*100</f>
        <v>21.12676056338028</v>
      </c>
      <c r="N312" s="23">
        <f t="shared" si="62"/>
        <v>25</v>
      </c>
      <c r="O312" s="23">
        <f t="shared" si="62"/>
        <v>21.895424836601308</v>
      </c>
      <c r="P312" s="23">
        <f t="shared" si="62"/>
        <v>20.96530920060332</v>
      </c>
      <c r="Q312" s="23">
        <f t="shared" si="62"/>
        <v>17.96657381615599</v>
      </c>
      <c r="R312" s="23">
        <f t="shared" si="62"/>
        <v>15.46875</v>
      </c>
      <c r="S312" s="23">
        <f t="shared" si="62"/>
        <v>19.33979189092214</v>
      </c>
    </row>
    <row r="313" spans="1:19" ht="12.75">
      <c r="A313" s="54"/>
      <c r="B313" s="54"/>
      <c r="C313" s="5" t="s">
        <v>85</v>
      </c>
      <c r="D313" s="37">
        <v>99</v>
      </c>
      <c r="E313" s="33">
        <v>93</v>
      </c>
      <c r="F313" s="33">
        <v>119</v>
      </c>
      <c r="G313" s="33">
        <v>219</v>
      </c>
      <c r="H313" s="33">
        <v>478</v>
      </c>
      <c r="I313" s="33">
        <v>526</v>
      </c>
      <c r="J313" s="33">
        <v>487</v>
      </c>
      <c r="K313" s="40">
        <v>2021</v>
      </c>
      <c r="L313" s="25">
        <f>+D313/D$316*100</f>
        <v>71.73913043478261</v>
      </c>
      <c r="M313" s="23">
        <f t="shared" si="62"/>
        <v>65.49295774647888</v>
      </c>
      <c r="N313" s="23">
        <f t="shared" si="62"/>
        <v>66.11111111111111</v>
      </c>
      <c r="O313" s="23">
        <f t="shared" si="62"/>
        <v>71.56862745098039</v>
      </c>
      <c r="P313" s="23">
        <f t="shared" si="62"/>
        <v>72.09653092006033</v>
      </c>
      <c r="Q313" s="23">
        <f t="shared" si="62"/>
        <v>73.25905292479109</v>
      </c>
      <c r="R313" s="23">
        <f t="shared" si="62"/>
        <v>76.09375</v>
      </c>
      <c r="S313" s="23">
        <f t="shared" si="62"/>
        <v>72.51524937208468</v>
      </c>
    </row>
    <row r="314" spans="1:19" ht="12.75">
      <c r="A314" s="54"/>
      <c r="B314" s="54"/>
      <c r="C314" s="28" t="s">
        <v>86</v>
      </c>
      <c r="D314" s="37">
        <v>9</v>
      </c>
      <c r="E314" s="33">
        <v>19</v>
      </c>
      <c r="F314" s="33">
        <v>16</v>
      </c>
      <c r="G314" s="33">
        <v>19</v>
      </c>
      <c r="H314" s="33">
        <v>46</v>
      </c>
      <c r="I314" s="33">
        <v>63</v>
      </c>
      <c r="J314" s="33">
        <v>54</v>
      </c>
      <c r="K314" s="40">
        <v>226</v>
      </c>
      <c r="L314" s="25">
        <f>+D314/D$316*100</f>
        <v>6.521739130434782</v>
      </c>
      <c r="M314" s="23">
        <f t="shared" si="62"/>
        <v>13.380281690140844</v>
      </c>
      <c r="N314" s="23">
        <f t="shared" si="62"/>
        <v>8.88888888888889</v>
      </c>
      <c r="O314" s="23">
        <f t="shared" si="62"/>
        <v>6.209150326797386</v>
      </c>
      <c r="P314" s="23">
        <f t="shared" si="62"/>
        <v>6.93815987933635</v>
      </c>
      <c r="Q314" s="23">
        <f t="shared" si="62"/>
        <v>8.774373259052924</v>
      </c>
      <c r="R314" s="23">
        <f t="shared" si="62"/>
        <v>8.4375</v>
      </c>
      <c r="S314" s="23">
        <f t="shared" si="62"/>
        <v>8.10907786149982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1</v>
      </c>
      <c r="H315" s="33">
        <v>0</v>
      </c>
      <c r="I315" s="33">
        <v>0</v>
      </c>
      <c r="J315" s="33">
        <v>0</v>
      </c>
      <c r="K315" s="40">
        <v>1</v>
      </c>
      <c r="L315" s="25">
        <f>+D315/D$316*100</f>
        <v>0</v>
      </c>
      <c r="M315" s="23">
        <f t="shared" si="62"/>
        <v>0</v>
      </c>
      <c r="N315" s="23">
        <f t="shared" si="62"/>
        <v>0</v>
      </c>
      <c r="O315" s="23">
        <f t="shared" si="62"/>
        <v>0.32679738562091504</v>
      </c>
      <c r="P315" s="23">
        <f t="shared" si="62"/>
        <v>0</v>
      </c>
      <c r="Q315" s="23">
        <f t="shared" si="62"/>
        <v>0</v>
      </c>
      <c r="R315" s="23">
        <f t="shared" si="62"/>
        <v>0</v>
      </c>
      <c r="S315" s="23">
        <f t="shared" si="62"/>
        <v>0.03588087549336204</v>
      </c>
    </row>
    <row r="316" spans="1:19" ht="12.75">
      <c r="A316" s="54"/>
      <c r="B316" s="56"/>
      <c r="C316" s="5" t="s">
        <v>1</v>
      </c>
      <c r="D316" s="37">
        <v>138</v>
      </c>
      <c r="E316" s="33">
        <v>142</v>
      </c>
      <c r="F316" s="33">
        <v>180</v>
      </c>
      <c r="G316" s="33">
        <v>306</v>
      </c>
      <c r="H316" s="33">
        <v>663</v>
      </c>
      <c r="I316" s="33">
        <v>718</v>
      </c>
      <c r="J316" s="33">
        <v>640</v>
      </c>
      <c r="K316" s="40">
        <v>2787</v>
      </c>
      <c r="L316" s="25">
        <f>+D316/D$316*100</f>
        <v>100</v>
      </c>
      <c r="M316" s="23">
        <f t="shared" si="62"/>
        <v>100</v>
      </c>
      <c r="N316" s="23">
        <f t="shared" si="62"/>
        <v>100</v>
      </c>
      <c r="O316" s="23">
        <f t="shared" si="62"/>
        <v>100</v>
      </c>
      <c r="P316" s="23">
        <f t="shared" si="62"/>
        <v>100</v>
      </c>
      <c r="Q316" s="23">
        <f t="shared" si="62"/>
        <v>100</v>
      </c>
      <c r="R316" s="23">
        <f t="shared" si="62"/>
        <v>100</v>
      </c>
      <c r="S316" s="23">
        <f t="shared" si="62"/>
        <v>100</v>
      </c>
    </row>
    <row r="317" spans="1:19" ht="12.75">
      <c r="A317" s="60"/>
      <c r="B317" s="54" t="s">
        <v>70</v>
      </c>
      <c r="C317" s="4" t="s">
        <v>84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3" ref="M317:S321">+E317/E$321*100</f>
        <v>0</v>
      </c>
      <c r="N317" s="26">
        <f t="shared" si="63"/>
        <v>0</v>
      </c>
      <c r="O317" s="26">
        <f t="shared" si="63"/>
        <v>0</v>
      </c>
      <c r="P317" s="26">
        <f t="shared" si="63"/>
        <v>0</v>
      </c>
      <c r="Q317" s="26">
        <f t="shared" si="63"/>
        <v>0</v>
      </c>
      <c r="R317" s="26">
        <f t="shared" si="63"/>
        <v>0</v>
      </c>
      <c r="S317" s="26">
        <f t="shared" si="63"/>
        <v>0</v>
      </c>
    </row>
    <row r="318" spans="1:19" ht="12.75">
      <c r="A318" s="60"/>
      <c r="B318" s="54"/>
      <c r="C318" s="5" t="s">
        <v>85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3"/>
        <v>0</v>
      </c>
      <c r="N318" s="23">
        <f t="shared" si="63"/>
        <v>0</v>
      </c>
      <c r="O318" s="23">
        <f t="shared" si="63"/>
        <v>0</v>
      </c>
      <c r="P318" s="23">
        <f t="shared" si="63"/>
        <v>0</v>
      </c>
      <c r="Q318" s="23">
        <f t="shared" si="63"/>
        <v>0</v>
      </c>
      <c r="R318" s="23">
        <f t="shared" si="63"/>
        <v>0</v>
      </c>
      <c r="S318" s="23">
        <f t="shared" si="63"/>
        <v>0</v>
      </c>
    </row>
    <row r="319" spans="1:19" ht="12.75">
      <c r="A319" s="60"/>
      <c r="B319" s="54"/>
      <c r="C319" s="28" t="s">
        <v>86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3"/>
        <v>0</v>
      </c>
      <c r="N319" s="23">
        <f t="shared" si="63"/>
        <v>0</v>
      </c>
      <c r="O319" s="23">
        <f t="shared" si="63"/>
        <v>0</v>
      </c>
      <c r="P319" s="23">
        <f t="shared" si="63"/>
        <v>0</v>
      </c>
      <c r="Q319" s="23">
        <f t="shared" si="63"/>
        <v>0</v>
      </c>
      <c r="R319" s="23">
        <f t="shared" si="63"/>
        <v>0</v>
      </c>
      <c r="S319" s="23">
        <f t="shared" si="63"/>
        <v>0</v>
      </c>
    </row>
    <row r="320" spans="1:19" ht="12.75">
      <c r="A320" s="60"/>
      <c r="B320" s="54"/>
      <c r="C320" s="5" t="s">
        <v>11</v>
      </c>
      <c r="D320" s="37">
        <v>128</v>
      </c>
      <c r="E320" s="33">
        <v>139</v>
      </c>
      <c r="F320" s="33">
        <v>193</v>
      </c>
      <c r="G320" s="33">
        <v>331</v>
      </c>
      <c r="H320" s="33">
        <v>694</v>
      </c>
      <c r="I320" s="33">
        <v>634</v>
      </c>
      <c r="J320" s="33">
        <v>604</v>
      </c>
      <c r="K320" s="40">
        <v>2723</v>
      </c>
      <c r="L320" s="25">
        <f>+D320/D$321*100</f>
        <v>100</v>
      </c>
      <c r="M320" s="23">
        <f t="shared" si="63"/>
        <v>100</v>
      </c>
      <c r="N320" s="23">
        <f t="shared" si="63"/>
        <v>100</v>
      </c>
      <c r="O320" s="23">
        <f t="shared" si="63"/>
        <v>100</v>
      </c>
      <c r="P320" s="23">
        <f t="shared" si="63"/>
        <v>100</v>
      </c>
      <c r="Q320" s="23">
        <f t="shared" si="63"/>
        <v>100</v>
      </c>
      <c r="R320" s="23">
        <f t="shared" si="63"/>
        <v>100</v>
      </c>
      <c r="S320" s="23">
        <f t="shared" si="63"/>
        <v>100</v>
      </c>
    </row>
    <row r="321" spans="1:19" ht="12.75">
      <c r="A321" s="60"/>
      <c r="B321" s="54"/>
      <c r="C321" s="29" t="s">
        <v>1</v>
      </c>
      <c r="D321" s="38">
        <v>128</v>
      </c>
      <c r="E321" s="35">
        <v>139</v>
      </c>
      <c r="F321" s="35">
        <v>193</v>
      </c>
      <c r="G321" s="35">
        <v>331</v>
      </c>
      <c r="H321" s="35">
        <v>694</v>
      </c>
      <c r="I321" s="35">
        <v>634</v>
      </c>
      <c r="J321" s="35">
        <v>604</v>
      </c>
      <c r="K321" s="41">
        <v>2723</v>
      </c>
      <c r="L321" s="32">
        <f>+D321/D$321*100</f>
        <v>100</v>
      </c>
      <c r="M321" s="24">
        <f t="shared" si="63"/>
        <v>100</v>
      </c>
      <c r="N321" s="24">
        <f t="shared" si="63"/>
        <v>100</v>
      </c>
      <c r="O321" s="24">
        <f t="shared" si="63"/>
        <v>100</v>
      </c>
      <c r="P321" s="24">
        <f t="shared" si="63"/>
        <v>100</v>
      </c>
      <c r="Q321" s="24">
        <f t="shared" si="63"/>
        <v>100</v>
      </c>
      <c r="R321" s="24">
        <f t="shared" si="63"/>
        <v>100</v>
      </c>
      <c r="S321" s="24">
        <f t="shared" si="63"/>
        <v>100</v>
      </c>
    </row>
    <row r="322" spans="1:19" ht="12.75">
      <c r="A322" s="54"/>
      <c r="B322" s="55" t="s">
        <v>71</v>
      </c>
      <c r="C322" s="5" t="s">
        <v>84</v>
      </c>
      <c r="D322" s="37">
        <v>17</v>
      </c>
      <c r="E322" s="33">
        <v>23</v>
      </c>
      <c r="F322" s="33">
        <v>20</v>
      </c>
      <c r="G322" s="33">
        <v>32</v>
      </c>
      <c r="H322" s="33">
        <v>78</v>
      </c>
      <c r="I322" s="33">
        <v>105</v>
      </c>
      <c r="J322" s="33">
        <v>64</v>
      </c>
      <c r="K322" s="40">
        <v>339</v>
      </c>
      <c r="L322" s="25">
        <f>+D322/D$326*100</f>
        <v>20.73170731707317</v>
      </c>
      <c r="M322" s="23">
        <f aca="true" t="shared" si="64" ref="M322:S326">+E322/E$326*100</f>
        <v>25.555555555555554</v>
      </c>
      <c r="N322" s="23">
        <f t="shared" si="64"/>
        <v>16.528925619834713</v>
      </c>
      <c r="O322" s="23">
        <f t="shared" si="64"/>
        <v>16.75392670157068</v>
      </c>
      <c r="P322" s="23">
        <f t="shared" si="64"/>
        <v>16.595744680851062</v>
      </c>
      <c r="Q322" s="23">
        <f t="shared" si="64"/>
        <v>19.301470588235293</v>
      </c>
      <c r="R322" s="23">
        <f t="shared" si="64"/>
        <v>14.849187935034802</v>
      </c>
      <c r="S322" s="23">
        <f t="shared" si="64"/>
        <v>17.573872472783826</v>
      </c>
    </row>
    <row r="323" spans="1:19" ht="12.75">
      <c r="A323" s="54"/>
      <c r="B323" s="54"/>
      <c r="C323" s="5" t="s">
        <v>85</v>
      </c>
      <c r="D323" s="37">
        <v>58</v>
      </c>
      <c r="E323" s="33">
        <v>57</v>
      </c>
      <c r="F323" s="33">
        <v>92</v>
      </c>
      <c r="G323" s="33">
        <v>141</v>
      </c>
      <c r="H323" s="33">
        <v>346</v>
      </c>
      <c r="I323" s="33">
        <v>379</v>
      </c>
      <c r="J323" s="33">
        <v>327</v>
      </c>
      <c r="K323" s="40">
        <v>1400</v>
      </c>
      <c r="L323" s="25">
        <f>+D323/D$326*100</f>
        <v>70.73170731707317</v>
      </c>
      <c r="M323" s="23">
        <f t="shared" si="64"/>
        <v>63.33333333333333</v>
      </c>
      <c r="N323" s="23">
        <f t="shared" si="64"/>
        <v>76.03305785123968</v>
      </c>
      <c r="O323" s="23">
        <f t="shared" si="64"/>
        <v>73.82198952879581</v>
      </c>
      <c r="P323" s="23">
        <f t="shared" si="64"/>
        <v>73.61702127659574</v>
      </c>
      <c r="Q323" s="23">
        <f t="shared" si="64"/>
        <v>69.66911764705883</v>
      </c>
      <c r="R323" s="23">
        <f t="shared" si="64"/>
        <v>75.87006960556845</v>
      </c>
      <c r="S323" s="23">
        <f t="shared" si="64"/>
        <v>72.57646448937273</v>
      </c>
    </row>
    <row r="324" spans="1:19" ht="12.75">
      <c r="A324" s="54"/>
      <c r="B324" s="54"/>
      <c r="C324" s="28" t="s">
        <v>86</v>
      </c>
      <c r="D324" s="37">
        <v>7</v>
      </c>
      <c r="E324" s="33">
        <v>9</v>
      </c>
      <c r="F324" s="33">
        <v>5</v>
      </c>
      <c r="G324" s="33">
        <v>14</v>
      </c>
      <c r="H324" s="33">
        <v>37</v>
      </c>
      <c r="I324" s="33">
        <v>48</v>
      </c>
      <c r="J324" s="33">
        <v>36</v>
      </c>
      <c r="K324" s="40">
        <v>156</v>
      </c>
      <c r="L324" s="25">
        <f>+D324/D$326*100</f>
        <v>8.536585365853659</v>
      </c>
      <c r="M324" s="23">
        <f t="shared" si="64"/>
        <v>10</v>
      </c>
      <c r="N324" s="23">
        <f t="shared" si="64"/>
        <v>4.132231404958678</v>
      </c>
      <c r="O324" s="23">
        <f t="shared" si="64"/>
        <v>7.329842931937172</v>
      </c>
      <c r="P324" s="23">
        <f t="shared" si="64"/>
        <v>7.872340425531915</v>
      </c>
      <c r="Q324" s="23">
        <f t="shared" si="64"/>
        <v>8.823529411764707</v>
      </c>
      <c r="R324" s="23">
        <f t="shared" si="64"/>
        <v>8.352668213457076</v>
      </c>
      <c r="S324" s="23">
        <f t="shared" si="64"/>
        <v>8.087091757387247</v>
      </c>
    </row>
    <row r="325" spans="1:19" ht="12.75">
      <c r="A325" s="54"/>
      <c r="B325" s="54"/>
      <c r="C325" s="5" t="s">
        <v>11</v>
      </c>
      <c r="D325" s="37">
        <v>0</v>
      </c>
      <c r="E325" s="33">
        <v>1</v>
      </c>
      <c r="F325" s="33">
        <v>4</v>
      </c>
      <c r="G325" s="33">
        <v>4</v>
      </c>
      <c r="H325" s="33">
        <v>9</v>
      </c>
      <c r="I325" s="33">
        <v>12</v>
      </c>
      <c r="J325" s="33">
        <v>4</v>
      </c>
      <c r="K325" s="40">
        <v>34</v>
      </c>
      <c r="L325" s="25">
        <f>+D325/D$326*100</f>
        <v>0</v>
      </c>
      <c r="M325" s="23">
        <f t="shared" si="64"/>
        <v>1.1111111111111112</v>
      </c>
      <c r="N325" s="23">
        <f t="shared" si="64"/>
        <v>3.3057851239669422</v>
      </c>
      <c r="O325" s="23">
        <f t="shared" si="64"/>
        <v>2.094240837696335</v>
      </c>
      <c r="P325" s="23">
        <f t="shared" si="64"/>
        <v>1.9148936170212765</v>
      </c>
      <c r="Q325" s="23">
        <f t="shared" si="64"/>
        <v>2.2058823529411766</v>
      </c>
      <c r="R325" s="23">
        <f t="shared" si="64"/>
        <v>0.9280742459396751</v>
      </c>
      <c r="S325" s="23">
        <f t="shared" si="64"/>
        <v>1.762571280456195</v>
      </c>
    </row>
    <row r="326" spans="1:19" ht="12.75">
      <c r="A326" s="54"/>
      <c r="B326" s="56"/>
      <c r="C326" s="5" t="s">
        <v>1</v>
      </c>
      <c r="D326" s="37">
        <v>82</v>
      </c>
      <c r="E326" s="33">
        <v>90</v>
      </c>
      <c r="F326" s="33">
        <v>121</v>
      </c>
      <c r="G326" s="33">
        <v>191</v>
      </c>
      <c r="H326" s="33">
        <v>470</v>
      </c>
      <c r="I326" s="33">
        <v>544</v>
      </c>
      <c r="J326" s="33">
        <v>431</v>
      </c>
      <c r="K326" s="40">
        <v>1929</v>
      </c>
      <c r="L326" s="25">
        <f>+D326/D$326*100</f>
        <v>100</v>
      </c>
      <c r="M326" s="23">
        <f t="shared" si="64"/>
        <v>100</v>
      </c>
      <c r="N326" s="23">
        <f t="shared" si="64"/>
        <v>100</v>
      </c>
      <c r="O326" s="23">
        <f t="shared" si="64"/>
        <v>100</v>
      </c>
      <c r="P326" s="23">
        <f t="shared" si="64"/>
        <v>100</v>
      </c>
      <c r="Q326" s="23">
        <f t="shared" si="64"/>
        <v>100</v>
      </c>
      <c r="R326" s="23">
        <f t="shared" si="64"/>
        <v>100</v>
      </c>
      <c r="S326" s="23">
        <f t="shared" si="64"/>
        <v>100</v>
      </c>
    </row>
    <row r="327" spans="1:19" ht="12.75">
      <c r="A327" s="60"/>
      <c r="B327" s="54" t="s">
        <v>72</v>
      </c>
      <c r="C327" s="4" t="s">
        <v>84</v>
      </c>
      <c r="D327" s="36">
        <v>8</v>
      </c>
      <c r="E327" s="34">
        <v>10</v>
      </c>
      <c r="F327" s="34">
        <v>12</v>
      </c>
      <c r="G327" s="34">
        <v>19</v>
      </c>
      <c r="H327" s="34">
        <v>34</v>
      </c>
      <c r="I327" s="34">
        <v>46</v>
      </c>
      <c r="J327" s="34">
        <v>42</v>
      </c>
      <c r="K327" s="39">
        <v>171</v>
      </c>
      <c r="L327" s="31">
        <f>+D327/D$331*100</f>
        <v>17.77777777777778</v>
      </c>
      <c r="M327" s="26">
        <f aca="true" t="shared" si="65" ref="M327:S331">+E327/E$331*100</f>
        <v>30.303030303030305</v>
      </c>
      <c r="N327" s="26">
        <f t="shared" si="65"/>
        <v>22.641509433962266</v>
      </c>
      <c r="O327" s="26">
        <f t="shared" si="65"/>
        <v>18.81188118811881</v>
      </c>
      <c r="P327" s="26">
        <f t="shared" si="65"/>
        <v>18.181818181818183</v>
      </c>
      <c r="Q327" s="26">
        <f t="shared" si="65"/>
        <v>19.65811965811966</v>
      </c>
      <c r="R327" s="26">
        <f t="shared" si="65"/>
        <v>18.421052631578945</v>
      </c>
      <c r="S327" s="26">
        <f t="shared" si="65"/>
        <v>19.409761634506243</v>
      </c>
    </row>
    <row r="328" spans="1:19" ht="12.75">
      <c r="A328" s="60"/>
      <c r="B328" s="54"/>
      <c r="C328" s="5" t="s">
        <v>85</v>
      </c>
      <c r="D328" s="37">
        <v>32</v>
      </c>
      <c r="E328" s="33">
        <v>21</v>
      </c>
      <c r="F328" s="33">
        <v>37</v>
      </c>
      <c r="G328" s="33">
        <v>71</v>
      </c>
      <c r="H328" s="33">
        <v>139</v>
      </c>
      <c r="I328" s="33">
        <v>165</v>
      </c>
      <c r="J328" s="33">
        <v>164</v>
      </c>
      <c r="K328" s="40">
        <v>629</v>
      </c>
      <c r="L328" s="25">
        <f>+D328/D$331*100</f>
        <v>71.11111111111111</v>
      </c>
      <c r="M328" s="23">
        <f t="shared" si="65"/>
        <v>63.63636363636363</v>
      </c>
      <c r="N328" s="23">
        <f t="shared" si="65"/>
        <v>69.81132075471697</v>
      </c>
      <c r="O328" s="23">
        <f t="shared" si="65"/>
        <v>70.29702970297029</v>
      </c>
      <c r="P328" s="23">
        <f t="shared" si="65"/>
        <v>74.33155080213903</v>
      </c>
      <c r="Q328" s="23">
        <f t="shared" si="65"/>
        <v>70.51282051282051</v>
      </c>
      <c r="R328" s="23">
        <f t="shared" si="65"/>
        <v>71.9298245614035</v>
      </c>
      <c r="S328" s="23">
        <f t="shared" si="65"/>
        <v>71.3961407491487</v>
      </c>
    </row>
    <row r="329" spans="1:19" ht="12.75">
      <c r="A329" s="60"/>
      <c r="B329" s="54"/>
      <c r="C329" s="28" t="s">
        <v>86</v>
      </c>
      <c r="D329" s="37">
        <v>5</v>
      </c>
      <c r="E329" s="33">
        <v>2</v>
      </c>
      <c r="F329" s="33">
        <v>4</v>
      </c>
      <c r="G329" s="33">
        <v>11</v>
      </c>
      <c r="H329" s="33">
        <v>14</v>
      </c>
      <c r="I329" s="33">
        <v>23</v>
      </c>
      <c r="J329" s="33">
        <v>22</v>
      </c>
      <c r="K329" s="40">
        <v>81</v>
      </c>
      <c r="L329" s="25">
        <f>+D329/D$331*100</f>
        <v>11.11111111111111</v>
      </c>
      <c r="M329" s="23">
        <f t="shared" si="65"/>
        <v>6.0606060606060606</v>
      </c>
      <c r="N329" s="23">
        <f t="shared" si="65"/>
        <v>7.547169811320755</v>
      </c>
      <c r="O329" s="23">
        <f t="shared" si="65"/>
        <v>10.891089108910892</v>
      </c>
      <c r="P329" s="23">
        <f t="shared" si="65"/>
        <v>7.4866310160427805</v>
      </c>
      <c r="Q329" s="23">
        <f t="shared" si="65"/>
        <v>9.82905982905983</v>
      </c>
      <c r="R329" s="23">
        <f t="shared" si="65"/>
        <v>9.649122807017543</v>
      </c>
      <c r="S329" s="23">
        <f t="shared" si="65"/>
        <v>9.194097616345061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5"/>
        <v>0</v>
      </c>
      <c r="N330" s="23">
        <f t="shared" si="65"/>
        <v>0</v>
      </c>
      <c r="O330" s="23">
        <f t="shared" si="65"/>
        <v>0</v>
      </c>
      <c r="P330" s="23">
        <f t="shared" si="65"/>
        <v>0</v>
      </c>
      <c r="Q330" s="23">
        <f t="shared" si="65"/>
        <v>0</v>
      </c>
      <c r="R330" s="23">
        <f t="shared" si="65"/>
        <v>0</v>
      </c>
      <c r="S330" s="23">
        <f t="shared" si="65"/>
        <v>0</v>
      </c>
    </row>
    <row r="331" spans="1:19" ht="12.75">
      <c r="A331" s="60"/>
      <c r="B331" s="54"/>
      <c r="C331" s="29" t="s">
        <v>1</v>
      </c>
      <c r="D331" s="38">
        <v>45</v>
      </c>
      <c r="E331" s="35">
        <v>33</v>
      </c>
      <c r="F331" s="35">
        <v>53</v>
      </c>
      <c r="G331" s="35">
        <v>101</v>
      </c>
      <c r="H331" s="35">
        <v>187</v>
      </c>
      <c r="I331" s="35">
        <v>234</v>
      </c>
      <c r="J331" s="35">
        <v>228</v>
      </c>
      <c r="K331" s="41">
        <v>881</v>
      </c>
      <c r="L331" s="32">
        <f>+D331/D$331*100</f>
        <v>100</v>
      </c>
      <c r="M331" s="24">
        <f t="shared" si="65"/>
        <v>100</v>
      </c>
      <c r="N331" s="24">
        <f t="shared" si="65"/>
        <v>100</v>
      </c>
      <c r="O331" s="24">
        <f t="shared" si="65"/>
        <v>100</v>
      </c>
      <c r="P331" s="24">
        <f t="shared" si="65"/>
        <v>100</v>
      </c>
      <c r="Q331" s="24">
        <f t="shared" si="65"/>
        <v>100</v>
      </c>
      <c r="R331" s="24">
        <f t="shared" si="65"/>
        <v>100</v>
      </c>
      <c r="S331" s="24">
        <f t="shared" si="65"/>
        <v>100</v>
      </c>
    </row>
    <row r="332" spans="1:19" ht="12.75">
      <c r="A332" s="54"/>
      <c r="B332" s="55" t="s">
        <v>73</v>
      </c>
      <c r="C332" s="5" t="s">
        <v>84</v>
      </c>
      <c r="D332" s="37">
        <v>7</v>
      </c>
      <c r="E332" s="33">
        <v>5</v>
      </c>
      <c r="F332" s="33">
        <v>11</v>
      </c>
      <c r="G332" s="33">
        <v>14</v>
      </c>
      <c r="H332" s="33">
        <v>15</v>
      </c>
      <c r="I332" s="33">
        <v>13</v>
      </c>
      <c r="J332" s="33">
        <v>17</v>
      </c>
      <c r="K332" s="40">
        <v>82</v>
      </c>
      <c r="L332" s="25">
        <f>+D332/D$336*100</f>
        <v>30.434782608695656</v>
      </c>
      <c r="M332" s="23">
        <f aca="true" t="shared" si="66" ref="M332:S336">+E332/E$336*100</f>
        <v>23.809523809523807</v>
      </c>
      <c r="N332" s="23">
        <f t="shared" si="66"/>
        <v>30.555555555555557</v>
      </c>
      <c r="O332" s="23">
        <f t="shared" si="66"/>
        <v>28.57142857142857</v>
      </c>
      <c r="P332" s="23">
        <f t="shared" si="66"/>
        <v>18.9873417721519</v>
      </c>
      <c r="Q332" s="23">
        <f t="shared" si="66"/>
        <v>17.333333333333336</v>
      </c>
      <c r="R332" s="23">
        <f t="shared" si="66"/>
        <v>23.61111111111111</v>
      </c>
      <c r="S332" s="23">
        <f t="shared" si="66"/>
        <v>23.098591549295776</v>
      </c>
    </row>
    <row r="333" spans="1:19" ht="12.75">
      <c r="A333" s="54"/>
      <c r="B333" s="54"/>
      <c r="C333" s="5" t="s">
        <v>85</v>
      </c>
      <c r="D333" s="37">
        <v>16</v>
      </c>
      <c r="E333" s="33">
        <v>15</v>
      </c>
      <c r="F333" s="33">
        <v>21</v>
      </c>
      <c r="G333" s="33">
        <v>33</v>
      </c>
      <c r="H333" s="33">
        <v>57</v>
      </c>
      <c r="I333" s="33">
        <v>56</v>
      </c>
      <c r="J333" s="33">
        <v>51</v>
      </c>
      <c r="K333" s="40">
        <v>249</v>
      </c>
      <c r="L333" s="25">
        <f>+D333/D$336*100</f>
        <v>69.56521739130434</v>
      </c>
      <c r="M333" s="23">
        <f t="shared" si="66"/>
        <v>71.42857142857143</v>
      </c>
      <c r="N333" s="23">
        <f t="shared" si="66"/>
        <v>58.333333333333336</v>
      </c>
      <c r="O333" s="23">
        <f t="shared" si="66"/>
        <v>67.3469387755102</v>
      </c>
      <c r="P333" s="23">
        <f t="shared" si="66"/>
        <v>72.15189873417721</v>
      </c>
      <c r="Q333" s="23">
        <f t="shared" si="66"/>
        <v>74.66666666666667</v>
      </c>
      <c r="R333" s="23">
        <f t="shared" si="66"/>
        <v>70.83333333333334</v>
      </c>
      <c r="S333" s="23">
        <f t="shared" si="66"/>
        <v>70.14084507042253</v>
      </c>
    </row>
    <row r="334" spans="1:19" ht="12.75">
      <c r="A334" s="54"/>
      <c r="B334" s="54"/>
      <c r="C334" s="28" t="s">
        <v>86</v>
      </c>
      <c r="D334" s="37">
        <v>0</v>
      </c>
      <c r="E334" s="33">
        <v>1</v>
      </c>
      <c r="F334" s="33">
        <v>4</v>
      </c>
      <c r="G334" s="33">
        <v>2</v>
      </c>
      <c r="H334" s="33">
        <v>7</v>
      </c>
      <c r="I334" s="33">
        <v>6</v>
      </c>
      <c r="J334" s="33">
        <v>4</v>
      </c>
      <c r="K334" s="40">
        <v>24</v>
      </c>
      <c r="L334" s="25">
        <f>+D334/D$336*100</f>
        <v>0</v>
      </c>
      <c r="M334" s="23">
        <f t="shared" si="66"/>
        <v>4.761904761904762</v>
      </c>
      <c r="N334" s="23">
        <f t="shared" si="66"/>
        <v>11.11111111111111</v>
      </c>
      <c r="O334" s="23">
        <f t="shared" si="66"/>
        <v>4.081632653061225</v>
      </c>
      <c r="P334" s="23">
        <f t="shared" si="66"/>
        <v>8.860759493670885</v>
      </c>
      <c r="Q334" s="23">
        <f t="shared" si="66"/>
        <v>8</v>
      </c>
      <c r="R334" s="23">
        <f t="shared" si="66"/>
        <v>5.555555555555555</v>
      </c>
      <c r="S334" s="23">
        <f t="shared" si="66"/>
        <v>6.760563380281689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6"/>
        <v>0</v>
      </c>
      <c r="N335" s="23">
        <f t="shared" si="66"/>
        <v>0</v>
      </c>
      <c r="O335" s="23">
        <f t="shared" si="66"/>
        <v>0</v>
      </c>
      <c r="P335" s="23">
        <f t="shared" si="66"/>
        <v>0</v>
      </c>
      <c r="Q335" s="23">
        <f t="shared" si="66"/>
        <v>0</v>
      </c>
      <c r="R335" s="23">
        <f t="shared" si="66"/>
        <v>0</v>
      </c>
      <c r="S335" s="23">
        <f t="shared" si="66"/>
        <v>0</v>
      </c>
    </row>
    <row r="336" spans="1:19" ht="12.75">
      <c r="A336" s="54"/>
      <c r="B336" s="56"/>
      <c r="C336" s="5" t="s">
        <v>1</v>
      </c>
      <c r="D336" s="37">
        <v>23</v>
      </c>
      <c r="E336" s="33">
        <v>21</v>
      </c>
      <c r="F336" s="33">
        <v>36</v>
      </c>
      <c r="G336" s="33">
        <v>49</v>
      </c>
      <c r="H336" s="33">
        <v>79</v>
      </c>
      <c r="I336" s="33">
        <v>75</v>
      </c>
      <c r="J336" s="33">
        <v>72</v>
      </c>
      <c r="K336" s="40">
        <v>355</v>
      </c>
      <c r="L336" s="25">
        <f>+D336/D$336*100</f>
        <v>100</v>
      </c>
      <c r="M336" s="23">
        <f t="shared" si="66"/>
        <v>100</v>
      </c>
      <c r="N336" s="23">
        <f t="shared" si="66"/>
        <v>100</v>
      </c>
      <c r="O336" s="23">
        <f t="shared" si="66"/>
        <v>100</v>
      </c>
      <c r="P336" s="23">
        <f t="shared" si="66"/>
        <v>100</v>
      </c>
      <c r="Q336" s="23">
        <f t="shared" si="66"/>
        <v>100</v>
      </c>
      <c r="R336" s="23">
        <f t="shared" si="66"/>
        <v>100</v>
      </c>
      <c r="S336" s="23">
        <f t="shared" si="66"/>
        <v>100</v>
      </c>
    </row>
    <row r="337" spans="1:19" ht="12.75">
      <c r="A337" s="60"/>
      <c r="B337" s="54" t="s">
        <v>74</v>
      </c>
      <c r="C337" s="4" t="s">
        <v>84</v>
      </c>
      <c r="D337" s="36">
        <v>0</v>
      </c>
      <c r="E337" s="34">
        <v>0</v>
      </c>
      <c r="F337" s="34">
        <v>1</v>
      </c>
      <c r="G337" s="34">
        <v>0</v>
      </c>
      <c r="H337" s="34">
        <v>3</v>
      </c>
      <c r="I337" s="34">
        <v>2</v>
      </c>
      <c r="J337" s="34">
        <v>0</v>
      </c>
      <c r="K337" s="39">
        <v>6</v>
      </c>
      <c r="L337" s="31">
        <f>+D337/D$341*100</f>
        <v>0</v>
      </c>
      <c r="M337" s="26">
        <f aca="true" t="shared" si="67" ref="M337:S341">+E337/E$341*100</f>
        <v>0</v>
      </c>
      <c r="N337" s="26">
        <f t="shared" si="67"/>
        <v>0.9345794392523363</v>
      </c>
      <c r="O337" s="26">
        <f t="shared" si="67"/>
        <v>0</v>
      </c>
      <c r="P337" s="26">
        <f t="shared" si="67"/>
        <v>0.9375</v>
      </c>
      <c r="Q337" s="26">
        <f t="shared" si="67"/>
        <v>0.5602240896358543</v>
      </c>
      <c r="R337" s="26">
        <f t="shared" si="67"/>
        <v>0</v>
      </c>
      <c r="S337" s="26">
        <f t="shared" si="67"/>
        <v>0.4454342984409799</v>
      </c>
    </row>
    <row r="338" spans="1:19" ht="12.75">
      <c r="A338" s="60"/>
      <c r="B338" s="54"/>
      <c r="C338" s="5" t="s">
        <v>85</v>
      </c>
      <c r="D338" s="37">
        <v>0</v>
      </c>
      <c r="E338" s="33">
        <v>0</v>
      </c>
      <c r="F338" s="33">
        <v>1</v>
      </c>
      <c r="G338" s="33">
        <v>1</v>
      </c>
      <c r="H338" s="33">
        <v>6</v>
      </c>
      <c r="I338" s="33">
        <v>9</v>
      </c>
      <c r="J338" s="33">
        <v>3</v>
      </c>
      <c r="K338" s="40">
        <v>20</v>
      </c>
      <c r="L338" s="25">
        <f>+D338/D$341*100</f>
        <v>0</v>
      </c>
      <c r="M338" s="23">
        <f t="shared" si="67"/>
        <v>0</v>
      </c>
      <c r="N338" s="23">
        <f t="shared" si="67"/>
        <v>0.9345794392523363</v>
      </c>
      <c r="O338" s="23">
        <f t="shared" si="67"/>
        <v>0.628930817610063</v>
      </c>
      <c r="P338" s="23">
        <f t="shared" si="67"/>
        <v>1.875</v>
      </c>
      <c r="Q338" s="23">
        <f t="shared" si="67"/>
        <v>2.5210084033613445</v>
      </c>
      <c r="R338" s="23">
        <f t="shared" si="67"/>
        <v>1.1152416356877324</v>
      </c>
      <c r="S338" s="23">
        <f t="shared" si="67"/>
        <v>1.4847809948032664</v>
      </c>
    </row>
    <row r="339" spans="1:19" ht="12.75">
      <c r="A339" s="60"/>
      <c r="B339" s="54"/>
      <c r="C339" s="28" t="s">
        <v>86</v>
      </c>
      <c r="D339" s="37">
        <v>0</v>
      </c>
      <c r="E339" s="33">
        <v>0</v>
      </c>
      <c r="F339" s="33">
        <v>1</v>
      </c>
      <c r="G339" s="33">
        <v>0</v>
      </c>
      <c r="H339" s="33">
        <v>0</v>
      </c>
      <c r="I339" s="33">
        <v>1</v>
      </c>
      <c r="J339" s="33">
        <v>0</v>
      </c>
      <c r="K339" s="40">
        <v>2</v>
      </c>
      <c r="L339" s="25">
        <f>+D339/D$341*100</f>
        <v>0</v>
      </c>
      <c r="M339" s="23">
        <f t="shared" si="67"/>
        <v>0</v>
      </c>
      <c r="N339" s="23">
        <f t="shared" si="67"/>
        <v>0.9345794392523363</v>
      </c>
      <c r="O339" s="23">
        <f t="shared" si="67"/>
        <v>0</v>
      </c>
      <c r="P339" s="23">
        <f t="shared" si="67"/>
        <v>0</v>
      </c>
      <c r="Q339" s="23">
        <f t="shared" si="67"/>
        <v>0.2801120448179272</v>
      </c>
      <c r="R339" s="23">
        <f t="shared" si="67"/>
        <v>0</v>
      </c>
      <c r="S339" s="23">
        <f t="shared" si="67"/>
        <v>0.14847809948032664</v>
      </c>
    </row>
    <row r="340" spans="1:19" ht="12.75">
      <c r="A340" s="60"/>
      <c r="B340" s="54"/>
      <c r="C340" s="5" t="s">
        <v>11</v>
      </c>
      <c r="D340" s="37">
        <v>70</v>
      </c>
      <c r="E340" s="33">
        <v>65</v>
      </c>
      <c r="F340" s="33">
        <v>104</v>
      </c>
      <c r="G340" s="33">
        <v>158</v>
      </c>
      <c r="H340" s="33">
        <v>311</v>
      </c>
      <c r="I340" s="33">
        <v>345</v>
      </c>
      <c r="J340" s="33">
        <v>266</v>
      </c>
      <c r="K340" s="40">
        <v>1319</v>
      </c>
      <c r="L340" s="25">
        <f>+D340/D$341*100</f>
        <v>100</v>
      </c>
      <c r="M340" s="23">
        <f t="shared" si="67"/>
        <v>100</v>
      </c>
      <c r="N340" s="23">
        <f t="shared" si="67"/>
        <v>97.19626168224299</v>
      </c>
      <c r="O340" s="23">
        <f t="shared" si="67"/>
        <v>99.37106918238993</v>
      </c>
      <c r="P340" s="23">
        <f t="shared" si="67"/>
        <v>97.1875</v>
      </c>
      <c r="Q340" s="23">
        <f t="shared" si="67"/>
        <v>96.63865546218487</v>
      </c>
      <c r="R340" s="23">
        <f t="shared" si="67"/>
        <v>98.88475836431226</v>
      </c>
      <c r="S340" s="23">
        <f t="shared" si="67"/>
        <v>97.92130660727543</v>
      </c>
    </row>
    <row r="341" spans="1:19" ht="13.5" thickBot="1">
      <c r="A341" s="60"/>
      <c r="B341" s="56"/>
      <c r="C341" s="5" t="s">
        <v>1</v>
      </c>
      <c r="D341" s="37">
        <v>70</v>
      </c>
      <c r="E341" s="33">
        <v>65</v>
      </c>
      <c r="F341" s="33">
        <v>107</v>
      </c>
      <c r="G341" s="33">
        <v>159</v>
      </c>
      <c r="H341" s="33">
        <v>320</v>
      </c>
      <c r="I341" s="33">
        <v>357</v>
      </c>
      <c r="J341" s="33">
        <v>269</v>
      </c>
      <c r="K341" s="40">
        <v>1347</v>
      </c>
      <c r="L341" s="25">
        <f>+D341/D$341*100</f>
        <v>100</v>
      </c>
      <c r="M341" s="23">
        <f t="shared" si="67"/>
        <v>100</v>
      </c>
      <c r="N341" s="23">
        <f t="shared" si="67"/>
        <v>100</v>
      </c>
      <c r="O341" s="23">
        <f t="shared" si="67"/>
        <v>100</v>
      </c>
      <c r="P341" s="23">
        <f t="shared" si="67"/>
        <v>100</v>
      </c>
      <c r="Q341" s="23">
        <f t="shared" si="67"/>
        <v>100</v>
      </c>
      <c r="R341" s="23">
        <f t="shared" si="67"/>
        <v>100</v>
      </c>
      <c r="S341" s="23">
        <f t="shared" si="67"/>
        <v>100</v>
      </c>
    </row>
    <row r="342" spans="1:19" ht="12.75">
      <c r="A342" s="60"/>
      <c r="B342" s="58" t="s">
        <v>75</v>
      </c>
      <c r="C342" s="42" t="s">
        <v>84</v>
      </c>
      <c r="D342" s="43">
        <v>21</v>
      </c>
      <c r="E342" s="44">
        <v>10</v>
      </c>
      <c r="F342" s="44">
        <v>25</v>
      </c>
      <c r="G342" s="44">
        <v>52</v>
      </c>
      <c r="H342" s="44">
        <v>93</v>
      </c>
      <c r="I342" s="44">
        <v>101</v>
      </c>
      <c r="J342" s="44">
        <v>70</v>
      </c>
      <c r="K342" s="45">
        <v>372</v>
      </c>
      <c r="L342" s="46">
        <f>+D342/D$346*100</f>
        <v>28.000000000000004</v>
      </c>
      <c r="M342" s="47">
        <f aca="true" t="shared" si="68" ref="M342:S346">+E342/E$346*100</f>
        <v>16.129032258064516</v>
      </c>
      <c r="N342" s="47">
        <f t="shared" si="68"/>
        <v>25.252525252525253</v>
      </c>
      <c r="O342" s="47">
        <f t="shared" si="68"/>
        <v>26.39593908629442</v>
      </c>
      <c r="P342" s="47">
        <f t="shared" si="68"/>
        <v>17.884615384615383</v>
      </c>
      <c r="Q342" s="47">
        <f t="shared" si="68"/>
        <v>19.02071563088512</v>
      </c>
      <c r="R342" s="47">
        <f t="shared" si="68"/>
        <v>14.925373134328357</v>
      </c>
      <c r="S342" s="47">
        <f t="shared" si="68"/>
        <v>19.047619047619047</v>
      </c>
    </row>
    <row r="343" spans="1:19" ht="12.75">
      <c r="A343" s="60"/>
      <c r="B343" s="54"/>
      <c r="C343" s="5" t="s">
        <v>85</v>
      </c>
      <c r="D343" s="37">
        <v>41</v>
      </c>
      <c r="E343" s="33">
        <v>43</v>
      </c>
      <c r="F343" s="33">
        <v>64</v>
      </c>
      <c r="G343" s="33">
        <v>132</v>
      </c>
      <c r="H343" s="33">
        <v>387</v>
      </c>
      <c r="I343" s="33">
        <v>389</v>
      </c>
      <c r="J343" s="33">
        <v>357</v>
      </c>
      <c r="K343" s="40">
        <v>1413</v>
      </c>
      <c r="L343" s="25">
        <f>+D343/D$346*100</f>
        <v>54.666666666666664</v>
      </c>
      <c r="M343" s="23">
        <f t="shared" si="68"/>
        <v>69.35483870967742</v>
      </c>
      <c r="N343" s="23">
        <f t="shared" si="68"/>
        <v>64.64646464646465</v>
      </c>
      <c r="O343" s="23">
        <f t="shared" si="68"/>
        <v>67.00507614213198</v>
      </c>
      <c r="P343" s="23">
        <f t="shared" si="68"/>
        <v>74.42307692307692</v>
      </c>
      <c r="Q343" s="23">
        <f t="shared" si="68"/>
        <v>73.25800376647834</v>
      </c>
      <c r="R343" s="23">
        <f t="shared" si="68"/>
        <v>76.11940298507463</v>
      </c>
      <c r="S343" s="23">
        <f t="shared" si="68"/>
        <v>72.35023041474655</v>
      </c>
    </row>
    <row r="344" spans="1:19" ht="12.75">
      <c r="A344" s="60"/>
      <c r="B344" s="54"/>
      <c r="C344" s="28" t="s">
        <v>86</v>
      </c>
      <c r="D344" s="37">
        <v>13</v>
      </c>
      <c r="E344" s="33">
        <v>9</v>
      </c>
      <c r="F344" s="33">
        <v>10</v>
      </c>
      <c r="G344" s="33">
        <v>13</v>
      </c>
      <c r="H344" s="33">
        <v>40</v>
      </c>
      <c r="I344" s="33">
        <v>38</v>
      </c>
      <c r="J344" s="33">
        <v>40</v>
      </c>
      <c r="K344" s="40">
        <v>163</v>
      </c>
      <c r="L344" s="25">
        <f>+D344/D$346*100</f>
        <v>17.333333333333336</v>
      </c>
      <c r="M344" s="23">
        <f t="shared" si="68"/>
        <v>14.516129032258066</v>
      </c>
      <c r="N344" s="23">
        <f t="shared" si="68"/>
        <v>10.1010101010101</v>
      </c>
      <c r="O344" s="23">
        <f t="shared" si="68"/>
        <v>6.598984771573605</v>
      </c>
      <c r="P344" s="23">
        <f t="shared" si="68"/>
        <v>7.6923076923076925</v>
      </c>
      <c r="Q344" s="23">
        <f t="shared" si="68"/>
        <v>7.1563088512241055</v>
      </c>
      <c r="R344" s="23">
        <f t="shared" si="68"/>
        <v>8.528784648187633</v>
      </c>
      <c r="S344" s="23">
        <f t="shared" si="68"/>
        <v>8.346134152585766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3</v>
      </c>
      <c r="J345" s="33">
        <v>2</v>
      </c>
      <c r="K345" s="40">
        <v>5</v>
      </c>
      <c r="L345" s="25">
        <f>+D345/D$346*100</f>
        <v>0</v>
      </c>
      <c r="M345" s="23">
        <f t="shared" si="68"/>
        <v>0</v>
      </c>
      <c r="N345" s="23">
        <f t="shared" si="68"/>
        <v>0</v>
      </c>
      <c r="O345" s="23">
        <f t="shared" si="68"/>
        <v>0</v>
      </c>
      <c r="P345" s="23">
        <f t="shared" si="68"/>
        <v>0</v>
      </c>
      <c r="Q345" s="23">
        <f t="shared" si="68"/>
        <v>0.5649717514124294</v>
      </c>
      <c r="R345" s="23">
        <f t="shared" si="68"/>
        <v>0.42643923240938164</v>
      </c>
      <c r="S345" s="23">
        <f t="shared" si="68"/>
        <v>0.2560163850486431</v>
      </c>
    </row>
    <row r="346" spans="1:19" ht="12.75">
      <c r="A346" s="60"/>
      <c r="B346" s="56"/>
      <c r="C346" s="5" t="s">
        <v>1</v>
      </c>
      <c r="D346" s="37">
        <v>75</v>
      </c>
      <c r="E346" s="33">
        <v>62</v>
      </c>
      <c r="F346" s="33">
        <v>99</v>
      </c>
      <c r="G346" s="33">
        <v>197</v>
      </c>
      <c r="H346" s="33">
        <v>520</v>
      </c>
      <c r="I346" s="33">
        <v>531</v>
      </c>
      <c r="J346" s="33">
        <v>469</v>
      </c>
      <c r="K346" s="40">
        <v>1953</v>
      </c>
      <c r="L346" s="25">
        <f>+D346/D$346*100</f>
        <v>100</v>
      </c>
      <c r="M346" s="23">
        <f t="shared" si="68"/>
        <v>100</v>
      </c>
      <c r="N346" s="23">
        <f t="shared" si="68"/>
        <v>100</v>
      </c>
      <c r="O346" s="23">
        <f t="shared" si="68"/>
        <v>100</v>
      </c>
      <c r="P346" s="23">
        <f t="shared" si="68"/>
        <v>100</v>
      </c>
      <c r="Q346" s="23">
        <f t="shared" si="68"/>
        <v>100</v>
      </c>
      <c r="R346" s="23">
        <f t="shared" si="68"/>
        <v>100</v>
      </c>
      <c r="S346" s="23">
        <f t="shared" si="68"/>
        <v>100</v>
      </c>
    </row>
    <row r="347" spans="1:19" ht="12.75">
      <c r="A347" s="60"/>
      <c r="B347" s="54" t="s">
        <v>76</v>
      </c>
      <c r="C347" s="4" t="s">
        <v>84</v>
      </c>
      <c r="D347" s="36">
        <v>7</v>
      </c>
      <c r="E347" s="34">
        <v>9</v>
      </c>
      <c r="F347" s="34">
        <v>16</v>
      </c>
      <c r="G347" s="34">
        <v>20</v>
      </c>
      <c r="H347" s="34">
        <v>77</v>
      </c>
      <c r="I347" s="34">
        <v>72</v>
      </c>
      <c r="J347" s="34">
        <v>60</v>
      </c>
      <c r="K347" s="39">
        <v>261</v>
      </c>
      <c r="L347" s="31">
        <f>+D347/D$351*100</f>
        <v>16.27906976744186</v>
      </c>
      <c r="M347" s="26">
        <f aca="true" t="shared" si="69" ref="M347:S351">+E347/E$351*100</f>
        <v>23.684210526315788</v>
      </c>
      <c r="N347" s="26">
        <f t="shared" si="69"/>
        <v>27.11864406779661</v>
      </c>
      <c r="O347" s="26">
        <f t="shared" si="69"/>
        <v>19.607843137254903</v>
      </c>
      <c r="P347" s="26">
        <f t="shared" si="69"/>
        <v>23.404255319148938</v>
      </c>
      <c r="Q347" s="26">
        <f t="shared" si="69"/>
        <v>22.085889570552148</v>
      </c>
      <c r="R347" s="26">
        <f t="shared" si="69"/>
        <v>19.607843137254903</v>
      </c>
      <c r="S347" s="26">
        <f t="shared" si="69"/>
        <v>21.695760598503743</v>
      </c>
    </row>
    <row r="348" spans="1:19" ht="12.75">
      <c r="A348" s="60"/>
      <c r="B348" s="54"/>
      <c r="C348" s="5" t="s">
        <v>85</v>
      </c>
      <c r="D348" s="37">
        <v>26</v>
      </c>
      <c r="E348" s="33">
        <v>27</v>
      </c>
      <c r="F348" s="33">
        <v>38</v>
      </c>
      <c r="G348" s="33">
        <v>70</v>
      </c>
      <c r="H348" s="33">
        <v>227</v>
      </c>
      <c r="I348" s="33">
        <v>221</v>
      </c>
      <c r="J348" s="33">
        <v>212</v>
      </c>
      <c r="K348" s="40">
        <v>821</v>
      </c>
      <c r="L348" s="25">
        <f>+D348/D$351*100</f>
        <v>60.46511627906976</v>
      </c>
      <c r="M348" s="23">
        <f t="shared" si="69"/>
        <v>71.05263157894737</v>
      </c>
      <c r="N348" s="23">
        <f t="shared" si="69"/>
        <v>64.40677966101694</v>
      </c>
      <c r="O348" s="23">
        <f t="shared" si="69"/>
        <v>68.62745098039215</v>
      </c>
      <c r="P348" s="23">
        <f t="shared" si="69"/>
        <v>68.9969604863222</v>
      </c>
      <c r="Q348" s="23">
        <f t="shared" si="69"/>
        <v>67.79141104294479</v>
      </c>
      <c r="R348" s="23">
        <f t="shared" si="69"/>
        <v>69.28104575163398</v>
      </c>
      <c r="S348" s="23">
        <f t="shared" si="69"/>
        <v>68.24605153782211</v>
      </c>
    </row>
    <row r="349" spans="1:19" ht="12.75">
      <c r="A349" s="60"/>
      <c r="B349" s="54"/>
      <c r="C349" s="28" t="s">
        <v>86</v>
      </c>
      <c r="D349" s="37">
        <v>10</v>
      </c>
      <c r="E349" s="33">
        <v>2</v>
      </c>
      <c r="F349" s="33">
        <v>5</v>
      </c>
      <c r="G349" s="33">
        <v>12</v>
      </c>
      <c r="H349" s="33">
        <v>25</v>
      </c>
      <c r="I349" s="33">
        <v>33</v>
      </c>
      <c r="J349" s="33">
        <v>34</v>
      </c>
      <c r="K349" s="40">
        <v>121</v>
      </c>
      <c r="L349" s="25">
        <f>+D349/D$351*100</f>
        <v>23.25581395348837</v>
      </c>
      <c r="M349" s="23">
        <f t="shared" si="69"/>
        <v>5.263157894736842</v>
      </c>
      <c r="N349" s="23">
        <f t="shared" si="69"/>
        <v>8.47457627118644</v>
      </c>
      <c r="O349" s="23">
        <f t="shared" si="69"/>
        <v>11.76470588235294</v>
      </c>
      <c r="P349" s="23">
        <f t="shared" si="69"/>
        <v>7.598784194528875</v>
      </c>
      <c r="Q349" s="23">
        <f t="shared" si="69"/>
        <v>10.122699386503067</v>
      </c>
      <c r="R349" s="23">
        <f t="shared" si="69"/>
        <v>11.11111111111111</v>
      </c>
      <c r="S349" s="23">
        <f t="shared" si="69"/>
        <v>10.058187863674148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40">
        <v>0</v>
      </c>
      <c r="L350" s="25">
        <f>+D350/D$351*100</f>
        <v>0</v>
      </c>
      <c r="M350" s="23">
        <f t="shared" si="69"/>
        <v>0</v>
      </c>
      <c r="N350" s="23">
        <f t="shared" si="69"/>
        <v>0</v>
      </c>
      <c r="O350" s="23">
        <f t="shared" si="69"/>
        <v>0</v>
      </c>
      <c r="P350" s="23">
        <f t="shared" si="69"/>
        <v>0</v>
      </c>
      <c r="Q350" s="23">
        <f t="shared" si="69"/>
        <v>0</v>
      </c>
      <c r="R350" s="23">
        <f t="shared" si="69"/>
        <v>0</v>
      </c>
      <c r="S350" s="23">
        <f t="shared" si="69"/>
        <v>0</v>
      </c>
    </row>
    <row r="351" spans="1:19" ht="12.75">
      <c r="A351" s="60"/>
      <c r="B351" s="54"/>
      <c r="C351" s="29" t="s">
        <v>1</v>
      </c>
      <c r="D351" s="38">
        <v>43</v>
      </c>
      <c r="E351" s="35">
        <v>38</v>
      </c>
      <c r="F351" s="35">
        <v>59</v>
      </c>
      <c r="G351" s="35">
        <v>102</v>
      </c>
      <c r="H351" s="35">
        <v>329</v>
      </c>
      <c r="I351" s="35">
        <v>326</v>
      </c>
      <c r="J351" s="35">
        <v>306</v>
      </c>
      <c r="K351" s="41">
        <v>1203</v>
      </c>
      <c r="L351" s="32">
        <f>+D351/D$351*100</f>
        <v>100</v>
      </c>
      <c r="M351" s="24">
        <f t="shared" si="69"/>
        <v>100</v>
      </c>
      <c r="N351" s="24">
        <f t="shared" si="69"/>
        <v>100</v>
      </c>
      <c r="O351" s="24">
        <f t="shared" si="69"/>
        <v>100</v>
      </c>
      <c r="P351" s="24">
        <f t="shared" si="69"/>
        <v>100</v>
      </c>
      <c r="Q351" s="24">
        <f t="shared" si="69"/>
        <v>100</v>
      </c>
      <c r="R351" s="24">
        <f t="shared" si="69"/>
        <v>100</v>
      </c>
      <c r="S351" s="24">
        <f t="shared" si="69"/>
        <v>100</v>
      </c>
    </row>
    <row r="352" spans="1:19" ht="12.75">
      <c r="A352" s="60"/>
      <c r="B352" s="55" t="s">
        <v>77</v>
      </c>
      <c r="C352" s="5" t="s">
        <v>84</v>
      </c>
      <c r="D352" s="37">
        <v>21</v>
      </c>
      <c r="E352" s="33">
        <v>22</v>
      </c>
      <c r="F352" s="33">
        <v>21</v>
      </c>
      <c r="G352" s="33">
        <v>60</v>
      </c>
      <c r="H352" s="33">
        <v>127</v>
      </c>
      <c r="I352" s="33">
        <v>113</v>
      </c>
      <c r="J352" s="33">
        <v>65</v>
      </c>
      <c r="K352" s="40">
        <v>429</v>
      </c>
      <c r="L352" s="25">
        <f>+D352/D$356*100</f>
        <v>20.388349514563107</v>
      </c>
      <c r="M352" s="23">
        <f aca="true" t="shared" si="70" ref="M352:S356">+E352/E$356*100</f>
        <v>23.404255319148938</v>
      </c>
      <c r="N352" s="23">
        <f t="shared" si="70"/>
        <v>16.030534351145036</v>
      </c>
      <c r="O352" s="23">
        <f t="shared" si="70"/>
        <v>22.304832713754646</v>
      </c>
      <c r="P352" s="23">
        <f t="shared" si="70"/>
        <v>18.676470588235293</v>
      </c>
      <c r="Q352" s="23">
        <f t="shared" si="70"/>
        <v>16.815476190476193</v>
      </c>
      <c r="R352" s="23">
        <f t="shared" si="70"/>
        <v>12.059369202226346</v>
      </c>
      <c r="S352" s="23">
        <f t="shared" si="70"/>
        <v>17.242765273311896</v>
      </c>
    </row>
    <row r="353" spans="1:19" ht="12.75">
      <c r="A353" s="60"/>
      <c r="B353" s="54"/>
      <c r="C353" s="5" t="s">
        <v>85</v>
      </c>
      <c r="D353" s="37">
        <v>72</v>
      </c>
      <c r="E353" s="33">
        <v>59</v>
      </c>
      <c r="F353" s="33">
        <v>97</v>
      </c>
      <c r="G353" s="33">
        <v>192</v>
      </c>
      <c r="H353" s="33">
        <v>490</v>
      </c>
      <c r="I353" s="33">
        <v>497</v>
      </c>
      <c r="J353" s="33">
        <v>413</v>
      </c>
      <c r="K353" s="40">
        <v>1820</v>
      </c>
      <c r="L353" s="25">
        <f>+D353/D$356*100</f>
        <v>69.90291262135922</v>
      </c>
      <c r="M353" s="23">
        <f t="shared" si="70"/>
        <v>62.76595744680851</v>
      </c>
      <c r="N353" s="23">
        <f t="shared" si="70"/>
        <v>74.04580152671755</v>
      </c>
      <c r="O353" s="23">
        <f t="shared" si="70"/>
        <v>71.37546468401487</v>
      </c>
      <c r="P353" s="23">
        <f t="shared" si="70"/>
        <v>72.05882352941177</v>
      </c>
      <c r="Q353" s="23">
        <f t="shared" si="70"/>
        <v>73.95833333333334</v>
      </c>
      <c r="R353" s="23">
        <f t="shared" si="70"/>
        <v>76.62337662337663</v>
      </c>
      <c r="S353" s="23">
        <f t="shared" si="70"/>
        <v>73.15112540192926</v>
      </c>
    </row>
    <row r="354" spans="1:19" ht="12.75">
      <c r="A354" s="60"/>
      <c r="B354" s="54"/>
      <c r="C354" s="28" t="s">
        <v>86</v>
      </c>
      <c r="D354" s="37">
        <v>10</v>
      </c>
      <c r="E354" s="33">
        <v>13</v>
      </c>
      <c r="F354" s="33">
        <v>13</v>
      </c>
      <c r="G354" s="33">
        <v>17</v>
      </c>
      <c r="H354" s="33">
        <v>62</v>
      </c>
      <c r="I354" s="33">
        <v>62</v>
      </c>
      <c r="J354" s="33">
        <v>61</v>
      </c>
      <c r="K354" s="40">
        <v>238</v>
      </c>
      <c r="L354" s="25">
        <f>+D354/D$356*100</f>
        <v>9.70873786407767</v>
      </c>
      <c r="M354" s="23">
        <f t="shared" si="70"/>
        <v>13.829787234042554</v>
      </c>
      <c r="N354" s="23">
        <f t="shared" si="70"/>
        <v>9.923664122137405</v>
      </c>
      <c r="O354" s="23">
        <f t="shared" si="70"/>
        <v>6.319702602230483</v>
      </c>
      <c r="P354" s="23">
        <f t="shared" si="70"/>
        <v>9.117647058823529</v>
      </c>
      <c r="Q354" s="23">
        <f t="shared" si="70"/>
        <v>9.226190476190476</v>
      </c>
      <c r="R354" s="23">
        <f t="shared" si="70"/>
        <v>11.317254174397032</v>
      </c>
      <c r="S354" s="23">
        <f t="shared" si="70"/>
        <v>9.565916398713826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1</v>
      </c>
      <c r="I355" s="33">
        <v>0</v>
      </c>
      <c r="J355" s="33">
        <v>0</v>
      </c>
      <c r="K355" s="40">
        <v>1</v>
      </c>
      <c r="L355" s="25">
        <f>+D355/D$356*100</f>
        <v>0</v>
      </c>
      <c r="M355" s="23">
        <f t="shared" si="70"/>
        <v>0</v>
      </c>
      <c r="N355" s="23">
        <f t="shared" si="70"/>
        <v>0</v>
      </c>
      <c r="O355" s="23">
        <f t="shared" si="70"/>
        <v>0</v>
      </c>
      <c r="P355" s="23">
        <f t="shared" si="70"/>
        <v>0.14705882352941177</v>
      </c>
      <c r="Q355" s="23">
        <f t="shared" si="70"/>
        <v>0</v>
      </c>
      <c r="R355" s="23">
        <f t="shared" si="70"/>
        <v>0</v>
      </c>
      <c r="S355" s="23">
        <f t="shared" si="70"/>
        <v>0.04019292604501608</v>
      </c>
    </row>
    <row r="356" spans="1:19" ht="12.75">
      <c r="A356" s="60"/>
      <c r="B356" s="56"/>
      <c r="C356" s="5" t="s">
        <v>1</v>
      </c>
      <c r="D356" s="37">
        <v>103</v>
      </c>
      <c r="E356" s="33">
        <v>94</v>
      </c>
      <c r="F356" s="33">
        <v>131</v>
      </c>
      <c r="G356" s="33">
        <v>269</v>
      </c>
      <c r="H356" s="33">
        <v>680</v>
      </c>
      <c r="I356" s="33">
        <v>672</v>
      </c>
      <c r="J356" s="33">
        <v>539</v>
      </c>
      <c r="K356" s="40">
        <v>2488</v>
      </c>
      <c r="L356" s="25">
        <f>+D356/D$356*100</f>
        <v>100</v>
      </c>
      <c r="M356" s="23">
        <f t="shared" si="70"/>
        <v>100</v>
      </c>
      <c r="N356" s="23">
        <f t="shared" si="70"/>
        <v>100</v>
      </c>
      <c r="O356" s="23">
        <f t="shared" si="70"/>
        <v>100</v>
      </c>
      <c r="P356" s="23">
        <f t="shared" si="70"/>
        <v>100</v>
      </c>
      <c r="Q356" s="23">
        <f t="shared" si="70"/>
        <v>100</v>
      </c>
      <c r="R356" s="23">
        <f t="shared" si="70"/>
        <v>100</v>
      </c>
      <c r="S356" s="23">
        <f t="shared" si="70"/>
        <v>100</v>
      </c>
    </row>
    <row r="357" spans="1:19" ht="12.75">
      <c r="A357" s="60"/>
      <c r="B357" s="54" t="s">
        <v>78</v>
      </c>
      <c r="C357" s="4" t="s">
        <v>84</v>
      </c>
      <c r="D357" s="36">
        <v>2</v>
      </c>
      <c r="E357" s="34">
        <v>2</v>
      </c>
      <c r="F357" s="34">
        <v>3</v>
      </c>
      <c r="G357" s="34">
        <v>11</v>
      </c>
      <c r="H357" s="34">
        <v>30</v>
      </c>
      <c r="I357" s="34">
        <v>14</v>
      </c>
      <c r="J357" s="34">
        <v>9</v>
      </c>
      <c r="K357" s="39">
        <v>71</v>
      </c>
      <c r="L357" s="31">
        <f>+D357/D$361*100</f>
        <v>14.285714285714285</v>
      </c>
      <c r="M357" s="26">
        <f aca="true" t="shared" si="71" ref="M357:S361">+E357/E$361*100</f>
        <v>18.181818181818183</v>
      </c>
      <c r="N357" s="26">
        <f t="shared" si="71"/>
        <v>21.428571428571427</v>
      </c>
      <c r="O357" s="26">
        <f t="shared" si="71"/>
        <v>29.72972972972973</v>
      </c>
      <c r="P357" s="26">
        <f t="shared" si="71"/>
        <v>27.27272727272727</v>
      </c>
      <c r="Q357" s="26">
        <f t="shared" si="71"/>
        <v>14.285714285714285</v>
      </c>
      <c r="R357" s="26">
        <f t="shared" si="71"/>
        <v>13.432835820895523</v>
      </c>
      <c r="S357" s="26">
        <f t="shared" si="71"/>
        <v>20.22792022792023</v>
      </c>
    </row>
    <row r="358" spans="1:19" ht="12.75">
      <c r="A358" s="60"/>
      <c r="B358" s="54"/>
      <c r="C358" s="5" t="s">
        <v>85</v>
      </c>
      <c r="D358" s="37">
        <v>11</v>
      </c>
      <c r="E358" s="33">
        <v>9</v>
      </c>
      <c r="F358" s="33">
        <v>11</v>
      </c>
      <c r="G358" s="33">
        <v>23</v>
      </c>
      <c r="H358" s="33">
        <v>72</v>
      </c>
      <c r="I358" s="33">
        <v>74</v>
      </c>
      <c r="J358" s="33">
        <v>48</v>
      </c>
      <c r="K358" s="40">
        <v>248</v>
      </c>
      <c r="L358" s="25">
        <f>+D358/D$361*100</f>
        <v>78.57142857142857</v>
      </c>
      <c r="M358" s="23">
        <f t="shared" si="71"/>
        <v>81.81818181818183</v>
      </c>
      <c r="N358" s="23">
        <f t="shared" si="71"/>
        <v>78.57142857142857</v>
      </c>
      <c r="O358" s="23">
        <f t="shared" si="71"/>
        <v>62.16216216216216</v>
      </c>
      <c r="P358" s="23">
        <f t="shared" si="71"/>
        <v>65.45454545454545</v>
      </c>
      <c r="Q358" s="23">
        <f t="shared" si="71"/>
        <v>75.51020408163265</v>
      </c>
      <c r="R358" s="23">
        <f t="shared" si="71"/>
        <v>71.64179104477611</v>
      </c>
      <c r="S358" s="23">
        <f t="shared" si="71"/>
        <v>70.65527065527066</v>
      </c>
    </row>
    <row r="359" spans="1:19" ht="12.75">
      <c r="A359" s="60"/>
      <c r="B359" s="54"/>
      <c r="C359" s="28" t="s">
        <v>86</v>
      </c>
      <c r="D359" s="37">
        <v>1</v>
      </c>
      <c r="E359" s="33">
        <v>0</v>
      </c>
      <c r="F359" s="33">
        <v>0</v>
      </c>
      <c r="G359" s="33">
        <v>3</v>
      </c>
      <c r="H359" s="33">
        <v>8</v>
      </c>
      <c r="I359" s="33">
        <v>9</v>
      </c>
      <c r="J359" s="33">
        <v>10</v>
      </c>
      <c r="K359" s="40">
        <v>31</v>
      </c>
      <c r="L359" s="25">
        <f>+D359/D$361*100</f>
        <v>7.142857142857142</v>
      </c>
      <c r="M359" s="23">
        <f t="shared" si="71"/>
        <v>0</v>
      </c>
      <c r="N359" s="23">
        <f t="shared" si="71"/>
        <v>0</v>
      </c>
      <c r="O359" s="23">
        <f t="shared" si="71"/>
        <v>8.108108108108109</v>
      </c>
      <c r="P359" s="23">
        <f t="shared" si="71"/>
        <v>7.2727272727272725</v>
      </c>
      <c r="Q359" s="23">
        <f t="shared" si="71"/>
        <v>9.183673469387756</v>
      </c>
      <c r="R359" s="23">
        <f t="shared" si="71"/>
        <v>14.925373134328357</v>
      </c>
      <c r="S359" s="23">
        <f t="shared" si="71"/>
        <v>8.831908831908832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1</v>
      </c>
      <c r="J360" s="33">
        <v>0</v>
      </c>
      <c r="K360" s="40">
        <v>1</v>
      </c>
      <c r="L360" s="25">
        <f>+D360/D$361*100</f>
        <v>0</v>
      </c>
      <c r="M360" s="23">
        <f t="shared" si="71"/>
        <v>0</v>
      </c>
      <c r="N360" s="23">
        <f t="shared" si="71"/>
        <v>0</v>
      </c>
      <c r="O360" s="23">
        <f t="shared" si="71"/>
        <v>0</v>
      </c>
      <c r="P360" s="23">
        <f t="shared" si="71"/>
        <v>0</v>
      </c>
      <c r="Q360" s="23">
        <f t="shared" si="71"/>
        <v>1.0204081632653061</v>
      </c>
      <c r="R360" s="23">
        <f t="shared" si="71"/>
        <v>0</v>
      </c>
      <c r="S360" s="23">
        <f t="shared" si="71"/>
        <v>0.2849002849002849</v>
      </c>
    </row>
    <row r="361" spans="1:19" ht="13.5" thickBot="1">
      <c r="A361" s="60"/>
      <c r="B361" s="57"/>
      <c r="C361" s="48" t="s">
        <v>1</v>
      </c>
      <c r="D361" s="49">
        <v>14</v>
      </c>
      <c r="E361" s="50">
        <v>11</v>
      </c>
      <c r="F361" s="50">
        <v>14</v>
      </c>
      <c r="G361" s="50">
        <v>37</v>
      </c>
      <c r="H361" s="50">
        <v>110</v>
      </c>
      <c r="I361" s="50">
        <v>98</v>
      </c>
      <c r="J361" s="50">
        <v>67</v>
      </c>
      <c r="K361" s="51">
        <v>351</v>
      </c>
      <c r="L361" s="52">
        <f>+D361/D$361*100</f>
        <v>100</v>
      </c>
      <c r="M361" s="53">
        <f t="shared" si="71"/>
        <v>100</v>
      </c>
      <c r="N361" s="53">
        <f t="shared" si="71"/>
        <v>100</v>
      </c>
      <c r="O361" s="53">
        <f t="shared" si="71"/>
        <v>100</v>
      </c>
      <c r="P361" s="53">
        <f t="shared" si="71"/>
        <v>100</v>
      </c>
      <c r="Q361" s="53">
        <f t="shared" si="71"/>
        <v>100</v>
      </c>
      <c r="R361" s="53">
        <f t="shared" si="71"/>
        <v>100</v>
      </c>
      <c r="S361" s="53">
        <f t="shared" si="71"/>
        <v>100</v>
      </c>
    </row>
    <row r="362" spans="1:19" ht="12.75">
      <c r="A362" s="60"/>
      <c r="B362" s="55" t="s">
        <v>1</v>
      </c>
      <c r="C362" s="5" t="s">
        <v>84</v>
      </c>
      <c r="D362" s="37">
        <v>1149</v>
      </c>
      <c r="E362" s="33">
        <v>1030</v>
      </c>
      <c r="F362" s="33">
        <v>1262</v>
      </c>
      <c r="G362" s="33">
        <v>2333</v>
      </c>
      <c r="H362" s="33">
        <v>6511</v>
      </c>
      <c r="I362" s="33">
        <v>7504</v>
      </c>
      <c r="J362" s="33">
        <v>5993</v>
      </c>
      <c r="K362" s="40">
        <v>25782</v>
      </c>
      <c r="L362" s="25">
        <f>+D362/D$366*100</f>
        <v>12.521795989537926</v>
      </c>
      <c r="M362" s="23">
        <f aca="true" t="shared" si="72" ref="M362:S366">+E362/E$366*100</f>
        <v>12.5</v>
      </c>
      <c r="N362" s="23">
        <f t="shared" si="72"/>
        <v>12.75907390557072</v>
      </c>
      <c r="O362" s="23">
        <f t="shared" si="72"/>
        <v>12.789167854401928</v>
      </c>
      <c r="P362" s="23">
        <f t="shared" si="72"/>
        <v>12.169865983813386</v>
      </c>
      <c r="Q362" s="23">
        <f t="shared" si="72"/>
        <v>10.566930464415467</v>
      </c>
      <c r="R362" s="23">
        <f t="shared" si="72"/>
        <v>8.59310028390353</v>
      </c>
      <c r="S362" s="23">
        <f t="shared" si="72"/>
        <v>10.7511905456911</v>
      </c>
    </row>
    <row r="363" spans="1:19" ht="12.75">
      <c r="A363" s="60"/>
      <c r="B363" s="54"/>
      <c r="C363" s="5" t="s">
        <v>85</v>
      </c>
      <c r="D363" s="37">
        <v>2944</v>
      </c>
      <c r="E363" s="33">
        <v>2759</v>
      </c>
      <c r="F363" s="33">
        <v>3628</v>
      </c>
      <c r="G363" s="33">
        <v>6903</v>
      </c>
      <c r="H363" s="33">
        <v>19417</v>
      </c>
      <c r="I363" s="33">
        <v>24459</v>
      </c>
      <c r="J363" s="33">
        <v>23181</v>
      </c>
      <c r="K363" s="40">
        <v>83291</v>
      </c>
      <c r="L363" s="25">
        <f>+D363/D$366*100</f>
        <v>32.083696599825636</v>
      </c>
      <c r="M363" s="23">
        <f t="shared" si="72"/>
        <v>33.48300970873787</v>
      </c>
      <c r="N363" s="23">
        <f t="shared" si="72"/>
        <v>36.67980992821757</v>
      </c>
      <c r="O363" s="23">
        <f t="shared" si="72"/>
        <v>37.84124547746958</v>
      </c>
      <c r="P363" s="23">
        <f t="shared" si="72"/>
        <v>36.29277957421357</v>
      </c>
      <c r="Q363" s="23">
        <f t="shared" si="72"/>
        <v>34.44250429492776</v>
      </c>
      <c r="R363" s="23">
        <f t="shared" si="72"/>
        <v>33.238220871211034</v>
      </c>
      <c r="S363" s="23">
        <f t="shared" si="72"/>
        <v>34.73265889927691</v>
      </c>
    </row>
    <row r="364" spans="1:19" ht="12.75">
      <c r="A364" s="60"/>
      <c r="B364" s="54"/>
      <c r="C364" s="28" t="s">
        <v>86</v>
      </c>
      <c r="D364" s="37">
        <v>475</v>
      </c>
      <c r="E364" s="33">
        <v>363</v>
      </c>
      <c r="F364" s="33">
        <v>393</v>
      </c>
      <c r="G364" s="33">
        <v>691</v>
      </c>
      <c r="H364" s="33">
        <v>1860</v>
      </c>
      <c r="I364" s="33">
        <v>2425</v>
      </c>
      <c r="J364" s="33">
        <v>2504</v>
      </c>
      <c r="K364" s="40">
        <v>8711</v>
      </c>
      <c r="L364" s="25">
        <f>+D364/D$366*100</f>
        <v>5.176547515257193</v>
      </c>
      <c r="M364" s="23">
        <f t="shared" si="72"/>
        <v>4.405339805825243</v>
      </c>
      <c r="N364" s="23">
        <f t="shared" si="72"/>
        <v>3.97330906885047</v>
      </c>
      <c r="O364" s="23">
        <f t="shared" si="72"/>
        <v>3.787961846288784</v>
      </c>
      <c r="P364" s="23">
        <f t="shared" si="72"/>
        <v>3.4765705313919364</v>
      </c>
      <c r="Q364" s="23">
        <f t="shared" si="72"/>
        <v>3.4148196130340494</v>
      </c>
      <c r="R364" s="23">
        <f t="shared" si="72"/>
        <v>3.590375957099022</v>
      </c>
      <c r="S364" s="23">
        <f t="shared" si="72"/>
        <v>3.632519620026188</v>
      </c>
    </row>
    <row r="365" spans="1:19" ht="12.75">
      <c r="A365" s="60"/>
      <c r="B365" s="54"/>
      <c r="C365" s="5" t="s">
        <v>11</v>
      </c>
      <c r="D365" s="37">
        <v>4608</v>
      </c>
      <c r="E365" s="33">
        <v>4088</v>
      </c>
      <c r="F365" s="33">
        <v>4608</v>
      </c>
      <c r="G365" s="33">
        <v>8315</v>
      </c>
      <c r="H365" s="33">
        <v>25713</v>
      </c>
      <c r="I365" s="33">
        <v>36626</v>
      </c>
      <c r="J365" s="33">
        <v>38064</v>
      </c>
      <c r="K365" s="40">
        <v>122022</v>
      </c>
      <c r="L365" s="25">
        <f>+D365/D$366*100</f>
        <v>50.21795989537925</v>
      </c>
      <c r="M365" s="23">
        <f t="shared" si="72"/>
        <v>49.61165048543689</v>
      </c>
      <c r="N365" s="23">
        <f t="shared" si="72"/>
        <v>46.58780709736124</v>
      </c>
      <c r="O365" s="23">
        <f t="shared" si="72"/>
        <v>45.58162482183971</v>
      </c>
      <c r="P365" s="23">
        <f t="shared" si="72"/>
        <v>48.060783910581115</v>
      </c>
      <c r="Q365" s="23">
        <f t="shared" si="72"/>
        <v>51.57574562762272</v>
      </c>
      <c r="R365" s="23">
        <f t="shared" si="72"/>
        <v>54.578302887786414</v>
      </c>
      <c r="S365" s="23">
        <f t="shared" si="72"/>
        <v>50.8836309350058</v>
      </c>
    </row>
    <row r="366" spans="1:19" ht="12.75">
      <c r="A366" s="60"/>
      <c r="B366" s="54"/>
      <c r="C366" s="29" t="s">
        <v>1</v>
      </c>
      <c r="D366" s="38">
        <v>9176</v>
      </c>
      <c r="E366" s="35">
        <v>8240</v>
      </c>
      <c r="F366" s="35">
        <v>9891</v>
      </c>
      <c r="G366" s="35">
        <v>18242</v>
      </c>
      <c r="H366" s="35">
        <v>53501</v>
      </c>
      <c r="I366" s="35">
        <v>71014</v>
      </c>
      <c r="J366" s="35">
        <v>69742</v>
      </c>
      <c r="K366" s="41">
        <v>239806</v>
      </c>
      <c r="L366" s="32">
        <f>+D366/D$366*100</f>
        <v>100</v>
      </c>
      <c r="M366" s="24">
        <f t="shared" si="72"/>
        <v>100</v>
      </c>
      <c r="N366" s="24">
        <f t="shared" si="72"/>
        <v>100</v>
      </c>
      <c r="O366" s="24">
        <f t="shared" si="72"/>
        <v>100</v>
      </c>
      <c r="P366" s="24">
        <f t="shared" si="72"/>
        <v>100</v>
      </c>
      <c r="Q366" s="24">
        <f t="shared" si="72"/>
        <v>100</v>
      </c>
      <c r="R366" s="24">
        <f t="shared" si="72"/>
        <v>100</v>
      </c>
      <c r="S366" s="24">
        <f t="shared" si="72"/>
        <v>100</v>
      </c>
    </row>
  </sheetData>
  <sheetProtection/>
  <mergeCells count="78"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57:B361"/>
    <mergeCell ref="B362:B366"/>
    <mergeCell ref="B337:B341"/>
    <mergeCell ref="B342:B346"/>
    <mergeCell ref="B347:B351"/>
    <mergeCell ref="B352:B3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2013-04-25T02:16:01Z</dcterms:modified>
  <cp:category/>
  <cp:version/>
  <cp:contentType/>
  <cp:contentStatus/>
</cp:coreProperties>
</file>