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4" sheetId="1" r:id="rId1"/>
  </sheets>
  <definedNames>
    <definedName name="_xlnm.Print_Titles" localSheetId="0">'44'!$A:$E</definedName>
  </definedNames>
  <calcPr fullCalcOnLoad="1"/>
</workbook>
</file>

<file path=xl/sharedStrings.xml><?xml version="1.0" encoding="utf-8"?>
<sst xmlns="http://schemas.openxmlformats.org/spreadsheetml/2006/main" count="118" uniqueCount="90">
  <si>
    <t>第４４　就業助産師の年齢階級別状況</t>
  </si>
  <si>
    <t>1824401200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</si>
  <si>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</si>
  <si>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</si>
  <si>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</si>
  <si>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</si>
  <si>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</si>
  <si>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</si>
  <si>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</si>
  <si>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</si>
  <si>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</si>
  <si>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</si>
  <si>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</si>
  <si>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</si>
  <si>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</si>
  <si>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</si>
  <si>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</si>
  <si>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</si>
  <si>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</si>
  <si>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</si>
  <si>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</si>
  <si>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</si>
  <si>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</si>
  <si>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</si>
  <si>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</si>
  <si>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</si>
  <si>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</si>
  <si>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</si>
  <si>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</si>
  <si>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</si>
  <si>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</si>
  <si>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</si>
  <si>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</si>
  <si>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</si>
  <si>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</si>
  <si>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</si>
  <si>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</si>
  <si>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</si>
  <si>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</si>
  <si>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</si>
  <si>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</si>
  <si>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</si>
  <si>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</si>
  <si>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</si>
  <si>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開　設　者</t>
  </si>
  <si>
    <t>(04)</t>
  </si>
  <si>
    <t>従　事　者</t>
  </si>
  <si>
    <t>(05)</t>
  </si>
  <si>
    <t>出 張 の み に よ る 者</t>
  </si>
  <si>
    <t>(06)</t>
  </si>
  <si>
    <t>訪問看護
ｽﾃｰｼｮﾝ</t>
  </si>
  <si>
    <t>管　理　者</t>
  </si>
  <si>
    <t>(07)</t>
  </si>
  <si>
    <t>(08)</t>
  </si>
  <si>
    <t>社会福祉
施　　　設</t>
  </si>
  <si>
    <t>児童福祉施設</t>
  </si>
  <si>
    <t>(09)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</si>
  <si>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</si>
  <si>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</si>
  <si>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</si>
  <si>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</si>
  <si>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</si>
  <si>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</si>
  <si>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(15)</t>
  </si>
  <si>
    <t>(16)</t>
  </si>
  <si>
    <t>常　　　勤　　　換　　　算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</si>
  <si>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</si>
  <si>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</si>
  <si>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</si>
  <si>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</si>
  <si>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</si>
  <si>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</si>
  <si>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</si>
  <si>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</si>
  <si>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</si>
  <si>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</si>
  <si>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</si>
  <si>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</si>
  <si>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</si>
  <si>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</si>
  <si>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</si>
  <si>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</si>
  <si>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（再掲）免許の種別
実人員（複数計上）</t>
  </si>
  <si>
    <t>保健師籍</t>
  </si>
  <si>
    <t>(33)</t>
  </si>
  <si>
    <t>看護師籍</t>
  </si>
  <si>
    <t>(34)</t>
  </si>
  <si>
    <t>准看護師籍</t>
  </si>
  <si>
    <t>(35)</t>
  </si>
  <si>
    <t>保健所又は市町村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</si>
</sst>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1" xfId="20" applyNumberFormat="1" applyFont="1" applyFill="1" applyBorder="1" applyAlignment="1">
      <alignment/>
      <protection/>
    </xf>
    <xf numFmtId="0" fontId="5" fillId="0" borderId="2" xfId="20" applyFont="1" applyFill="1" applyBorder="1" applyAlignment="1">
      <alignment/>
      <protection/>
    </xf>
    <xf numFmtId="0" fontId="5" fillId="0" borderId="3" xfId="20" applyFont="1" applyFill="1" applyBorder="1" applyAlignment="1">
      <alignment/>
      <protection/>
    </xf>
    <xf numFmtId="0" fontId="0" fillId="0" borderId="4" xfId="20" applyFont="1" applyFill="1" applyBorder="1" applyAlignment="1">
      <alignment horizontal="left"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5" xfId="21" applyFont="1" applyFill="1" applyBorder="1">
      <alignment vertical="center"/>
      <protection/>
    </xf>
    <xf numFmtId="0" fontId="7" fillId="0" borderId="6" xfId="21" applyFont="1" applyFill="1" applyBorder="1">
      <alignment vertical="center"/>
      <protection/>
    </xf>
    <xf numFmtId="0" fontId="7" fillId="0" borderId="7" xfId="21" applyFont="1" applyFill="1" applyBorder="1">
      <alignment vertical="center"/>
      <protection/>
    </xf>
    <xf numFmtId="0" fontId="8" fillId="0" borderId="8" xfId="21" applyFont="1" applyFill="1" applyBorder="1" applyAlignment="1">
      <alignment horizontal="distributed" vertical="center"/>
      <protection/>
    </xf>
    <xf numFmtId="0" fontId="8" fillId="0" borderId="9" xfId="21" applyFont="1" applyFill="1" applyBorder="1" applyAlignment="1">
      <alignment horizontal="distributed" vertical="center"/>
      <protection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7" fillId="0" borderId="12" xfId="21" applyFont="1" applyFill="1" applyBorder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7" fillId="0" borderId="13" xfId="21" applyFont="1" applyFill="1" applyBorder="1">
      <alignment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8" fillId="0" borderId="14" xfId="21" applyFont="1" applyFill="1" applyBorder="1" applyAlignment="1">
      <alignment horizontal="distributed" vertical="center"/>
      <protection/>
    </xf>
    <xf numFmtId="0" fontId="8" fillId="0" borderId="9" xfId="21" applyFont="1" applyFill="1" applyBorder="1" applyAlignment="1">
      <alignment horizontal="distributed" vertical="center" wrapText="1"/>
      <protection/>
    </xf>
    <xf numFmtId="0" fontId="8" fillId="0" borderId="9" xfId="21" applyFont="1" applyFill="1" applyBorder="1" applyAlignment="1">
      <alignment horizontal="distributed" vertical="center" shrinkToFit="1"/>
      <protection/>
    </xf>
    <xf numFmtId="0" fontId="7" fillId="0" borderId="15" xfId="21" applyFont="1" applyFill="1" applyBorder="1">
      <alignment vertical="center"/>
      <protection/>
    </xf>
    <xf numFmtId="0" fontId="7" fillId="0" borderId="4" xfId="21" applyFont="1" applyFill="1" applyBorder="1">
      <alignment vertical="center"/>
      <protection/>
    </xf>
    <xf numFmtId="0" fontId="8" fillId="0" borderId="16" xfId="21" applyFont="1" applyFill="1" applyBorder="1" applyAlignment="1" quotePrefix="1">
      <alignment horizontal="center" vertical="center" wrapText="1"/>
      <protection/>
    </xf>
    <xf numFmtId="0" fontId="8" fillId="0" borderId="15" xfId="21" applyFont="1" applyFill="1" applyBorder="1" applyAlignment="1" quotePrefix="1">
      <alignment horizontal="center" vertical="center" wrapText="1"/>
      <protection/>
    </xf>
    <xf numFmtId="0" fontId="8" fillId="0" borderId="17" xfId="21" applyFont="1" applyFill="1" applyBorder="1" applyAlignment="1" quotePrefix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textRotation="255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 quotePrefix="1">
      <alignment horizontal="center" vertical="center" wrapText="1"/>
      <protection/>
    </xf>
    <xf numFmtId="0" fontId="0" fillId="0" borderId="8" xfId="21" applyFont="1" applyFill="1" applyBorder="1" applyAlignment="1" applyProtection="1">
      <alignment horizontal="right" vertical="center"/>
      <protection locked="0"/>
    </xf>
    <xf numFmtId="0" fontId="0" fillId="0" borderId="1" xfId="21" applyFont="1" applyFill="1" applyBorder="1" applyAlignment="1" applyProtection="1">
      <alignment horizontal="right" vertical="center"/>
      <protection/>
    </xf>
    <xf numFmtId="0" fontId="0" fillId="0" borderId="18" xfId="21" applyFont="1" applyFill="1" applyBorder="1" applyAlignment="1" applyProtection="1">
      <alignment horizontal="right" vertical="center"/>
      <protection locked="0"/>
    </xf>
    <xf numFmtId="0" fontId="9" fillId="0" borderId="12" xfId="21" applyFont="1" applyFill="1" applyBorder="1" applyAlignment="1">
      <alignment horizontal="center" vertical="center" textRotation="255"/>
      <protection/>
    </xf>
    <xf numFmtId="0" fontId="8" fillId="0" borderId="9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9" fillId="0" borderId="19" xfId="21" applyFont="1" applyFill="1" applyBorder="1" applyAlignment="1">
      <alignment horizontal="center" vertical="center" textRotation="255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10" fillId="0" borderId="8" xfId="21" applyFont="1" applyFill="1" applyBorder="1" applyAlignment="1" applyProtection="1" quotePrefix="1">
      <alignment horizontal="right" vertic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9" fillId="0" borderId="20" xfId="21" applyFont="1" applyFill="1" applyBorder="1" applyAlignment="1">
      <alignment horizontal="center" vertical="center" textRotation="255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21" xfId="21" applyFont="1" applyFill="1" applyBorder="1" applyAlignment="1">
      <alignment horizontal="center" vertical="center" wrapText="1"/>
      <protection/>
    </xf>
    <xf numFmtId="0" fontId="8" fillId="0" borderId="22" xfId="21" applyFont="1" applyFill="1" applyBorder="1" applyAlignment="1" quotePrefix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right" vertical="center"/>
      <protection/>
    </xf>
    <xf numFmtId="0" fontId="0" fillId="0" borderId="24" xfId="21" applyFont="1" applyFill="1" applyBorder="1" applyAlignment="1" applyProtection="1">
      <alignment horizontal="right" vertical="center"/>
      <protection/>
    </xf>
    <xf numFmtId="0" fontId="0" fillId="0" borderId="22" xfId="21" applyFont="1" applyFill="1" applyBorder="1" applyAlignment="1" applyProtection="1">
      <alignment horizontal="right" vertical="center"/>
      <protection/>
    </xf>
    <xf numFmtId="0" fontId="8" fillId="0" borderId="25" xfId="21" applyFont="1" applyFill="1" applyBorder="1" applyAlignment="1" quotePrefix="1">
      <alignment horizontal="center" vertical="center" wrapText="1"/>
      <protection/>
    </xf>
    <xf numFmtId="176" fontId="0" fillId="0" borderId="16" xfId="21" applyNumberFormat="1" applyFont="1" applyFill="1" applyBorder="1" applyAlignment="1" applyProtection="1">
      <alignment horizontal="right" vertical="center"/>
      <protection locked="0"/>
    </xf>
    <xf numFmtId="176" fontId="0" fillId="0" borderId="15" xfId="21" applyNumberFormat="1" applyFont="1" applyFill="1" applyBorder="1" applyAlignment="1" applyProtection="1">
      <alignment horizontal="right" vertical="center"/>
      <protection/>
    </xf>
    <xf numFmtId="0" fontId="0" fillId="0" borderId="26" xfId="21" applyFont="1" applyFill="1" applyBorder="1" applyAlignment="1">
      <alignment horizontal="right" vertical="center"/>
      <protection/>
    </xf>
    <xf numFmtId="0" fontId="0" fillId="0" borderId="27" xfId="21" applyFont="1" applyFill="1" applyBorder="1" applyAlignment="1">
      <alignment horizontal="right" vertical="center"/>
      <protection/>
    </xf>
    <xf numFmtId="0" fontId="0" fillId="0" borderId="28" xfId="21" applyFont="1" applyFill="1" applyBorder="1" applyAlignment="1">
      <alignment horizontal="right" vertical="center"/>
      <protection/>
    </xf>
    <xf numFmtId="176" fontId="0" fillId="0" borderId="8" xfId="21" applyNumberFormat="1" applyFont="1" applyFill="1" applyBorder="1" applyAlignment="1" applyProtection="1">
      <alignment horizontal="right" vertical="center"/>
      <protection locked="0"/>
    </xf>
    <xf numFmtId="176" fontId="0" fillId="0" borderId="1" xfId="21" applyNumberFormat="1" applyFont="1" applyFill="1" applyBorder="1" applyAlignment="1" applyProtection="1">
      <alignment horizontal="right" vertical="center"/>
      <protection/>
    </xf>
    <xf numFmtId="0" fontId="0" fillId="0" borderId="12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13" xfId="21" applyFont="1" applyFill="1" applyBorder="1" applyAlignment="1">
      <alignment horizontal="right" vertical="center"/>
      <protection/>
    </xf>
    <xf numFmtId="0" fontId="8" fillId="0" borderId="3" xfId="21" applyFont="1" applyFill="1" applyBorder="1" applyAlignment="1" quotePrefix="1">
      <alignment horizontal="center" vertical="center" wrapText="1"/>
      <protection/>
    </xf>
    <xf numFmtId="0" fontId="9" fillId="0" borderId="29" xfId="21" applyFont="1" applyFill="1" applyBorder="1" applyAlignment="1">
      <alignment horizontal="center" vertical="center" textRotation="255"/>
      <protection/>
    </xf>
    <xf numFmtId="176" fontId="0" fillId="0" borderId="23" xfId="21" applyNumberFormat="1" applyFont="1" applyFill="1" applyBorder="1" applyAlignment="1" applyProtection="1">
      <alignment horizontal="right" vertical="center"/>
      <protection/>
    </xf>
    <xf numFmtId="0" fontId="9" fillId="0" borderId="26" xfId="2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 quotePrefix="1">
      <alignment horizontal="center" vertical="center" wrapText="1"/>
      <protection/>
    </xf>
    <xf numFmtId="0" fontId="0" fillId="0" borderId="16" xfId="21" applyFont="1" applyFill="1" applyBorder="1" applyAlignment="1" applyProtection="1">
      <alignment horizontal="right" vertical="center"/>
      <protection locked="0"/>
    </xf>
    <xf numFmtId="0" fontId="0" fillId="0" borderId="15" xfId="2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5" xfId="2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0" fontId="0" fillId="0" borderId="25" xfId="21" applyFont="1" applyFill="1" applyBorder="1" applyAlignment="1">
      <alignment horizontal="right" vertical="center"/>
      <protection/>
    </xf>
    <xf numFmtId="0" fontId="0" fillId="0" borderId="4" xfId="20" applyFont="1" applyFill="1" applyBorder="1" applyAlignment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8" fillId="0" borderId="5" xfId="21" applyFont="1" applyFill="1" applyBorder="1" applyAlignment="1">
      <alignment horizontal="center" vertical="center" shrinkToFit="1"/>
      <protection/>
    </xf>
    <xf numFmtId="0" fontId="8" fillId="0" borderId="6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.75390625" style="0" customWidth="1"/>
    <col min="3" max="3" width="8.50390625" style="0" customWidth="1"/>
    <col min="4" max="4" width="17.625" style="0" customWidth="1"/>
    <col min="5" max="5" width="4.25390625" style="0" bestFit="1" customWidth="1"/>
    <col min="6" max="6" width="5.00390625" style="0" customWidth="1"/>
    <col min="7" max="10" width="5.75390625" style="0" customWidth="1"/>
    <col min="11" max="15" width="5.00390625" style="0" customWidth="1"/>
    <col min="16" max="16" width="5.75390625" style="0" customWidth="1"/>
    <col min="17" max="19" width="5.50390625" style="0" customWidth="1"/>
  </cols>
  <sheetData>
    <row r="1" spans="1:19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3"/>
      <c r="B2" s="3"/>
      <c r="C2" s="3"/>
      <c r="D2" s="3"/>
      <c r="E2" s="3"/>
      <c r="F2" s="3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>
      <c r="A3" s="5" t="s">
        <v>1</v>
      </c>
      <c r="B3" s="6"/>
      <c r="C3" s="7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89" t="s">
        <v>2</v>
      </c>
      <c r="R3" s="8"/>
      <c r="S3" s="90" t="s">
        <v>3</v>
      </c>
    </row>
    <row r="4" spans="1:19" ht="13.5">
      <c r="A4" s="1"/>
      <c r="B4" s="9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0" t="s">
        <v>4</v>
      </c>
    </row>
    <row r="5" spans="1:19" ht="13.5">
      <c r="A5" s="1"/>
      <c r="B5" s="9"/>
      <c r="C5" s="2"/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4.25" thickBot="1">
      <c r="A6" s="11"/>
      <c r="B6" s="12"/>
      <c r="C6" s="12"/>
      <c r="D6" s="12"/>
      <c r="E6" s="13"/>
      <c r="F6" s="14" t="s">
        <v>5</v>
      </c>
      <c r="G6" s="14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6" t="s">
        <v>15</v>
      </c>
      <c r="Q6" s="17" t="s">
        <v>16</v>
      </c>
      <c r="R6" s="18"/>
      <c r="S6" s="19"/>
    </row>
    <row r="7" spans="1:19" ht="24.75" thickTop="1">
      <c r="A7" s="20"/>
      <c r="B7" s="21"/>
      <c r="C7" s="21"/>
      <c r="D7" s="21"/>
      <c r="E7" s="22"/>
      <c r="F7" s="15"/>
      <c r="G7" s="15"/>
      <c r="H7" s="15"/>
      <c r="I7" s="15"/>
      <c r="J7" s="15"/>
      <c r="K7" s="15"/>
      <c r="L7" s="15"/>
      <c r="M7" s="15"/>
      <c r="N7" s="15"/>
      <c r="O7" s="15"/>
      <c r="P7" s="23"/>
      <c r="Q7" s="24" t="s">
        <v>17</v>
      </c>
      <c r="R7" s="25" t="s">
        <v>18</v>
      </c>
      <c r="S7" s="26" t="s">
        <v>19</v>
      </c>
    </row>
    <row r="8" spans="1:19" ht="13.5">
      <c r="A8" s="27"/>
      <c r="B8" s="28"/>
      <c r="C8" s="21"/>
      <c r="D8" s="21"/>
      <c r="E8" s="22"/>
      <c r="F8" s="29" t="s">
        <v>20</v>
      </c>
      <c r="G8" s="29" t="s">
        <v>21</v>
      </c>
      <c r="H8" s="29" t="s">
        <v>22</v>
      </c>
      <c r="I8" s="29" t="s">
        <v>23</v>
      </c>
      <c r="J8" s="29" t="s">
        <v>24</v>
      </c>
      <c r="K8" s="29" t="s">
        <v>25</v>
      </c>
      <c r="L8" s="29" t="s">
        <v>26</v>
      </c>
      <c r="M8" s="29" t="s">
        <v>27</v>
      </c>
      <c r="N8" s="29" t="s">
        <v>28</v>
      </c>
      <c r="O8" s="29" t="s">
        <v>29</v>
      </c>
      <c r="P8" s="30" t="s">
        <v>30</v>
      </c>
      <c r="Q8" s="31" t="s">
        <v>31</v>
      </c>
      <c r="R8" s="29" t="s">
        <v>32</v>
      </c>
      <c r="S8" s="29" t="s">
        <v>33</v>
      </c>
    </row>
    <row r="9" spans="1:19" ht="13.5">
      <c r="A9" s="32" t="s">
        <v>34</v>
      </c>
      <c r="B9" s="32" t="s">
        <v>35</v>
      </c>
      <c r="C9" s="33" t="s">
        <v>36</v>
      </c>
      <c r="D9" s="34"/>
      <c r="E9" s="35" t="s">
        <v>37</v>
      </c>
      <c r="F9" s="36">
        <v>63</v>
      </c>
      <c r="G9" s="36">
        <v>133</v>
      </c>
      <c r="H9" s="36">
        <v>129</v>
      </c>
      <c r="I9" s="36">
        <v>101</v>
      </c>
      <c r="J9" s="36">
        <v>71</v>
      </c>
      <c r="K9" s="36">
        <v>41</v>
      </c>
      <c r="L9" s="36">
        <v>28</v>
      </c>
      <c r="M9" s="36">
        <v>26</v>
      </c>
      <c r="N9" s="36">
        <v>5</v>
      </c>
      <c r="O9" s="36">
        <v>4</v>
      </c>
      <c r="P9" s="37">
        <f>SUM(F9:O9)</f>
        <v>601</v>
      </c>
      <c r="Q9" s="38">
        <v>550</v>
      </c>
      <c r="R9" s="36">
        <v>50</v>
      </c>
      <c r="S9" s="36">
        <v>1</v>
      </c>
    </row>
    <row r="10" spans="1:19" ht="13.5">
      <c r="A10" s="39"/>
      <c r="B10" s="39"/>
      <c r="C10" s="40" t="s">
        <v>38</v>
      </c>
      <c r="D10" s="41" t="s">
        <v>39</v>
      </c>
      <c r="E10" s="35" t="s">
        <v>40</v>
      </c>
      <c r="F10" s="36">
        <v>2</v>
      </c>
      <c r="G10" s="36">
        <v>22</v>
      </c>
      <c r="H10" s="36">
        <v>42</v>
      </c>
      <c r="I10" s="36">
        <v>46</v>
      </c>
      <c r="J10" s="36">
        <v>32</v>
      </c>
      <c r="K10" s="36">
        <v>16</v>
      </c>
      <c r="L10" s="36">
        <v>25</v>
      </c>
      <c r="M10" s="36">
        <v>21</v>
      </c>
      <c r="N10" s="36">
        <v>11</v>
      </c>
      <c r="O10" s="36">
        <v>12</v>
      </c>
      <c r="P10" s="37">
        <f aca="true" t="shared" si="0" ref="P10:P43">SUM(F10:O10)</f>
        <v>229</v>
      </c>
      <c r="Q10" s="38">
        <v>136</v>
      </c>
      <c r="R10" s="36">
        <v>93</v>
      </c>
      <c r="S10" s="36"/>
    </row>
    <row r="11" spans="1:19" ht="13.5">
      <c r="A11" s="39"/>
      <c r="B11" s="39"/>
      <c r="C11" s="42"/>
      <c r="D11" s="41" t="s">
        <v>41</v>
      </c>
      <c r="E11" s="35" t="s">
        <v>42</v>
      </c>
      <c r="F11" s="36"/>
      <c r="G11" s="36"/>
      <c r="H11" s="36"/>
      <c r="I11" s="36">
        <v>1</v>
      </c>
      <c r="J11" s="36">
        <v>1</v>
      </c>
      <c r="K11" s="36">
        <v>3</v>
      </c>
      <c r="L11" s="36"/>
      <c r="M11" s="36"/>
      <c r="N11" s="36">
        <v>2</v>
      </c>
      <c r="O11" s="36">
        <v>1</v>
      </c>
      <c r="P11" s="37">
        <f t="shared" si="0"/>
        <v>8</v>
      </c>
      <c r="Q11" s="38">
        <v>5</v>
      </c>
      <c r="R11" s="36">
        <v>3</v>
      </c>
      <c r="S11" s="36"/>
    </row>
    <row r="12" spans="1:19" ht="13.5">
      <c r="A12" s="39"/>
      <c r="B12" s="43"/>
      <c r="C12" s="44" t="s">
        <v>43</v>
      </c>
      <c r="D12" s="45" t="s">
        <v>44</v>
      </c>
      <c r="E12" s="35" t="s">
        <v>45</v>
      </c>
      <c r="F12" s="36"/>
      <c r="G12" s="36"/>
      <c r="H12" s="36"/>
      <c r="I12" s="36">
        <v>4</v>
      </c>
      <c r="J12" s="36">
        <v>2</v>
      </c>
      <c r="K12" s="36">
        <v>2</v>
      </c>
      <c r="L12" s="36">
        <v>4</v>
      </c>
      <c r="M12" s="36">
        <v>5</v>
      </c>
      <c r="N12" s="36">
        <v>2</v>
      </c>
      <c r="O12" s="36">
        <v>6</v>
      </c>
      <c r="P12" s="37">
        <f t="shared" si="0"/>
        <v>25</v>
      </c>
      <c r="Q12" s="38">
        <v>25</v>
      </c>
      <c r="R12" s="36"/>
      <c r="S12" s="36"/>
    </row>
    <row r="13" spans="1:19" ht="13.5">
      <c r="A13" s="39"/>
      <c r="B13" s="43"/>
      <c r="C13" s="46"/>
      <c r="D13" s="45" t="s">
        <v>46</v>
      </c>
      <c r="E13" s="35" t="s">
        <v>47</v>
      </c>
      <c r="F13" s="36"/>
      <c r="G13" s="36"/>
      <c r="H13" s="36">
        <v>3</v>
      </c>
      <c r="I13" s="36"/>
      <c r="J13" s="36"/>
      <c r="K13" s="36"/>
      <c r="L13" s="36"/>
      <c r="M13" s="36"/>
      <c r="N13" s="36">
        <v>1</v>
      </c>
      <c r="O13" s="36">
        <v>1</v>
      </c>
      <c r="P13" s="37">
        <f t="shared" si="0"/>
        <v>5</v>
      </c>
      <c r="Q13" s="38">
        <v>3</v>
      </c>
      <c r="R13" s="36">
        <v>2</v>
      </c>
      <c r="S13" s="36"/>
    </row>
    <row r="14" spans="1:19" ht="24">
      <c r="A14" s="39"/>
      <c r="B14" s="43"/>
      <c r="C14" s="47"/>
      <c r="D14" s="45" t="s">
        <v>48</v>
      </c>
      <c r="E14" s="35" t="s">
        <v>49</v>
      </c>
      <c r="F14" s="36"/>
      <c r="G14" s="36"/>
      <c r="H14" s="36">
        <v>6</v>
      </c>
      <c r="I14" s="36">
        <v>4</v>
      </c>
      <c r="J14" s="36">
        <v>12</v>
      </c>
      <c r="K14" s="36">
        <v>4</v>
      </c>
      <c r="L14" s="36">
        <v>2</v>
      </c>
      <c r="M14" s="36"/>
      <c r="N14" s="36">
        <v>1</v>
      </c>
      <c r="O14" s="36">
        <v>6</v>
      </c>
      <c r="P14" s="37">
        <f t="shared" si="0"/>
        <v>35</v>
      </c>
      <c r="Q14" s="38">
        <v>35</v>
      </c>
      <c r="R14" s="36"/>
      <c r="S14" s="36"/>
    </row>
    <row r="15" spans="1:19" ht="13.5">
      <c r="A15" s="39"/>
      <c r="B15" s="39"/>
      <c r="C15" s="44" t="s">
        <v>50</v>
      </c>
      <c r="D15" s="45" t="s">
        <v>51</v>
      </c>
      <c r="E15" s="35" t="s">
        <v>52</v>
      </c>
      <c r="F15" s="48"/>
      <c r="G15" s="48"/>
      <c r="H15" s="48"/>
      <c r="I15" s="48"/>
      <c r="J15" s="48"/>
      <c r="K15" s="48"/>
      <c r="L15" s="48"/>
      <c r="M15" s="48"/>
      <c r="N15" s="48"/>
      <c r="O15" s="36"/>
      <c r="P15" s="37">
        <f t="shared" si="0"/>
        <v>0</v>
      </c>
      <c r="Q15" s="38"/>
      <c r="R15" s="36"/>
      <c r="S15" s="36"/>
    </row>
    <row r="16" spans="1:19" ht="13.5">
      <c r="A16" s="39"/>
      <c r="B16" s="39"/>
      <c r="C16" s="49"/>
      <c r="D16" s="45" t="s">
        <v>46</v>
      </c>
      <c r="E16" s="35" t="s">
        <v>53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>
        <f t="shared" si="0"/>
        <v>0</v>
      </c>
      <c r="Q16" s="38"/>
      <c r="R16" s="36"/>
      <c r="S16" s="36"/>
    </row>
    <row r="17" spans="1:19" ht="24">
      <c r="A17" s="39"/>
      <c r="B17" s="39"/>
      <c r="C17" s="44" t="s">
        <v>54</v>
      </c>
      <c r="D17" s="45" t="s">
        <v>55</v>
      </c>
      <c r="E17" s="35" t="s">
        <v>56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>
        <f t="shared" si="0"/>
        <v>0</v>
      </c>
      <c r="Q17" s="38"/>
      <c r="R17" s="36"/>
      <c r="S17" s="36"/>
    </row>
    <row r="18" spans="1:19" ht="13.5">
      <c r="A18" s="39"/>
      <c r="B18" s="39"/>
      <c r="C18" s="49"/>
      <c r="D18" s="45" t="s">
        <v>57</v>
      </c>
      <c r="E18" s="35" t="s">
        <v>29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>
        <f t="shared" si="0"/>
        <v>0</v>
      </c>
      <c r="Q18" s="38"/>
      <c r="R18" s="36"/>
      <c r="S18" s="36"/>
    </row>
    <row r="19" spans="1:19" ht="13.5">
      <c r="A19" s="39"/>
      <c r="B19" s="39"/>
      <c r="C19" s="44" t="s">
        <v>89</v>
      </c>
      <c r="D19" s="45" t="s">
        <v>58</v>
      </c>
      <c r="E19" s="35" t="s">
        <v>30</v>
      </c>
      <c r="F19" s="36"/>
      <c r="G19" s="36"/>
      <c r="H19" s="36"/>
      <c r="I19" s="36"/>
      <c r="J19" s="36"/>
      <c r="K19" s="36">
        <v>2</v>
      </c>
      <c r="L19" s="36"/>
      <c r="M19" s="36"/>
      <c r="N19" s="36"/>
      <c r="O19" s="36"/>
      <c r="P19" s="37">
        <f t="shared" si="0"/>
        <v>2</v>
      </c>
      <c r="Q19" s="38"/>
      <c r="R19" s="36">
        <v>2</v>
      </c>
      <c r="S19" s="36"/>
    </row>
    <row r="20" spans="1:19" ht="13.5">
      <c r="A20" s="39"/>
      <c r="B20" s="39"/>
      <c r="C20" s="49"/>
      <c r="D20" s="45" t="s">
        <v>59</v>
      </c>
      <c r="E20" s="35" t="s">
        <v>31</v>
      </c>
      <c r="F20" s="36"/>
      <c r="G20" s="36">
        <v>1</v>
      </c>
      <c r="H20" s="36">
        <v>12</v>
      </c>
      <c r="I20" s="36">
        <v>8</v>
      </c>
      <c r="J20" s="36">
        <v>13</v>
      </c>
      <c r="K20" s="36">
        <v>8</v>
      </c>
      <c r="L20" s="36">
        <v>5</v>
      </c>
      <c r="M20" s="36">
        <v>5</v>
      </c>
      <c r="N20" s="36">
        <v>1</v>
      </c>
      <c r="O20" s="36">
        <v>3</v>
      </c>
      <c r="P20" s="37">
        <f t="shared" si="0"/>
        <v>56</v>
      </c>
      <c r="Q20" s="38">
        <v>1</v>
      </c>
      <c r="R20" s="36">
        <v>55</v>
      </c>
      <c r="S20" s="36"/>
    </row>
    <row r="21" spans="1:19" ht="13.5">
      <c r="A21" s="39"/>
      <c r="B21" s="39"/>
      <c r="C21" s="50" t="s">
        <v>60</v>
      </c>
      <c r="D21" s="51"/>
      <c r="E21" s="35" t="s">
        <v>32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>
        <f t="shared" si="0"/>
        <v>0</v>
      </c>
      <c r="Q21" s="38"/>
      <c r="R21" s="36"/>
      <c r="S21" s="36"/>
    </row>
    <row r="22" spans="1:19" ht="13.5">
      <c r="A22" s="39"/>
      <c r="B22" s="39"/>
      <c r="C22" s="91" t="s">
        <v>61</v>
      </c>
      <c r="D22" s="92"/>
      <c r="E22" s="35" t="s">
        <v>33</v>
      </c>
      <c r="F22" s="36"/>
      <c r="G22" s="36">
        <v>2</v>
      </c>
      <c r="H22" s="36">
        <v>2</v>
      </c>
      <c r="I22" s="36">
        <v>10</v>
      </c>
      <c r="J22" s="36">
        <v>8</v>
      </c>
      <c r="K22" s="36">
        <v>10</v>
      </c>
      <c r="L22" s="36">
        <v>6</v>
      </c>
      <c r="M22" s="36">
        <v>6</v>
      </c>
      <c r="N22" s="36"/>
      <c r="O22" s="36">
        <v>2</v>
      </c>
      <c r="P22" s="37">
        <f t="shared" si="0"/>
        <v>46</v>
      </c>
      <c r="Q22" s="38">
        <v>43</v>
      </c>
      <c r="R22" s="36">
        <v>3</v>
      </c>
      <c r="S22" s="36"/>
    </row>
    <row r="23" spans="1:19" ht="13.5">
      <c r="A23" s="39"/>
      <c r="B23" s="39"/>
      <c r="C23" s="50" t="s">
        <v>62</v>
      </c>
      <c r="D23" s="51"/>
      <c r="E23" s="35" t="s">
        <v>63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>
        <f t="shared" si="0"/>
        <v>0</v>
      </c>
      <c r="Q23" s="38"/>
      <c r="R23" s="36"/>
      <c r="S23" s="36"/>
    </row>
    <row r="24" spans="1:19" ht="14.25" thickBot="1">
      <c r="A24" s="39"/>
      <c r="B24" s="52"/>
      <c r="C24" s="53" t="s">
        <v>15</v>
      </c>
      <c r="D24" s="54"/>
      <c r="E24" s="55" t="s">
        <v>64</v>
      </c>
      <c r="F24" s="56">
        <f>SUM(F9:F23)</f>
        <v>65</v>
      </c>
      <c r="G24" s="56">
        <f aca="true" t="shared" si="1" ref="G24:S24">SUM(G9:G23)</f>
        <v>158</v>
      </c>
      <c r="H24" s="56">
        <f t="shared" si="1"/>
        <v>194</v>
      </c>
      <c r="I24" s="56">
        <f t="shared" si="1"/>
        <v>174</v>
      </c>
      <c r="J24" s="56">
        <f t="shared" si="1"/>
        <v>139</v>
      </c>
      <c r="K24" s="56">
        <f t="shared" si="1"/>
        <v>86</v>
      </c>
      <c r="L24" s="56">
        <f t="shared" si="1"/>
        <v>70</v>
      </c>
      <c r="M24" s="56">
        <f t="shared" si="1"/>
        <v>63</v>
      </c>
      <c r="N24" s="56">
        <f t="shared" si="1"/>
        <v>23</v>
      </c>
      <c r="O24" s="56">
        <f t="shared" si="1"/>
        <v>35</v>
      </c>
      <c r="P24" s="57">
        <f t="shared" si="0"/>
        <v>1007</v>
      </c>
      <c r="Q24" s="58">
        <f t="shared" si="1"/>
        <v>798</v>
      </c>
      <c r="R24" s="56">
        <f t="shared" si="1"/>
        <v>208</v>
      </c>
      <c r="S24" s="56">
        <f t="shared" si="1"/>
        <v>1</v>
      </c>
    </row>
    <row r="25" spans="1:19" ht="14.25" thickTop="1">
      <c r="A25" s="39"/>
      <c r="B25" s="43" t="s">
        <v>65</v>
      </c>
      <c r="C25" s="33" t="s">
        <v>36</v>
      </c>
      <c r="D25" s="34"/>
      <c r="E25" s="59" t="s">
        <v>66</v>
      </c>
      <c r="F25" s="60">
        <v>62.9</v>
      </c>
      <c r="G25" s="60">
        <v>131.9</v>
      </c>
      <c r="H25" s="60">
        <v>124.6</v>
      </c>
      <c r="I25" s="60">
        <v>96.2</v>
      </c>
      <c r="J25" s="60">
        <v>69</v>
      </c>
      <c r="K25" s="60">
        <v>39.4</v>
      </c>
      <c r="L25" s="60">
        <v>27.9</v>
      </c>
      <c r="M25" s="60">
        <v>24.3</v>
      </c>
      <c r="N25" s="60">
        <v>5</v>
      </c>
      <c r="O25" s="60">
        <v>3.6</v>
      </c>
      <c r="P25" s="61">
        <f t="shared" si="0"/>
        <v>584.8</v>
      </c>
      <c r="Q25" s="62"/>
      <c r="R25" s="63"/>
      <c r="S25" s="64"/>
    </row>
    <row r="26" spans="1:19" ht="13.5">
      <c r="A26" s="39"/>
      <c r="B26" s="43"/>
      <c r="C26" s="40" t="s">
        <v>38</v>
      </c>
      <c r="D26" s="41" t="s">
        <v>39</v>
      </c>
      <c r="E26" s="59" t="s">
        <v>67</v>
      </c>
      <c r="F26" s="65">
        <v>2</v>
      </c>
      <c r="G26" s="65">
        <v>19</v>
      </c>
      <c r="H26" s="65">
        <v>37</v>
      </c>
      <c r="I26" s="65">
        <v>37.4</v>
      </c>
      <c r="J26" s="65">
        <v>24</v>
      </c>
      <c r="K26" s="65">
        <v>12.1</v>
      </c>
      <c r="L26" s="65">
        <v>21.3</v>
      </c>
      <c r="M26" s="65">
        <v>18.7</v>
      </c>
      <c r="N26" s="65">
        <v>7.4</v>
      </c>
      <c r="O26" s="65">
        <v>8</v>
      </c>
      <c r="P26" s="66">
        <f t="shared" si="0"/>
        <v>186.9</v>
      </c>
      <c r="Q26" s="67"/>
      <c r="R26" s="68"/>
      <c r="S26" s="69"/>
    </row>
    <row r="27" spans="1:19" ht="13.5">
      <c r="A27" s="39"/>
      <c r="B27" s="43"/>
      <c r="C27" s="42"/>
      <c r="D27" s="41" t="s">
        <v>41</v>
      </c>
      <c r="E27" s="70" t="s">
        <v>68</v>
      </c>
      <c r="F27" s="65"/>
      <c r="G27" s="65"/>
      <c r="H27" s="65"/>
      <c r="I27" s="65">
        <v>0.1</v>
      </c>
      <c r="J27" s="65">
        <v>1</v>
      </c>
      <c r="K27" s="65">
        <v>3</v>
      </c>
      <c r="L27" s="65"/>
      <c r="M27" s="65"/>
      <c r="N27" s="65">
        <v>1.5</v>
      </c>
      <c r="O27" s="65">
        <v>1</v>
      </c>
      <c r="P27" s="66">
        <f t="shared" si="0"/>
        <v>6.6</v>
      </c>
      <c r="Q27" s="67"/>
      <c r="R27" s="68"/>
      <c r="S27" s="69"/>
    </row>
    <row r="28" spans="1:19" ht="13.5">
      <c r="A28" s="39"/>
      <c r="B28" s="43"/>
      <c r="C28" s="44" t="s">
        <v>43</v>
      </c>
      <c r="D28" s="45" t="s">
        <v>44</v>
      </c>
      <c r="E28" s="59" t="s">
        <v>69</v>
      </c>
      <c r="F28" s="65"/>
      <c r="G28" s="65"/>
      <c r="H28" s="65"/>
      <c r="I28" s="65">
        <v>4</v>
      </c>
      <c r="J28" s="65">
        <v>2</v>
      </c>
      <c r="K28" s="65">
        <v>2</v>
      </c>
      <c r="L28" s="65">
        <v>4</v>
      </c>
      <c r="M28" s="65">
        <v>5</v>
      </c>
      <c r="N28" s="65">
        <v>2</v>
      </c>
      <c r="O28" s="65">
        <v>6</v>
      </c>
      <c r="P28" s="66">
        <f t="shared" si="0"/>
        <v>25</v>
      </c>
      <c r="Q28" s="67"/>
      <c r="R28" s="68"/>
      <c r="S28" s="69"/>
    </row>
    <row r="29" spans="1:19" ht="13.5">
      <c r="A29" s="39"/>
      <c r="B29" s="43"/>
      <c r="C29" s="46"/>
      <c r="D29" s="45" t="s">
        <v>46</v>
      </c>
      <c r="E29" s="70" t="s">
        <v>70</v>
      </c>
      <c r="F29" s="65"/>
      <c r="G29" s="65"/>
      <c r="H29" s="65">
        <v>2.2</v>
      </c>
      <c r="I29" s="65"/>
      <c r="J29" s="65"/>
      <c r="K29" s="65"/>
      <c r="L29" s="65"/>
      <c r="M29" s="65"/>
      <c r="N29" s="65">
        <v>0.5</v>
      </c>
      <c r="O29" s="65">
        <v>1</v>
      </c>
      <c r="P29" s="66">
        <f t="shared" si="0"/>
        <v>3.7</v>
      </c>
      <c r="Q29" s="67"/>
      <c r="R29" s="68"/>
      <c r="S29" s="69"/>
    </row>
    <row r="30" spans="1:19" ht="24">
      <c r="A30" s="39"/>
      <c r="B30" s="43"/>
      <c r="C30" s="47"/>
      <c r="D30" s="45" t="s">
        <v>48</v>
      </c>
      <c r="E30" s="59" t="s">
        <v>71</v>
      </c>
      <c r="F30" s="65"/>
      <c r="G30" s="65"/>
      <c r="H30" s="65">
        <v>6</v>
      </c>
      <c r="I30" s="65">
        <v>4</v>
      </c>
      <c r="J30" s="65">
        <v>12</v>
      </c>
      <c r="K30" s="65">
        <v>4</v>
      </c>
      <c r="L30" s="65">
        <v>2</v>
      </c>
      <c r="M30" s="65"/>
      <c r="N30" s="65">
        <v>1</v>
      </c>
      <c r="O30" s="65">
        <v>6</v>
      </c>
      <c r="P30" s="66">
        <f t="shared" si="0"/>
        <v>35</v>
      </c>
      <c r="Q30" s="67"/>
      <c r="R30" s="68"/>
      <c r="S30" s="69"/>
    </row>
    <row r="31" spans="1:19" ht="13.5">
      <c r="A31" s="39"/>
      <c r="B31" s="43"/>
      <c r="C31" s="44" t="s">
        <v>50</v>
      </c>
      <c r="D31" s="45" t="s">
        <v>51</v>
      </c>
      <c r="E31" s="70" t="s">
        <v>72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>
        <f t="shared" si="0"/>
        <v>0</v>
      </c>
      <c r="Q31" s="67"/>
      <c r="R31" s="68"/>
      <c r="S31" s="69"/>
    </row>
    <row r="32" spans="1:19" ht="13.5">
      <c r="A32" s="39"/>
      <c r="B32" s="43"/>
      <c r="C32" s="49"/>
      <c r="D32" s="45" t="s">
        <v>46</v>
      </c>
      <c r="E32" s="59" t="s">
        <v>73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>
        <f t="shared" si="0"/>
        <v>0</v>
      </c>
      <c r="Q32" s="67"/>
      <c r="R32" s="68"/>
      <c r="S32" s="69"/>
    </row>
    <row r="33" spans="1:19" ht="24">
      <c r="A33" s="39"/>
      <c r="B33" s="43"/>
      <c r="C33" s="44" t="s">
        <v>54</v>
      </c>
      <c r="D33" s="45" t="s">
        <v>55</v>
      </c>
      <c r="E33" s="70" t="s">
        <v>74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>
        <f t="shared" si="0"/>
        <v>0</v>
      </c>
      <c r="Q33" s="67"/>
      <c r="R33" s="68"/>
      <c r="S33" s="69"/>
    </row>
    <row r="34" spans="1:19" ht="13.5">
      <c r="A34" s="39"/>
      <c r="B34" s="43"/>
      <c r="C34" s="49"/>
      <c r="D34" s="45" t="s">
        <v>57</v>
      </c>
      <c r="E34" s="59" t="s">
        <v>75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>
        <f t="shared" si="0"/>
        <v>0</v>
      </c>
      <c r="Q34" s="67"/>
      <c r="R34" s="68"/>
      <c r="S34" s="69"/>
    </row>
    <row r="35" spans="1:19" ht="13.5" customHeight="1">
      <c r="A35" s="39"/>
      <c r="B35" s="43"/>
      <c r="C35" s="44" t="s">
        <v>89</v>
      </c>
      <c r="D35" s="45" t="s">
        <v>58</v>
      </c>
      <c r="E35" s="70" t="s">
        <v>76</v>
      </c>
      <c r="F35" s="65"/>
      <c r="G35" s="65"/>
      <c r="H35" s="65"/>
      <c r="I35" s="65"/>
      <c r="J35" s="65"/>
      <c r="K35" s="65">
        <v>0.8</v>
      </c>
      <c r="L35" s="65"/>
      <c r="M35" s="65"/>
      <c r="N35" s="65"/>
      <c r="O35" s="65"/>
      <c r="P35" s="66">
        <f t="shared" si="0"/>
        <v>0.8</v>
      </c>
      <c r="Q35" s="67"/>
      <c r="R35" s="68"/>
      <c r="S35" s="69"/>
    </row>
    <row r="36" spans="1:19" ht="13.5">
      <c r="A36" s="39"/>
      <c r="B36" s="43"/>
      <c r="C36" s="49"/>
      <c r="D36" s="45" t="s">
        <v>59</v>
      </c>
      <c r="E36" s="59" t="s">
        <v>77</v>
      </c>
      <c r="F36" s="65"/>
      <c r="G36" s="65">
        <v>0.3</v>
      </c>
      <c r="H36" s="65">
        <v>5.3</v>
      </c>
      <c r="I36" s="65">
        <v>2.5</v>
      </c>
      <c r="J36" s="65">
        <v>7.6</v>
      </c>
      <c r="K36" s="65">
        <v>2.9</v>
      </c>
      <c r="L36" s="65">
        <v>1.1</v>
      </c>
      <c r="M36" s="65">
        <v>1.3</v>
      </c>
      <c r="N36" s="65">
        <v>0.2</v>
      </c>
      <c r="O36" s="65">
        <v>0.7</v>
      </c>
      <c r="P36" s="66">
        <f t="shared" si="0"/>
        <v>21.9</v>
      </c>
      <c r="Q36" s="67"/>
      <c r="R36" s="68"/>
      <c r="S36" s="69"/>
    </row>
    <row r="37" spans="1:19" ht="13.5">
      <c r="A37" s="39"/>
      <c r="B37" s="43"/>
      <c r="C37" s="50" t="s">
        <v>60</v>
      </c>
      <c r="D37" s="51"/>
      <c r="E37" s="70" t="s">
        <v>78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>
        <f t="shared" si="0"/>
        <v>0</v>
      </c>
      <c r="Q37" s="67"/>
      <c r="R37" s="68"/>
      <c r="S37" s="69"/>
    </row>
    <row r="38" spans="1:19" ht="13.5">
      <c r="A38" s="39"/>
      <c r="B38" s="43"/>
      <c r="C38" s="91" t="s">
        <v>61</v>
      </c>
      <c r="D38" s="92"/>
      <c r="E38" s="59" t="s">
        <v>79</v>
      </c>
      <c r="F38" s="65"/>
      <c r="G38" s="65">
        <v>2</v>
      </c>
      <c r="H38" s="65">
        <v>2</v>
      </c>
      <c r="I38" s="65">
        <v>9.7</v>
      </c>
      <c r="J38" s="65">
        <v>8</v>
      </c>
      <c r="K38" s="65">
        <v>10</v>
      </c>
      <c r="L38" s="65">
        <v>6</v>
      </c>
      <c r="M38" s="65">
        <v>6</v>
      </c>
      <c r="N38" s="65"/>
      <c r="O38" s="65">
        <v>2</v>
      </c>
      <c r="P38" s="66">
        <f t="shared" si="0"/>
        <v>45.7</v>
      </c>
      <c r="Q38" s="67"/>
      <c r="R38" s="68"/>
      <c r="S38" s="69"/>
    </row>
    <row r="39" spans="1:19" ht="13.5">
      <c r="A39" s="39"/>
      <c r="B39" s="43"/>
      <c r="C39" s="50" t="s">
        <v>62</v>
      </c>
      <c r="D39" s="51"/>
      <c r="E39" s="70" t="s">
        <v>80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>
        <f t="shared" si="0"/>
        <v>0</v>
      </c>
      <c r="Q39" s="67"/>
      <c r="R39" s="68"/>
      <c r="S39" s="69"/>
    </row>
    <row r="40" spans="1:19" ht="14.25" thickBot="1">
      <c r="A40" s="52"/>
      <c r="B40" s="71"/>
      <c r="C40" s="53" t="s">
        <v>15</v>
      </c>
      <c r="D40" s="54"/>
      <c r="E40" s="55" t="s">
        <v>81</v>
      </c>
      <c r="F40" s="72">
        <f>SUM(F25:F39)</f>
        <v>64.9</v>
      </c>
      <c r="G40" s="72">
        <f aca="true" t="shared" si="2" ref="G40:O40">SUM(G25:G39)</f>
        <v>153.20000000000002</v>
      </c>
      <c r="H40" s="72">
        <f t="shared" si="2"/>
        <v>177.1</v>
      </c>
      <c r="I40" s="72">
        <f t="shared" si="2"/>
        <v>153.89999999999998</v>
      </c>
      <c r="J40" s="72">
        <f t="shared" si="2"/>
        <v>123.6</v>
      </c>
      <c r="K40" s="72">
        <f t="shared" si="2"/>
        <v>74.2</v>
      </c>
      <c r="L40" s="72">
        <f t="shared" si="2"/>
        <v>62.300000000000004</v>
      </c>
      <c r="M40" s="72">
        <f t="shared" si="2"/>
        <v>55.3</v>
      </c>
      <c r="N40" s="72">
        <f t="shared" si="2"/>
        <v>17.599999999999998</v>
      </c>
      <c r="O40" s="72">
        <f t="shared" si="2"/>
        <v>28.3</v>
      </c>
      <c r="P40" s="72">
        <f t="shared" si="0"/>
        <v>910.4</v>
      </c>
      <c r="Q40" s="67"/>
      <c r="R40" s="68"/>
      <c r="S40" s="69"/>
    </row>
    <row r="41" spans="1:19" ht="14.25" thickTop="1">
      <c r="A41" s="73" t="s">
        <v>82</v>
      </c>
      <c r="B41" s="74"/>
      <c r="C41" s="75"/>
      <c r="D41" s="76" t="s">
        <v>83</v>
      </c>
      <c r="E41" s="77" t="s">
        <v>84</v>
      </c>
      <c r="F41" s="78">
        <v>15</v>
      </c>
      <c r="G41" s="78">
        <v>34</v>
      </c>
      <c r="H41" s="78">
        <v>11</v>
      </c>
      <c r="I41" s="78">
        <v>14</v>
      </c>
      <c r="J41" s="78">
        <v>8</v>
      </c>
      <c r="K41" s="78">
        <v>5</v>
      </c>
      <c r="L41" s="78">
        <v>4</v>
      </c>
      <c r="M41" s="78">
        <v>7</v>
      </c>
      <c r="N41" s="78"/>
      <c r="O41" s="78">
        <v>1</v>
      </c>
      <c r="P41" s="79">
        <f t="shared" si="0"/>
        <v>99</v>
      </c>
      <c r="Q41" s="67"/>
      <c r="R41" s="68"/>
      <c r="S41" s="69"/>
    </row>
    <row r="42" spans="1:19" ht="13.5">
      <c r="A42" s="80"/>
      <c r="B42" s="81"/>
      <c r="C42" s="81"/>
      <c r="D42" s="82" t="s">
        <v>85</v>
      </c>
      <c r="E42" s="35" t="s">
        <v>86</v>
      </c>
      <c r="F42" s="36">
        <v>59</v>
      </c>
      <c r="G42" s="36">
        <v>143</v>
      </c>
      <c r="H42" s="36">
        <v>153</v>
      </c>
      <c r="I42" s="36">
        <v>143</v>
      </c>
      <c r="J42" s="36">
        <v>123</v>
      </c>
      <c r="K42" s="36">
        <v>68</v>
      </c>
      <c r="L42" s="36">
        <v>58</v>
      </c>
      <c r="M42" s="36">
        <v>53</v>
      </c>
      <c r="N42" s="36">
        <v>18</v>
      </c>
      <c r="O42" s="36">
        <v>19</v>
      </c>
      <c r="P42" s="37">
        <f t="shared" si="0"/>
        <v>837</v>
      </c>
      <c r="Q42" s="67"/>
      <c r="R42" s="68"/>
      <c r="S42" s="69"/>
    </row>
    <row r="43" spans="1:19" ht="13.5">
      <c r="A43" s="83"/>
      <c r="B43" s="84"/>
      <c r="C43" s="84"/>
      <c r="D43" s="85" t="s">
        <v>87</v>
      </c>
      <c r="E43" s="70" t="s">
        <v>88</v>
      </c>
      <c r="F43" s="36">
        <v>3</v>
      </c>
      <c r="G43" s="36">
        <v>7</v>
      </c>
      <c r="H43" s="36">
        <v>12</v>
      </c>
      <c r="I43" s="36">
        <v>9</v>
      </c>
      <c r="J43" s="36">
        <v>10</v>
      </c>
      <c r="K43" s="36">
        <v>5</v>
      </c>
      <c r="L43" s="36">
        <v>3</v>
      </c>
      <c r="M43" s="36">
        <v>4</v>
      </c>
      <c r="N43" s="36">
        <v>1</v>
      </c>
      <c r="O43" s="36"/>
      <c r="P43" s="37">
        <f t="shared" si="0"/>
        <v>54</v>
      </c>
      <c r="Q43" s="86"/>
      <c r="R43" s="87"/>
      <c r="S43" s="88"/>
    </row>
  </sheetData>
  <mergeCells count="36">
    <mergeCell ref="C38:D38"/>
    <mergeCell ref="C39:D39"/>
    <mergeCell ref="C40:D40"/>
    <mergeCell ref="A41:C43"/>
    <mergeCell ref="C23:D23"/>
    <mergeCell ref="C24:D24"/>
    <mergeCell ref="B25:B40"/>
    <mergeCell ref="C25:D25"/>
    <mergeCell ref="C26:C27"/>
    <mergeCell ref="C28:C30"/>
    <mergeCell ref="C31:C32"/>
    <mergeCell ref="C33:C34"/>
    <mergeCell ref="C35:C36"/>
    <mergeCell ref="C37:D37"/>
    <mergeCell ref="A9:A40"/>
    <mergeCell ref="B9:B24"/>
    <mergeCell ref="C9:D9"/>
    <mergeCell ref="C10:C11"/>
    <mergeCell ref="C12:C14"/>
    <mergeCell ref="C15:C16"/>
    <mergeCell ref="C17:C18"/>
    <mergeCell ref="C19:C20"/>
    <mergeCell ref="C21:D21"/>
    <mergeCell ref="C22:D22"/>
    <mergeCell ref="N6:N7"/>
    <mergeCell ref="O6:O7"/>
    <mergeCell ref="P6:P7"/>
    <mergeCell ref="Q6:S6"/>
    <mergeCell ref="J6:J7"/>
    <mergeCell ref="K6:K7"/>
    <mergeCell ref="L6:L7"/>
    <mergeCell ref="M6:M7"/>
    <mergeCell ref="F6:F7"/>
    <mergeCell ref="G6:G7"/>
    <mergeCell ref="H6:H7"/>
    <mergeCell ref="I6:I7"/>
  </mergeCells>
  <dataValidations count="3">
    <dataValidation type="whole" operator="lessThan" allowBlank="1" showInputMessage="1" showErrorMessage="1" sqref="F9:O23 Q9:S23">
      <formula1>9999</formula1>
    </dataValidation>
    <dataValidation type="decimal" operator="lessThan" allowBlank="1" showInputMessage="1" showErrorMessage="1" sqref="F25:P40">
      <formula1>9999.9</formula1>
    </dataValidation>
    <dataValidation type="whole" operator="lessThan" allowBlank="1" showInputMessage="1" showErrorMessage="1" error="整数以外が入力されていないか確認して下さい。" sqref="F41:O43">
      <formula1>9999</formula1>
    </dataValidation>
  </dataValidations>
  <printOptions/>
  <pageMargins left="0.43" right="0.37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2007-10-23T05:25:35Z</cp:lastPrinted>
  <dcterms:created xsi:type="dcterms:W3CDTF">2007-10-23T05:22:22Z</dcterms:created>
  <dcterms:modified xsi:type="dcterms:W3CDTF">2007-10-23T05:25:40Z</dcterms:modified>
  <cp:category/>
  <cp:version/>
  <cp:contentType/>
  <cp:contentStatus/>
</cp:coreProperties>
</file>