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出生数，出生時の体重；出生時の平均体重，性・単産－複産・妊娠期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<sst xmlns="http://schemas.openxmlformats.org/spreadsheetml/2006/main" count="66" uniqueCount="33">
  <si>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総　数</t>
  </si>
  <si>
    <t>0.5kg未満</t>
  </si>
  <si>
    <t>0.5～1.0</t>
  </si>
  <si>
    <t>1.0～1.5</t>
  </si>
  <si>
    <t>1.5～2.0</t>
  </si>
  <si>
    <t>2.0～2.5</t>
  </si>
  <si>
    <t>2.5～3.0</t>
  </si>
  <si>
    <t>3.0～3.5</t>
  </si>
  <si>
    <t>3.5～4.0</t>
  </si>
  <si>
    <t>4.0～4.5</t>
  </si>
  <si>
    <t>4.5～5.0</t>
  </si>
  <si>
    <t>5.0kg～</t>
  </si>
  <si>
    <t>不　詳</t>
  </si>
  <si>
    <t>平均体重</t>
  </si>
  <si>
    <t>22週未満</t>
  </si>
  <si>
    <t>22～23週</t>
  </si>
  <si>
    <t>24～27週</t>
  </si>
  <si>
    <t>28～31週</t>
  </si>
  <si>
    <t>32～35週</t>
  </si>
  <si>
    <t>36～39週</t>
  </si>
  <si>
    <t>40週以上</t>
  </si>
  <si>
    <t>早期(37週未満)</t>
  </si>
  <si>
    <t>28週未満</t>
  </si>
  <si>
    <t>２８～３１週</t>
  </si>
  <si>
    <t>３２～３６週</t>
  </si>
  <si>
    <t>正期(37～41週)</t>
  </si>
  <si>
    <t>過期(42週以上)</t>
  </si>
  <si>
    <t>男</t>
  </si>
  <si>
    <t>女</t>
  </si>
  <si>
    <t>平成20年</t>
  </si>
  <si>
    <t>体重の単位：ｋｇ</t>
  </si>
  <si>
    <t>(3-3)</t>
  </si>
  <si>
    <t>第３-３表　出生数、出生時の体重；出生時の平均体重，性・妊娠期間（４週区分・早期－正期－過期再掲）別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</si>
</sst>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  <numFmt numFmtId="181" formatCode="_ * #,##0.0000_ ;_ * \-#,##0.0000_ ;_ * &quot;-&quot;_ ;_ @_ "/>
    <numFmt numFmtId="182" formatCode="_ * #,##0.00000_ ;_ * \-#,##0.00000_ ;_ * &quot;-&quot;_ ;_ @_ "/>
    <numFmt numFmtId="183" formatCode="_ * #,##0.000000_ ;_ * \-#,##0.000000_ ;_ * &quot;-&quot;_ ;_ @_ "/>
    <numFmt numFmtId="184" formatCode="0_);[Red]\(0\)"/>
    <numFmt numFmtId="185" formatCode="0.0_);[Red]\(0.0\)"/>
    <numFmt numFmtId="186" formatCode="0.00_);[Red]\(0.00\)"/>
    <numFmt numFmtId="187" formatCode="0_ "/>
    <numFmt numFmtId="188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40" fontId="0" fillId="0" borderId="12" xfId="16" applyNumberFormat="1" applyFill="1" applyBorder="1" applyAlignment="1">
      <alignment vertical="center"/>
    </xf>
    <xf numFmtId="40" fontId="0" fillId="0" borderId="6" xfId="16" applyNumberFormat="1" applyFill="1" applyBorder="1" applyAlignment="1">
      <alignment vertical="center"/>
    </xf>
    <xf numFmtId="40" fontId="0" fillId="0" borderId="8" xfId="16" applyNumberFormat="1" applyFill="1" applyBorder="1" applyAlignment="1">
      <alignment vertical="center"/>
    </xf>
    <xf numFmtId="40" fontId="0" fillId="0" borderId="4" xfId="16" applyNumberFormat="1" applyFill="1" applyBorder="1" applyAlignment="1">
      <alignment vertical="center"/>
    </xf>
    <xf numFmtId="38" fontId="4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5" zoomScaleNormal="85" workbookViewId="0" topLeftCell="A1">
      <pane xSplit="2" ySplit="4" topLeftCell="D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50" sqref="P50"/>
    </sheetView>
  </sheetViews>
  <sheetFormatPr defaultColWidth="9.00390625" defaultRowHeight="13.5"/>
  <cols>
    <col min="1" max="1" width="9.00390625" style="5" customWidth="1"/>
    <col min="2" max="2" width="14.75390625" style="5" customWidth="1"/>
    <col min="3" max="15" width="9.00390625" style="5" customWidth="1"/>
    <col min="16" max="16" width="9.00390625" style="5" bestFit="1" customWidth="1"/>
    <col min="17" max="16384" width="9.00390625" style="5" customWidth="1"/>
  </cols>
  <sheetData>
    <row r="1" s="2" customFormat="1" ht="14.25">
      <c r="A1" s="4" t="s">
        <v>32</v>
      </c>
    </row>
    <row r="2" spans="15:16" s="2" customFormat="1" ht="7.5" customHeight="1">
      <c r="O2" s="19" t="s">
        <v>29</v>
      </c>
      <c r="P2" s="19"/>
    </row>
    <row r="3" spans="1:16" s="2" customFormat="1" ht="13.5">
      <c r="A3" s="2" t="s">
        <v>31</v>
      </c>
      <c r="M3" s="2" t="s">
        <v>30</v>
      </c>
      <c r="O3" s="19"/>
      <c r="P3" s="19"/>
    </row>
    <row r="4" spans="3:16" ht="14.25" thickBot="1"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</row>
    <row r="5" spans="1:16" ht="14.25" thickBot="1">
      <c r="A5" s="5" t="s">
        <v>0</v>
      </c>
      <c r="B5" s="6" t="s">
        <v>0</v>
      </c>
      <c r="C5" s="1">
        <f>SUM(C6:C13)</f>
        <v>52306</v>
      </c>
      <c r="D5" s="1">
        <f aca="true" t="shared" si="0" ref="D5:O5">SUM(D6:D13)</f>
        <v>11</v>
      </c>
      <c r="E5" s="1">
        <f t="shared" si="0"/>
        <v>100</v>
      </c>
      <c r="F5" s="1">
        <f t="shared" si="0"/>
        <v>234</v>
      </c>
      <c r="G5" s="1">
        <f t="shared" si="0"/>
        <v>598</v>
      </c>
      <c r="H5" s="1">
        <f t="shared" si="0"/>
        <v>3776</v>
      </c>
      <c r="I5" s="1">
        <f t="shared" si="0"/>
        <v>19842</v>
      </c>
      <c r="J5" s="1">
        <f t="shared" si="0"/>
        <v>21787</v>
      </c>
      <c r="K5" s="1">
        <f t="shared" si="0"/>
        <v>5462</v>
      </c>
      <c r="L5" s="1">
        <f t="shared" si="0"/>
        <v>486</v>
      </c>
      <c r="M5" s="1">
        <f t="shared" si="0"/>
        <v>0</v>
      </c>
      <c r="N5" s="1">
        <f t="shared" si="0"/>
        <v>2</v>
      </c>
      <c r="O5" s="3">
        <f t="shared" si="0"/>
        <v>8</v>
      </c>
      <c r="P5" s="15">
        <v>3.02</v>
      </c>
    </row>
    <row r="6" spans="2:16" ht="13.5">
      <c r="B6" s="7" t="s">
        <v>14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v>0</v>
      </c>
      <c r="P6" s="16">
        <v>0</v>
      </c>
    </row>
    <row r="7" spans="2:16" ht="13.5">
      <c r="B7" s="9" t="s">
        <v>15</v>
      </c>
      <c r="C7" s="9">
        <f aca="true" t="shared" si="1" ref="C7:C19">SUM(D7:O7)</f>
        <v>14</v>
      </c>
      <c r="D7" s="9">
        <v>4</v>
      </c>
      <c r="E7" s="9">
        <v>10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v>0</v>
      </c>
      <c r="P7" s="16">
        <v>0.53</v>
      </c>
    </row>
    <row r="8" spans="2:16" ht="13.5">
      <c r="B8" s="9" t="s">
        <v>16</v>
      </c>
      <c r="C8" s="9">
        <f t="shared" si="1"/>
        <v>93</v>
      </c>
      <c r="D8" s="9">
        <v>4</v>
      </c>
      <c r="E8" s="9">
        <v>71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v>1</v>
      </c>
      <c r="P8" s="16">
        <v>0.83</v>
      </c>
    </row>
    <row r="9" spans="2:16" ht="13.5">
      <c r="B9" s="9" t="s">
        <v>17</v>
      </c>
      <c r="C9" s="9">
        <f t="shared" si="1"/>
        <v>216</v>
      </c>
      <c r="D9" s="9">
        <v>2</v>
      </c>
      <c r="E9" s="9">
        <v>18</v>
      </c>
      <c r="F9" s="9">
        <v>126</v>
      </c>
      <c r="G9" s="9">
        <v>63</v>
      </c>
      <c r="H9" s="9">
        <v>1</v>
      </c>
      <c r="I9" s="9">
        <v>4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10">
        <v>0</v>
      </c>
      <c r="P9" s="16">
        <v>1.4</v>
      </c>
    </row>
    <row r="10" spans="2:16" ht="13.5">
      <c r="B10" s="9" t="s">
        <v>18</v>
      </c>
      <c r="C10" s="9">
        <f t="shared" si="1"/>
        <v>1054</v>
      </c>
      <c r="D10" s="9">
        <v>1</v>
      </c>
      <c r="E10" s="9">
        <v>1</v>
      </c>
      <c r="F10" s="9">
        <v>79</v>
      </c>
      <c r="G10" s="9">
        <v>317</v>
      </c>
      <c r="H10" s="9">
        <v>476</v>
      </c>
      <c r="I10" s="9">
        <v>166</v>
      </c>
      <c r="J10" s="9">
        <v>12</v>
      </c>
      <c r="K10" s="9">
        <v>1</v>
      </c>
      <c r="L10" s="9">
        <v>1</v>
      </c>
      <c r="M10" s="9">
        <v>0</v>
      </c>
      <c r="N10" s="9">
        <v>0</v>
      </c>
      <c r="O10" s="10">
        <v>0</v>
      </c>
      <c r="P10" s="16">
        <v>2.12</v>
      </c>
    </row>
    <row r="11" spans="2:16" ht="13.5">
      <c r="B11" s="9" t="s">
        <v>19</v>
      </c>
      <c r="C11" s="9">
        <f t="shared" si="1"/>
        <v>31787</v>
      </c>
      <c r="D11" s="9">
        <v>0</v>
      </c>
      <c r="E11" s="9">
        <v>0</v>
      </c>
      <c r="F11" s="9">
        <v>12</v>
      </c>
      <c r="G11" s="9">
        <v>206</v>
      </c>
      <c r="H11" s="9">
        <v>2998</v>
      </c>
      <c r="I11" s="9">
        <v>14616</v>
      </c>
      <c r="J11" s="9">
        <v>11811</v>
      </c>
      <c r="K11" s="9">
        <v>2021</v>
      </c>
      <c r="L11" s="9">
        <v>121</v>
      </c>
      <c r="M11" s="9">
        <v>0</v>
      </c>
      <c r="N11" s="9">
        <v>1</v>
      </c>
      <c r="O11" s="10">
        <v>1</v>
      </c>
      <c r="P11" s="16">
        <v>2.95</v>
      </c>
    </row>
    <row r="12" spans="2:16" ht="13.5">
      <c r="B12" s="9" t="s">
        <v>20</v>
      </c>
      <c r="C12" s="9">
        <f t="shared" si="1"/>
        <v>19130</v>
      </c>
      <c r="D12" s="9">
        <v>0</v>
      </c>
      <c r="E12" s="9">
        <v>0</v>
      </c>
      <c r="F12" s="9">
        <v>0</v>
      </c>
      <c r="G12" s="9">
        <v>12</v>
      </c>
      <c r="H12" s="9">
        <v>300</v>
      </c>
      <c r="I12" s="9">
        <v>5052</v>
      </c>
      <c r="J12" s="9">
        <v>9961</v>
      </c>
      <c r="K12" s="9">
        <v>3440</v>
      </c>
      <c r="L12" s="9">
        <v>364</v>
      </c>
      <c r="M12" s="9">
        <v>0</v>
      </c>
      <c r="N12" s="9">
        <v>1</v>
      </c>
      <c r="O12" s="10">
        <v>0</v>
      </c>
      <c r="P12" s="16">
        <v>3.21</v>
      </c>
    </row>
    <row r="13" spans="2:16" ht="13.5">
      <c r="B13" s="9" t="s">
        <v>12</v>
      </c>
      <c r="C13" s="9">
        <f t="shared" si="1"/>
        <v>12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4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10">
        <v>6</v>
      </c>
      <c r="P13" s="16">
        <v>2.68</v>
      </c>
    </row>
    <row r="14" spans="2:16" ht="13.5">
      <c r="B14" s="9" t="s">
        <v>21</v>
      </c>
      <c r="C14" s="9">
        <f t="shared" si="1"/>
        <v>2831</v>
      </c>
      <c r="D14" s="9">
        <v>11</v>
      </c>
      <c r="E14" s="9">
        <v>100</v>
      </c>
      <c r="F14" s="9">
        <v>228</v>
      </c>
      <c r="G14" s="9">
        <v>474</v>
      </c>
      <c r="H14" s="9">
        <v>1054</v>
      </c>
      <c r="I14" s="9">
        <v>841</v>
      </c>
      <c r="J14" s="9">
        <v>110</v>
      </c>
      <c r="K14" s="9">
        <v>11</v>
      </c>
      <c r="L14" s="9">
        <v>1</v>
      </c>
      <c r="M14" s="9">
        <v>0</v>
      </c>
      <c r="N14" s="9">
        <v>0</v>
      </c>
      <c r="O14" s="10">
        <v>1</v>
      </c>
      <c r="P14" s="16">
        <v>2.22</v>
      </c>
    </row>
    <row r="15" spans="2:16" ht="13.5">
      <c r="B15" s="9" t="s">
        <v>22</v>
      </c>
      <c r="C15" s="9">
        <f t="shared" si="1"/>
        <v>107</v>
      </c>
      <c r="D15" s="9">
        <v>8</v>
      </c>
      <c r="E15" s="9">
        <v>81</v>
      </c>
      <c r="F15" s="9">
        <v>17</v>
      </c>
      <c r="G15" s="9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9">
        <v>0</v>
      </c>
      <c r="O15" s="10">
        <v>1</v>
      </c>
      <c r="P15" s="16">
        <v>0.79</v>
      </c>
    </row>
    <row r="16" spans="2:16" ht="13.5">
      <c r="B16" s="9" t="s">
        <v>23</v>
      </c>
      <c r="C16" s="9">
        <f>SUM(D16:O16)</f>
        <v>216</v>
      </c>
      <c r="D16" s="9">
        <v>2</v>
      </c>
      <c r="E16" s="9">
        <v>18</v>
      </c>
      <c r="F16" s="9">
        <v>126</v>
      </c>
      <c r="G16" s="9">
        <v>63</v>
      </c>
      <c r="H16" s="9">
        <v>1</v>
      </c>
      <c r="I16" s="9">
        <v>4</v>
      </c>
      <c r="J16" s="9">
        <v>2</v>
      </c>
      <c r="K16" s="9">
        <v>0</v>
      </c>
      <c r="L16" s="9">
        <v>0</v>
      </c>
      <c r="M16" s="9">
        <v>0</v>
      </c>
      <c r="N16" s="9">
        <v>0</v>
      </c>
      <c r="O16" s="10">
        <v>0</v>
      </c>
      <c r="P16" s="16">
        <v>1.4</v>
      </c>
    </row>
    <row r="17" spans="2:16" ht="13.5">
      <c r="B17" s="9" t="s">
        <v>24</v>
      </c>
      <c r="C17" s="9">
        <f t="shared" si="1"/>
        <v>2508</v>
      </c>
      <c r="D17" s="9">
        <v>1</v>
      </c>
      <c r="E17" s="9">
        <v>1</v>
      </c>
      <c r="F17" s="9">
        <v>85</v>
      </c>
      <c r="G17" s="9">
        <v>411</v>
      </c>
      <c r="H17" s="9">
        <v>1053</v>
      </c>
      <c r="I17" s="9">
        <v>837</v>
      </c>
      <c r="J17" s="9">
        <v>108</v>
      </c>
      <c r="K17" s="9">
        <v>11</v>
      </c>
      <c r="L17" s="9">
        <v>1</v>
      </c>
      <c r="M17" s="9">
        <v>0</v>
      </c>
      <c r="N17" s="9">
        <v>0</v>
      </c>
      <c r="O17" s="10">
        <v>0</v>
      </c>
      <c r="P17" s="16">
        <v>2.35</v>
      </c>
    </row>
    <row r="18" spans="2:16" ht="13.5">
      <c r="B18" s="9" t="s">
        <v>25</v>
      </c>
      <c r="C18" s="9">
        <f t="shared" si="1"/>
        <v>49263</v>
      </c>
      <c r="D18" s="9">
        <v>0</v>
      </c>
      <c r="E18" s="9">
        <v>0</v>
      </c>
      <c r="F18" s="9">
        <v>6</v>
      </c>
      <c r="G18" s="9">
        <v>124</v>
      </c>
      <c r="H18" s="9">
        <v>2720</v>
      </c>
      <c r="I18" s="9">
        <v>18964</v>
      </c>
      <c r="J18" s="9">
        <v>21579</v>
      </c>
      <c r="K18" s="9">
        <v>5392</v>
      </c>
      <c r="L18" s="9">
        <v>475</v>
      </c>
      <c r="M18" s="9">
        <v>0</v>
      </c>
      <c r="N18" s="9">
        <v>2</v>
      </c>
      <c r="O18" s="10">
        <v>1</v>
      </c>
      <c r="P18" s="16">
        <v>3.06</v>
      </c>
    </row>
    <row r="19" spans="1:16" ht="14.25" thickBot="1">
      <c r="A19" s="12"/>
      <c r="B19" s="11" t="s">
        <v>26</v>
      </c>
      <c r="C19" s="11">
        <f t="shared" si="1"/>
        <v>200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33</v>
      </c>
      <c r="J19" s="11">
        <v>97</v>
      </c>
      <c r="K19" s="11">
        <v>59</v>
      </c>
      <c r="L19" s="11">
        <v>10</v>
      </c>
      <c r="M19" s="11">
        <v>0</v>
      </c>
      <c r="N19" s="11">
        <v>0</v>
      </c>
      <c r="O19" s="13">
        <v>0</v>
      </c>
      <c r="P19" s="16">
        <v>3.34</v>
      </c>
    </row>
    <row r="20" spans="1:16" ht="14.25" thickBot="1">
      <c r="A20" s="5" t="s">
        <v>27</v>
      </c>
      <c r="B20" s="6" t="s">
        <v>0</v>
      </c>
      <c r="C20" s="1">
        <f>SUM(C21:C28)</f>
        <v>26877</v>
      </c>
      <c r="D20" s="1">
        <f aca="true" t="shared" si="2" ref="D20:O20">SUM(D21:D28)</f>
        <v>6</v>
      </c>
      <c r="E20" s="1">
        <f t="shared" si="2"/>
        <v>53</v>
      </c>
      <c r="F20" s="1">
        <f t="shared" si="2"/>
        <v>139</v>
      </c>
      <c r="G20" s="1">
        <f t="shared" si="2"/>
        <v>313</v>
      </c>
      <c r="H20" s="1">
        <f t="shared" si="2"/>
        <v>1681</v>
      </c>
      <c r="I20" s="1">
        <f t="shared" si="2"/>
        <v>9255</v>
      </c>
      <c r="J20" s="1">
        <f t="shared" si="2"/>
        <v>11751</v>
      </c>
      <c r="K20" s="1">
        <f t="shared" si="2"/>
        <v>3334</v>
      </c>
      <c r="L20" s="1">
        <f t="shared" si="2"/>
        <v>340</v>
      </c>
      <c r="M20" s="1">
        <f t="shared" si="2"/>
        <v>0</v>
      </c>
      <c r="N20" s="1">
        <f t="shared" si="2"/>
        <v>0</v>
      </c>
      <c r="O20" s="3">
        <f t="shared" si="2"/>
        <v>5</v>
      </c>
      <c r="P20" s="15">
        <v>3.06</v>
      </c>
    </row>
    <row r="21" spans="2:16" ht="13.5">
      <c r="B21" s="7" t="s">
        <v>14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v>0</v>
      </c>
      <c r="P21" s="16">
        <v>0</v>
      </c>
    </row>
    <row r="22" spans="2:16" ht="13.5">
      <c r="B22" s="9" t="s">
        <v>15</v>
      </c>
      <c r="C22" s="9">
        <f aca="true" t="shared" si="3" ref="C22:C34">SUM(D22:O22)</f>
        <v>8</v>
      </c>
      <c r="D22" s="9">
        <v>3</v>
      </c>
      <c r="E22" s="9">
        <v>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v>0</v>
      </c>
      <c r="P22" s="16">
        <v>0.51</v>
      </c>
    </row>
    <row r="23" spans="2:16" ht="13.5">
      <c r="B23" s="9" t="s">
        <v>16</v>
      </c>
      <c r="C23" s="9">
        <f t="shared" si="3"/>
        <v>52</v>
      </c>
      <c r="D23" s="9">
        <v>1</v>
      </c>
      <c r="E23" s="9">
        <v>42</v>
      </c>
      <c r="F23" s="9">
        <v>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v>1</v>
      </c>
      <c r="P23" s="16">
        <v>0.83</v>
      </c>
    </row>
    <row r="24" spans="2:16" ht="13.5">
      <c r="B24" s="9" t="s">
        <v>17</v>
      </c>
      <c r="C24" s="9">
        <f t="shared" si="3"/>
        <v>135</v>
      </c>
      <c r="D24" s="9">
        <v>1</v>
      </c>
      <c r="E24" s="9">
        <v>6</v>
      </c>
      <c r="F24" s="9">
        <v>77</v>
      </c>
      <c r="G24" s="9">
        <v>47</v>
      </c>
      <c r="H24" s="9">
        <v>1</v>
      </c>
      <c r="I24" s="9">
        <v>2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10">
        <v>0</v>
      </c>
      <c r="P24" s="16">
        <v>1.43</v>
      </c>
    </row>
    <row r="25" spans="2:16" ht="13.5">
      <c r="B25" s="9" t="s">
        <v>18</v>
      </c>
      <c r="C25" s="9">
        <f t="shared" si="3"/>
        <v>624</v>
      </c>
      <c r="D25" s="9">
        <v>1</v>
      </c>
      <c r="E25" s="9">
        <v>0</v>
      </c>
      <c r="F25" s="9">
        <v>51</v>
      </c>
      <c r="G25" s="9">
        <v>172</v>
      </c>
      <c r="H25" s="9">
        <v>275</v>
      </c>
      <c r="I25" s="9">
        <v>114</v>
      </c>
      <c r="J25" s="9">
        <v>9</v>
      </c>
      <c r="K25" s="9">
        <v>1</v>
      </c>
      <c r="L25" s="9">
        <v>1</v>
      </c>
      <c r="M25" s="9">
        <v>0</v>
      </c>
      <c r="N25" s="9">
        <v>0</v>
      </c>
      <c r="O25" s="10">
        <v>0</v>
      </c>
      <c r="P25" s="16">
        <v>2.15</v>
      </c>
    </row>
    <row r="26" spans="2:16" ht="13.5">
      <c r="B26" s="9" t="s">
        <v>19</v>
      </c>
      <c r="C26" s="9">
        <f t="shared" si="3"/>
        <v>16829</v>
      </c>
      <c r="D26" s="9">
        <v>0</v>
      </c>
      <c r="E26" s="9">
        <v>0</v>
      </c>
      <c r="F26" s="9">
        <v>3</v>
      </c>
      <c r="G26" s="9">
        <v>90</v>
      </c>
      <c r="H26" s="9">
        <v>1299</v>
      </c>
      <c r="I26" s="9">
        <v>7179</v>
      </c>
      <c r="J26" s="9">
        <v>6848</v>
      </c>
      <c r="K26" s="9">
        <v>1317</v>
      </c>
      <c r="L26" s="9">
        <v>92</v>
      </c>
      <c r="M26" s="9">
        <v>0</v>
      </c>
      <c r="N26" s="9">
        <v>0</v>
      </c>
      <c r="O26" s="10">
        <v>1</v>
      </c>
      <c r="P26" s="16">
        <v>3</v>
      </c>
    </row>
    <row r="27" spans="2:16" ht="13.5">
      <c r="B27" s="9" t="s">
        <v>20</v>
      </c>
      <c r="C27" s="9">
        <f t="shared" si="3"/>
        <v>9222</v>
      </c>
      <c r="D27" s="9">
        <v>0</v>
      </c>
      <c r="E27" s="9">
        <v>0</v>
      </c>
      <c r="F27" s="9">
        <v>0</v>
      </c>
      <c r="G27" s="9">
        <v>4</v>
      </c>
      <c r="H27" s="9">
        <v>106</v>
      </c>
      <c r="I27" s="9">
        <v>1957</v>
      </c>
      <c r="J27" s="9">
        <v>4892</v>
      </c>
      <c r="K27" s="9">
        <v>2016</v>
      </c>
      <c r="L27" s="9">
        <v>247</v>
      </c>
      <c r="M27" s="9">
        <v>0</v>
      </c>
      <c r="N27" s="9">
        <v>0</v>
      </c>
      <c r="O27" s="10">
        <v>0</v>
      </c>
      <c r="P27" s="16">
        <v>3.27</v>
      </c>
    </row>
    <row r="28" spans="2:16" ht="13.5">
      <c r="B28" s="9" t="s">
        <v>12</v>
      </c>
      <c r="C28" s="9">
        <f t="shared" si="3"/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3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10">
        <v>3</v>
      </c>
      <c r="P28" s="16">
        <v>2.69</v>
      </c>
    </row>
    <row r="29" spans="2:16" ht="13.5">
      <c r="B29" s="9" t="s">
        <v>21</v>
      </c>
      <c r="C29" s="9">
        <f t="shared" si="3"/>
        <v>1622</v>
      </c>
      <c r="D29" s="9">
        <v>6</v>
      </c>
      <c r="E29" s="9">
        <v>53</v>
      </c>
      <c r="F29" s="9">
        <v>137</v>
      </c>
      <c r="G29" s="9">
        <v>260</v>
      </c>
      <c r="H29" s="9">
        <v>572</v>
      </c>
      <c r="I29" s="9">
        <v>514</v>
      </c>
      <c r="J29" s="9">
        <v>71</v>
      </c>
      <c r="K29" s="9">
        <v>7</v>
      </c>
      <c r="L29" s="9">
        <v>1</v>
      </c>
      <c r="M29" s="9">
        <v>0</v>
      </c>
      <c r="N29" s="9">
        <v>0</v>
      </c>
      <c r="O29" s="10">
        <v>1</v>
      </c>
      <c r="P29" s="16">
        <v>2.24</v>
      </c>
    </row>
    <row r="30" spans="2:16" ht="13.5">
      <c r="B30" s="9" t="s">
        <v>22</v>
      </c>
      <c r="C30" s="9">
        <f t="shared" si="3"/>
        <v>60</v>
      </c>
      <c r="D30" s="9">
        <v>4</v>
      </c>
      <c r="E30" s="9">
        <v>47</v>
      </c>
      <c r="F30" s="9">
        <v>8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v>1</v>
      </c>
      <c r="P30" s="16">
        <v>0.79</v>
      </c>
    </row>
    <row r="31" spans="2:16" ht="13.5">
      <c r="B31" s="9" t="s">
        <v>23</v>
      </c>
      <c r="C31" s="9">
        <f t="shared" si="3"/>
        <v>135</v>
      </c>
      <c r="D31" s="9">
        <v>1</v>
      </c>
      <c r="E31" s="9">
        <v>6</v>
      </c>
      <c r="F31" s="9">
        <v>77</v>
      </c>
      <c r="G31" s="9">
        <v>47</v>
      </c>
      <c r="H31" s="9">
        <v>1</v>
      </c>
      <c r="I31" s="9">
        <v>2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10">
        <v>0</v>
      </c>
      <c r="P31" s="16">
        <v>1.43</v>
      </c>
    </row>
    <row r="32" spans="2:16" ht="13.5">
      <c r="B32" s="9" t="s">
        <v>24</v>
      </c>
      <c r="C32" s="9">
        <f t="shared" si="3"/>
        <v>1426</v>
      </c>
      <c r="D32" s="9">
        <v>1</v>
      </c>
      <c r="E32" s="9">
        <v>0</v>
      </c>
      <c r="F32" s="9">
        <v>52</v>
      </c>
      <c r="G32" s="9">
        <v>213</v>
      </c>
      <c r="H32" s="9">
        <v>570</v>
      </c>
      <c r="I32" s="9">
        <v>512</v>
      </c>
      <c r="J32" s="9">
        <v>70</v>
      </c>
      <c r="K32" s="9">
        <v>7</v>
      </c>
      <c r="L32" s="9">
        <v>1</v>
      </c>
      <c r="M32" s="9">
        <v>0</v>
      </c>
      <c r="N32" s="9">
        <v>0</v>
      </c>
      <c r="O32" s="10">
        <v>0</v>
      </c>
      <c r="P32" s="16">
        <v>2.38</v>
      </c>
    </row>
    <row r="33" spans="2:16" ht="13.5">
      <c r="B33" s="9" t="s">
        <v>25</v>
      </c>
      <c r="C33" s="9">
        <f t="shared" si="3"/>
        <v>25151</v>
      </c>
      <c r="D33" s="9">
        <v>0</v>
      </c>
      <c r="E33" s="9">
        <v>0</v>
      </c>
      <c r="F33" s="9">
        <v>2</v>
      </c>
      <c r="G33" s="9">
        <v>53</v>
      </c>
      <c r="H33" s="9">
        <v>1110</v>
      </c>
      <c r="I33" s="9">
        <v>8722</v>
      </c>
      <c r="J33" s="9">
        <v>11636</v>
      </c>
      <c r="K33" s="9">
        <v>3293</v>
      </c>
      <c r="L33" s="9">
        <v>334</v>
      </c>
      <c r="M33" s="9">
        <v>0</v>
      </c>
      <c r="N33" s="9">
        <v>0</v>
      </c>
      <c r="O33" s="10">
        <v>1</v>
      </c>
      <c r="P33" s="16">
        <v>3.11</v>
      </c>
    </row>
    <row r="34" spans="1:16" ht="14.25" thickBot="1">
      <c r="A34" s="12"/>
      <c r="B34" s="11" t="s">
        <v>26</v>
      </c>
      <c r="C34" s="11">
        <f t="shared" si="3"/>
        <v>98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16</v>
      </c>
      <c r="J34" s="11">
        <v>43</v>
      </c>
      <c r="K34" s="11">
        <v>34</v>
      </c>
      <c r="L34" s="11">
        <v>5</v>
      </c>
      <c r="M34" s="11">
        <v>0</v>
      </c>
      <c r="N34" s="11">
        <v>0</v>
      </c>
      <c r="O34" s="11">
        <v>0</v>
      </c>
      <c r="P34" s="17">
        <v>3.37</v>
      </c>
    </row>
    <row r="35" spans="1:16" ht="14.25" thickBot="1">
      <c r="A35" s="5" t="s">
        <v>28</v>
      </c>
      <c r="B35" s="14" t="s">
        <v>0</v>
      </c>
      <c r="C35" s="1">
        <f>SUM(C36:C43)</f>
        <v>25429</v>
      </c>
      <c r="D35" s="1">
        <f aca="true" t="shared" si="4" ref="D35:O35">SUM(D36:D43)</f>
        <v>5</v>
      </c>
      <c r="E35" s="1">
        <f t="shared" si="4"/>
        <v>47</v>
      </c>
      <c r="F35" s="1">
        <f t="shared" si="4"/>
        <v>95</v>
      </c>
      <c r="G35" s="1">
        <f t="shared" si="4"/>
        <v>285</v>
      </c>
      <c r="H35" s="1">
        <f t="shared" si="4"/>
        <v>2095</v>
      </c>
      <c r="I35" s="1">
        <f t="shared" si="4"/>
        <v>10587</v>
      </c>
      <c r="J35" s="1">
        <f t="shared" si="4"/>
        <v>10036</v>
      </c>
      <c r="K35" s="1">
        <f t="shared" si="4"/>
        <v>2128</v>
      </c>
      <c r="L35" s="1">
        <f t="shared" si="4"/>
        <v>146</v>
      </c>
      <c r="M35" s="1">
        <f t="shared" si="4"/>
        <v>0</v>
      </c>
      <c r="N35" s="1">
        <f t="shared" si="4"/>
        <v>2</v>
      </c>
      <c r="O35" s="3">
        <f t="shared" si="4"/>
        <v>3</v>
      </c>
      <c r="P35" s="15">
        <v>2.98</v>
      </c>
    </row>
    <row r="36" spans="2:16" ht="13.5">
      <c r="B36" s="7" t="s">
        <v>14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>
        <v>0</v>
      </c>
      <c r="P36" s="18">
        <v>0</v>
      </c>
    </row>
    <row r="37" spans="2:16" ht="13.5">
      <c r="B37" s="9" t="s">
        <v>15</v>
      </c>
      <c r="C37" s="9">
        <f aca="true" t="shared" si="5" ref="C37:C49">SUM(D37:O37)</f>
        <v>6</v>
      </c>
      <c r="D37" s="9">
        <v>1</v>
      </c>
      <c r="E37" s="9">
        <v>5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v>0</v>
      </c>
      <c r="P37" s="16">
        <v>0.54</v>
      </c>
    </row>
    <row r="38" spans="2:16" ht="13.5">
      <c r="B38" s="9" t="s">
        <v>16</v>
      </c>
      <c r="C38" s="9">
        <f t="shared" si="5"/>
        <v>41</v>
      </c>
      <c r="D38" s="9">
        <v>3</v>
      </c>
      <c r="E38" s="9">
        <v>29</v>
      </c>
      <c r="F38" s="9">
        <v>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>
        <v>0</v>
      </c>
      <c r="P38" s="16">
        <v>0.82</v>
      </c>
    </row>
    <row r="39" spans="2:16" ht="13.5">
      <c r="B39" s="9" t="s">
        <v>17</v>
      </c>
      <c r="C39" s="9">
        <f t="shared" si="5"/>
        <v>81</v>
      </c>
      <c r="D39" s="9">
        <v>1</v>
      </c>
      <c r="E39" s="9">
        <v>12</v>
      </c>
      <c r="F39" s="9">
        <v>49</v>
      </c>
      <c r="G39" s="9">
        <v>16</v>
      </c>
      <c r="H39" s="9">
        <v>0</v>
      </c>
      <c r="I39" s="9">
        <v>2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10">
        <v>0</v>
      </c>
      <c r="P39" s="16">
        <v>1.34</v>
      </c>
    </row>
    <row r="40" spans="2:16" ht="13.5">
      <c r="B40" s="9" t="s">
        <v>18</v>
      </c>
      <c r="C40" s="9">
        <f t="shared" si="5"/>
        <v>430</v>
      </c>
      <c r="D40" s="9">
        <v>0</v>
      </c>
      <c r="E40" s="9">
        <v>1</v>
      </c>
      <c r="F40" s="9">
        <v>28</v>
      </c>
      <c r="G40" s="9">
        <v>145</v>
      </c>
      <c r="H40" s="9">
        <v>201</v>
      </c>
      <c r="I40" s="9">
        <v>52</v>
      </c>
      <c r="J40" s="9">
        <v>3</v>
      </c>
      <c r="K40" s="9">
        <v>0</v>
      </c>
      <c r="L40" s="9">
        <v>0</v>
      </c>
      <c r="M40" s="9">
        <v>0</v>
      </c>
      <c r="N40" s="9">
        <v>0</v>
      </c>
      <c r="O40" s="10">
        <v>0</v>
      </c>
      <c r="P40" s="16">
        <v>2.07</v>
      </c>
    </row>
    <row r="41" spans="2:16" ht="13.5">
      <c r="B41" s="9" t="s">
        <v>19</v>
      </c>
      <c r="C41" s="9">
        <f t="shared" si="5"/>
        <v>14958</v>
      </c>
      <c r="D41" s="9">
        <v>0</v>
      </c>
      <c r="E41" s="9">
        <v>0</v>
      </c>
      <c r="F41" s="9">
        <v>9</v>
      </c>
      <c r="G41" s="9">
        <v>116</v>
      </c>
      <c r="H41" s="9">
        <v>1699</v>
      </c>
      <c r="I41" s="9">
        <v>7437</v>
      </c>
      <c r="J41" s="9">
        <v>4963</v>
      </c>
      <c r="K41" s="9">
        <v>704</v>
      </c>
      <c r="L41" s="9">
        <v>29</v>
      </c>
      <c r="M41" s="9">
        <v>0</v>
      </c>
      <c r="N41" s="9">
        <v>1</v>
      </c>
      <c r="O41" s="10">
        <v>0</v>
      </c>
      <c r="P41" s="16">
        <v>2.9</v>
      </c>
    </row>
    <row r="42" spans="2:16" ht="13.5">
      <c r="B42" s="9" t="s">
        <v>20</v>
      </c>
      <c r="C42" s="9">
        <f t="shared" si="5"/>
        <v>9908</v>
      </c>
      <c r="D42" s="9">
        <v>0</v>
      </c>
      <c r="E42" s="9">
        <v>0</v>
      </c>
      <c r="F42" s="9">
        <v>0</v>
      </c>
      <c r="G42" s="9">
        <v>8</v>
      </c>
      <c r="H42" s="9">
        <v>194</v>
      </c>
      <c r="I42" s="9">
        <v>3095</v>
      </c>
      <c r="J42" s="9">
        <v>5069</v>
      </c>
      <c r="K42" s="9">
        <v>1424</v>
      </c>
      <c r="L42" s="9">
        <v>117</v>
      </c>
      <c r="M42" s="9">
        <v>0</v>
      </c>
      <c r="N42" s="9">
        <v>1</v>
      </c>
      <c r="O42" s="10">
        <v>0</v>
      </c>
      <c r="P42" s="16">
        <v>3.15</v>
      </c>
    </row>
    <row r="43" spans="2:16" ht="13.5">
      <c r="B43" s="9" t="s">
        <v>12</v>
      </c>
      <c r="C43" s="9">
        <f t="shared" si="5"/>
        <v>5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v>3</v>
      </c>
      <c r="P43" s="16">
        <v>2.65</v>
      </c>
    </row>
    <row r="44" spans="2:16" ht="13.5">
      <c r="B44" s="9" t="s">
        <v>21</v>
      </c>
      <c r="C44" s="9">
        <f>SUM(D44:O44)</f>
        <v>1210</v>
      </c>
      <c r="D44" s="9">
        <v>5</v>
      </c>
      <c r="E44" s="9">
        <v>47</v>
      </c>
      <c r="F44" s="9">
        <v>91</v>
      </c>
      <c r="G44" s="9">
        <v>214</v>
      </c>
      <c r="H44" s="9">
        <v>483</v>
      </c>
      <c r="I44" s="9">
        <v>327</v>
      </c>
      <c r="J44" s="9">
        <v>39</v>
      </c>
      <c r="K44" s="9">
        <v>4</v>
      </c>
      <c r="L44" s="9">
        <v>0</v>
      </c>
      <c r="M44" s="9">
        <v>0</v>
      </c>
      <c r="N44" s="9">
        <v>0</v>
      </c>
      <c r="O44" s="10">
        <v>0</v>
      </c>
      <c r="P44" s="16">
        <v>2.18</v>
      </c>
    </row>
    <row r="45" spans="2:16" ht="13.5">
      <c r="B45" s="9" t="s">
        <v>22</v>
      </c>
      <c r="C45" s="9">
        <f t="shared" si="5"/>
        <v>47</v>
      </c>
      <c r="D45" s="9">
        <v>4</v>
      </c>
      <c r="E45" s="9">
        <v>34</v>
      </c>
      <c r="F45" s="9">
        <v>9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v>0</v>
      </c>
      <c r="P45" s="16">
        <v>0.79</v>
      </c>
    </row>
    <row r="46" spans="2:16" ht="13.5">
      <c r="B46" s="9" t="s">
        <v>23</v>
      </c>
      <c r="C46" s="9">
        <f t="shared" si="5"/>
        <v>81</v>
      </c>
      <c r="D46" s="9">
        <v>1</v>
      </c>
      <c r="E46" s="9">
        <v>12</v>
      </c>
      <c r="F46" s="9">
        <v>49</v>
      </c>
      <c r="G46" s="9">
        <v>16</v>
      </c>
      <c r="H46" s="9">
        <v>0</v>
      </c>
      <c r="I46" s="9">
        <v>2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10">
        <v>0</v>
      </c>
      <c r="P46" s="16">
        <v>1.34</v>
      </c>
    </row>
    <row r="47" spans="2:16" ht="13.5">
      <c r="B47" s="9" t="s">
        <v>24</v>
      </c>
      <c r="C47" s="9">
        <f t="shared" si="5"/>
        <v>1082</v>
      </c>
      <c r="D47" s="9">
        <v>0</v>
      </c>
      <c r="E47" s="9">
        <v>1</v>
      </c>
      <c r="F47" s="9">
        <v>33</v>
      </c>
      <c r="G47" s="9">
        <v>198</v>
      </c>
      <c r="H47" s="9">
        <v>483</v>
      </c>
      <c r="I47" s="9">
        <v>325</v>
      </c>
      <c r="J47" s="9">
        <v>38</v>
      </c>
      <c r="K47" s="9">
        <v>4</v>
      </c>
      <c r="L47" s="9">
        <v>0</v>
      </c>
      <c r="M47" s="9">
        <v>0</v>
      </c>
      <c r="N47" s="9">
        <v>0</v>
      </c>
      <c r="O47" s="10">
        <v>0</v>
      </c>
      <c r="P47" s="16">
        <v>2.31</v>
      </c>
    </row>
    <row r="48" spans="2:16" ht="13.5">
      <c r="B48" s="9" t="s">
        <v>25</v>
      </c>
      <c r="C48" s="9">
        <f t="shared" si="5"/>
        <v>24112</v>
      </c>
      <c r="D48" s="9">
        <v>0</v>
      </c>
      <c r="E48" s="9">
        <v>0</v>
      </c>
      <c r="F48" s="9">
        <v>4</v>
      </c>
      <c r="G48" s="9">
        <v>71</v>
      </c>
      <c r="H48" s="9">
        <v>1610</v>
      </c>
      <c r="I48" s="9">
        <v>10242</v>
      </c>
      <c r="J48" s="9">
        <v>9943</v>
      </c>
      <c r="K48" s="9">
        <v>2099</v>
      </c>
      <c r="L48" s="9">
        <v>141</v>
      </c>
      <c r="M48" s="9">
        <v>0</v>
      </c>
      <c r="N48" s="9">
        <v>2</v>
      </c>
      <c r="O48" s="10">
        <v>0</v>
      </c>
      <c r="P48" s="16">
        <v>3.01</v>
      </c>
    </row>
    <row r="49" spans="2:16" ht="13.5">
      <c r="B49" s="9" t="s">
        <v>26</v>
      </c>
      <c r="C49" s="9">
        <f t="shared" si="5"/>
        <v>102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17</v>
      </c>
      <c r="J49" s="9">
        <v>54</v>
      </c>
      <c r="K49" s="9">
        <v>25</v>
      </c>
      <c r="L49" s="9">
        <v>5</v>
      </c>
      <c r="M49" s="9">
        <v>0</v>
      </c>
      <c r="N49" s="9">
        <v>0</v>
      </c>
      <c r="O49" s="10">
        <v>0</v>
      </c>
      <c r="P49" s="16">
        <v>3.31</v>
      </c>
    </row>
  </sheetData>
  <mergeCells count="1">
    <mergeCell ref="O2:P3"/>
  </mergeCells>
  <printOptions/>
  <pageMargins left="0.37" right="0.21" top="0.32" bottom="0.24" header="0.24" footer="0.1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2010-09-14T06:12:52Z</cp:lastPrinted>
  <dcterms:created xsi:type="dcterms:W3CDTF">2010-09-13T01:20:31Z</dcterms:created>
  <dcterms:modified xsi:type="dcterms:W3CDTF">2010-09-27T03:10:32Z</dcterms:modified>
  <cp:category/>
  <cp:version/>
  <cp:contentType/>
  <cp:contentStatus/>
</cp:coreProperties>
</file>