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9015" tabRatio="599" activeTab="1"/>
  </bookViews>
  <sheets>
    <sheet name="５－２" sheetId="1" r:id="rId1"/>
    <sheet name="５－２ (記載例)" sheetId="2" r:id="rId2"/>
  </sheets>
  <definedNames>
    <definedName name="_xlnm.Print_Area" localSheetId="0">'５－２'!$A$1:$AI$37</definedName>
  </definedNames>
  <calcPr fullCalcOnLoad="1"/>
</workbook>
</file>

<file path=xl/sharedStrings.xml><?xml version="1.0" encoding="utf-8"?>
<sst xmlns="http://schemas.openxmlformats.org/spreadsheetml/2006/main" count="135" uniqueCount="61">
  <si>
    <t>職種</t>
  </si>
  <si>
    <t>勤務</t>
  </si>
  <si>
    <t>形態</t>
  </si>
  <si>
    <t>氏名</t>
  </si>
  <si>
    <t>第１週</t>
  </si>
  <si>
    <t>第２週</t>
  </si>
  <si>
    <t>第３週</t>
  </si>
  <si>
    <t>第４週</t>
  </si>
  <si>
    <t>４週の</t>
  </si>
  <si>
    <t>合計</t>
  </si>
  <si>
    <t>備考１</t>
  </si>
  <si>
    <t>備考２</t>
  </si>
  <si>
    <t>備考３</t>
  </si>
  <si>
    <t>備考４</t>
  </si>
  <si>
    <t>備考５</t>
  </si>
  <si>
    <t>資格の有無</t>
  </si>
  <si>
    <t>及び種類</t>
  </si>
  <si>
    <t>週平均の勤務時間</t>
  </si>
  <si>
    <t>常勤換算後の人数</t>
  </si>
  <si>
    <t>(参考様式　５－２）</t>
  </si>
  <si>
    <r>
      <t>サービスの種類（ 居宅介護・重度訪問介護・同行援護・行動援護 ）</t>
    </r>
    <r>
      <rPr>
        <b/>
        <sz val="11"/>
        <rFont val="ＭＳ Ｐゴシック"/>
        <family val="3"/>
      </rPr>
      <t xml:space="preserve"> ←該当事業に○をつけること</t>
    </r>
  </si>
  <si>
    <t>＊欄には，当該月の曜日を記載してください。</t>
  </si>
  <si>
    <t>　</t>
  </si>
  <si>
    <t>管理者</t>
  </si>
  <si>
    <t>サービス提供責任者</t>
  </si>
  <si>
    <t>Ｂ</t>
  </si>
  <si>
    <t>日</t>
  </si>
  <si>
    <t>月</t>
  </si>
  <si>
    <t>火</t>
  </si>
  <si>
    <t>水</t>
  </si>
  <si>
    <t>木</t>
  </si>
  <si>
    <t>金</t>
  </si>
  <si>
    <t>土</t>
  </si>
  <si>
    <t>ヘルパー</t>
  </si>
  <si>
    <t>介護福祉士</t>
  </si>
  <si>
    <t>ヘルパー２級</t>
  </si>
  <si>
    <t>ヘルパー１級</t>
  </si>
  <si>
    <t>介護職員基礎研修修了</t>
  </si>
  <si>
    <t>合　　計</t>
  </si>
  <si>
    <r>
      <t>職種ごとに下記の勤務形態の区分の順にまとめて記載してください。</t>
    </r>
    <r>
      <rPr>
        <b/>
        <sz val="12"/>
        <rFont val="ＭＳ Ｐゴシック"/>
        <family val="3"/>
      </rPr>
      <t>なお、</t>
    </r>
    <r>
      <rPr>
        <b/>
        <sz val="12"/>
        <color indexed="10"/>
        <rFont val="ＭＳ Ｐゴシック"/>
        <family val="3"/>
      </rPr>
      <t>介護保険の訪問介護事業にも従事される職員については、勤務形態は「兼務」になります。</t>
    </r>
  </si>
  <si>
    <r>
      <t>申請する事業に係る従業者全員（管理者含む）について、４週間分の勤務すべき時間数を記載してください。</t>
    </r>
    <r>
      <rPr>
        <b/>
        <sz val="12"/>
        <rFont val="ＭＳ Ｐゴシック"/>
        <family val="3"/>
      </rPr>
      <t>なお、</t>
    </r>
    <r>
      <rPr>
        <b/>
        <sz val="12"/>
        <color indexed="10"/>
        <rFont val="ＭＳ Ｐゴシック"/>
        <family val="3"/>
      </rPr>
      <t>介護保険の訪問介護事業を兼務している場合は、その時間数も含めて計算してください。</t>
    </r>
  </si>
  <si>
    <t>　※一覧表で黒塗りされている部分には、自動計算の数式等が設定されていますので、記入しないでください。</t>
  </si>
  <si>
    <t>Ｄ</t>
  </si>
  <si>
    <r>
      <t>事業所・施設名（　</t>
    </r>
    <r>
      <rPr>
        <sz val="11"/>
        <color indexed="10"/>
        <rFont val="ＭＳ Ｐゴシック"/>
        <family val="3"/>
      </rPr>
      <t>訪問介護事業所●●</t>
    </r>
    <r>
      <rPr>
        <sz val="11"/>
        <rFont val="ＭＳ Ｐゴシック"/>
        <family val="3"/>
      </rPr>
      <t>　　　）</t>
    </r>
  </si>
  <si>
    <r>
      <t>従業者等の勤務体制及び勤務形態一覧表（　</t>
    </r>
    <r>
      <rPr>
        <sz val="14"/>
        <color indexed="10"/>
        <rFont val="ＭＳ Ｐゴシック"/>
        <family val="3"/>
      </rPr>
      <t>２４</t>
    </r>
    <r>
      <rPr>
        <sz val="14"/>
        <rFont val="ＭＳ Ｐゴシック"/>
        <family val="3"/>
      </rPr>
      <t>　年　</t>
    </r>
    <r>
      <rPr>
        <sz val="14"/>
        <color indexed="10"/>
        <rFont val="ＭＳ Ｐゴシック"/>
        <family val="3"/>
      </rPr>
      <t>７</t>
    </r>
    <r>
      <rPr>
        <sz val="14"/>
        <rFont val="ＭＳ Ｐゴシック"/>
        <family val="3"/>
      </rPr>
      <t>　月分　）</t>
    </r>
  </si>
  <si>
    <t>●●　▲▲</t>
  </si>
  <si>
    <t>■■　◎◎</t>
  </si>
  <si>
    <t>◆◆　○○</t>
  </si>
  <si>
    <t>～</t>
  </si>
  <si>
    <t>「勤務形態」の区分　　　Ａ：常勤で専従　Ｂ：常勤で兼務　Ｃ：常勤以外で専従　Ｄ：常勤以外で兼務</t>
  </si>
  <si>
    <t>＜記載例＞</t>
  </si>
  <si>
    <t>管理者がサービス提供責任者又はヘルパーを兼務する場合は、管理者とその他の職種の従事時間を２段に分けて記載してください。なお、サービス提供責任者はヘルパーの中から選ばれるため、サービス提供責任者の責任者としての従事時間とヘルパーとしての従事時間を分ける必要はありません。</t>
  </si>
  <si>
    <t>↓こちらにも記入をお願いします。</t>
  </si>
  <si>
    <t>「常勤換算後の人数」は、「週平均の勤務時間」を、常勤の従業者が週に勤務すべき時間数（例：４０時間）で割って算出しています。算出にあたっては、小数点第２位以下を切り捨てになります。なお、管理者の勤務時間は、常勤換算に含まれません。</t>
  </si>
  <si>
    <t>事業所・施設名（　　　　　　　　　　　　　）</t>
  </si>
  <si>
    <t>従業者等の勤務体制及び勤務形態一覧表（　　　　年　　　月分　）</t>
  </si>
  <si>
    <t>週平均の勤務時間</t>
  </si>
  <si>
    <t>常勤換算後の人数</t>
  </si>
  <si>
    <t>＊</t>
  </si>
  <si>
    <t>当該事業所において常勤の職員が週に勤務すべき時間数（就業規則上に定める時間数）</t>
  </si>
  <si>
    <t>　※一覧表には、直近の月の勤務体制を記入してください。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</si>
</sst>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s>
  <fonts count="45">
    <font>
      <sz val="11"/>
      <name val="ＭＳ Ｐゴシック"/>
      <family val="3"/>
    </font>
    <font>
      <sz val="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2"/>
      <name val="ＭＳ Ｐゴシック"/>
      <family val="3"/>
    </font>
    <font>
      <b/>
      <sz val="12"/>
      <name val="ＭＳ Ｐゴシック"/>
      <family val="3"/>
    </font>
    <font>
      <b/>
      <sz val="12"/>
      <color indexed="10"/>
      <name val="ＭＳ Ｐゴシック"/>
      <family val="3"/>
    </font>
    <font>
      <sz val="14"/>
      <color indexed="10"/>
      <name val="ＭＳ Ｐゴシック"/>
      <family val="3"/>
    </font>
    <font>
      <b/>
      <sz val="14"/>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style="medium"/>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color indexed="63"/>
      </top>
      <bottom style="thin"/>
    </border>
    <border>
      <left style="double"/>
      <right style="thin"/>
      <top>
        <color indexed="63"/>
      </top>
      <bottom style="thin"/>
    </border>
    <border>
      <left style="double"/>
      <right style="thin"/>
      <top>
        <color indexed="63"/>
      </top>
      <bottom>
        <color indexed="63"/>
      </bottom>
    </border>
    <border>
      <left style="thin"/>
      <right style="thin"/>
      <top>
        <color indexed="63"/>
      </top>
      <bottom>
        <color indexed="63"/>
      </bottom>
    </border>
    <border>
      <left style="double"/>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thin"/>
      <top>
        <color indexed="63"/>
      </top>
      <bottom>
        <color indexed="63"/>
      </bottom>
    </border>
    <border>
      <left style="double"/>
      <right style="thin"/>
      <top>
        <color indexed="63"/>
      </top>
      <bottom style="medium"/>
    </border>
    <border>
      <left style="double"/>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01">
    <xf numFmtId="0" fontId="0" fillId="0" borderId="0" xfId="0" applyAlignment="1">
      <alignment vertic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0" fontId="11" fillId="0" borderId="1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vertical="center"/>
      <protection locked="0"/>
    </xf>
    <xf numFmtId="0" fontId="5" fillId="0" borderId="25" xfId="0" applyNumberFormat="1" applyFont="1" applyBorder="1" applyAlignment="1" applyProtection="1">
      <alignment horizontal="center" vertical="center"/>
      <protection locked="0"/>
    </xf>
    <xf numFmtId="0" fontId="5" fillId="0" borderId="26" xfId="0" applyNumberFormat="1" applyFont="1" applyBorder="1" applyAlignment="1" applyProtection="1">
      <alignment horizontal="center" vertical="center"/>
      <protection locked="0"/>
    </xf>
    <xf numFmtId="0" fontId="5" fillId="0" borderId="27" xfId="0" applyNumberFormat="1" applyFont="1" applyBorder="1" applyAlignment="1" applyProtection="1">
      <alignment horizontal="center" vertical="center"/>
      <protection locked="0"/>
    </xf>
    <xf numFmtId="0" fontId="0" fillId="0" borderId="28" xfId="0" applyNumberFormat="1"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horizontal="center" vertical="center"/>
      <protection locked="0"/>
    </xf>
    <xf numFmtId="0" fontId="5" fillId="0" borderId="13" xfId="0" applyNumberFormat="1" applyFont="1" applyBorder="1" applyAlignment="1" applyProtection="1" quotePrefix="1">
      <alignment horizontal="center" vertical="center"/>
      <protection locked="0"/>
    </xf>
    <xf numFmtId="0" fontId="5" fillId="0" borderId="14" xfId="0" applyNumberFormat="1" applyFont="1" applyBorder="1" applyAlignment="1" applyProtection="1" quotePrefix="1">
      <alignment horizontal="center" vertical="center"/>
      <protection locked="0"/>
    </xf>
    <xf numFmtId="0" fontId="5" fillId="0" borderId="29" xfId="0" applyNumberFormat="1" applyFont="1" applyBorder="1" applyAlignment="1" applyProtection="1" quotePrefix="1">
      <alignment horizontal="center" vertical="center"/>
      <protection locked="0"/>
    </xf>
    <xf numFmtId="0" fontId="5" fillId="0" borderId="16" xfId="0" applyFont="1" applyBorder="1" applyAlignment="1" applyProtection="1">
      <alignment vertical="center"/>
      <protection locked="0"/>
    </xf>
    <xf numFmtId="0" fontId="5" fillId="0" borderId="13" xfId="0" applyNumberFormat="1" applyFont="1" applyBorder="1" applyAlignment="1" applyProtection="1">
      <alignment horizontal="center" vertical="center"/>
      <protection locked="0"/>
    </xf>
    <xf numFmtId="0" fontId="5" fillId="0" borderId="14" xfId="0" applyNumberFormat="1" applyFont="1" applyBorder="1" applyAlignment="1" applyProtection="1">
      <alignment horizontal="center" vertical="center"/>
      <protection locked="0"/>
    </xf>
    <xf numFmtId="0" fontId="5" fillId="0" borderId="29" xfId="0" applyNumberFormat="1" applyFont="1" applyBorder="1" applyAlignment="1" applyProtection="1">
      <alignment horizontal="center" vertical="center"/>
      <protection locked="0"/>
    </xf>
    <xf numFmtId="0" fontId="5" fillId="0" borderId="16" xfId="0" applyFont="1" applyBorder="1" applyAlignment="1" applyProtection="1">
      <alignment vertical="center" textRotation="255"/>
      <protection locked="0"/>
    </xf>
    <xf numFmtId="0" fontId="0" fillId="0" borderId="24" xfId="0" applyFont="1" applyBorder="1" applyAlignment="1" applyProtection="1">
      <alignment horizontal="center" vertical="center"/>
      <protection locked="0"/>
    </xf>
    <xf numFmtId="0" fontId="5" fillId="0" borderId="30" xfId="0" applyNumberFormat="1" applyFont="1" applyBorder="1" applyAlignment="1" applyProtection="1" quotePrefix="1">
      <alignment horizontal="center" vertical="center"/>
      <protection locked="0"/>
    </xf>
    <xf numFmtId="0" fontId="5" fillId="0" borderId="15" xfId="0" applyNumberFormat="1" applyFont="1" applyBorder="1" applyAlignment="1" applyProtection="1">
      <alignment horizontal="center" vertical="center"/>
      <protection locked="0"/>
    </xf>
    <xf numFmtId="0" fontId="5" fillId="0" borderId="31" xfId="0" applyNumberFormat="1" applyFont="1" applyBorder="1" applyAlignment="1" applyProtection="1">
      <alignment horizontal="center" vertical="center"/>
      <protection locked="0"/>
    </xf>
    <xf numFmtId="0" fontId="5" fillId="0" borderId="32" xfId="0" applyNumberFormat="1" applyFont="1" applyBorder="1" applyAlignment="1" applyProtection="1">
      <alignment horizontal="center" vertical="center"/>
      <protection locked="0"/>
    </xf>
    <xf numFmtId="0" fontId="5" fillId="0" borderId="33" xfId="0" applyNumberFormat="1" applyFont="1" applyBorder="1" applyAlignment="1" applyProtection="1">
      <alignment horizontal="center" vertical="center"/>
      <protection locked="0"/>
    </xf>
    <xf numFmtId="0" fontId="5" fillId="0" borderId="34" xfId="0" applyNumberFormat="1"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35" xfId="0" applyNumberFormat="1" applyFont="1" applyBorder="1" applyAlignment="1" applyProtection="1">
      <alignment horizontal="center" vertical="center"/>
      <protection locked="0"/>
    </xf>
    <xf numFmtId="0" fontId="0" fillId="0" borderId="23" xfId="0" applyNumberFormat="1" applyFont="1" applyBorder="1" applyAlignment="1" applyProtection="1">
      <alignment horizontal="center" vertical="center"/>
      <protection locked="0"/>
    </xf>
    <xf numFmtId="0" fontId="0" fillId="0" borderId="28" xfId="0" applyNumberFormat="1" applyFont="1" applyBorder="1" applyAlignment="1" applyProtection="1">
      <alignment horizontal="center" vertical="center"/>
      <protection locked="0"/>
    </xf>
    <xf numFmtId="0" fontId="0" fillId="0" borderId="24" xfId="0" applyNumberFormat="1" applyFont="1" applyBorder="1" applyAlignment="1" applyProtection="1">
      <alignment horizontal="center" vertical="center"/>
      <protection locked="0"/>
    </xf>
    <xf numFmtId="0" fontId="0" fillId="0" borderId="29"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24" xfId="0" applyFont="1" applyBorder="1" applyAlignment="1" applyProtection="1">
      <alignment vertical="center"/>
      <protection locked="0"/>
    </xf>
    <xf numFmtId="0" fontId="0" fillId="0" borderId="15" xfId="0" applyNumberFormat="1"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13" xfId="0" applyNumberFormat="1" applyFont="1" applyBorder="1" applyAlignment="1" applyProtection="1" quotePrefix="1">
      <alignment horizontal="center" vertical="center"/>
      <protection locked="0"/>
    </xf>
    <xf numFmtId="0" fontId="0" fillId="0" borderId="14" xfId="0" applyNumberFormat="1" applyFont="1" applyBorder="1" applyAlignment="1" applyProtection="1" quotePrefix="1">
      <alignment horizontal="center" vertical="center"/>
      <protection locked="0"/>
    </xf>
    <xf numFmtId="0" fontId="0" fillId="0" borderId="29" xfId="0" applyNumberFormat="1" applyFont="1" applyBorder="1" applyAlignment="1" applyProtection="1" quotePrefix="1">
      <alignment horizontal="center" vertical="center"/>
      <protection locked="0"/>
    </xf>
    <xf numFmtId="0" fontId="0" fillId="0" borderId="16" xfId="0" applyNumberFormat="1" applyFont="1" applyBorder="1" applyAlignment="1" applyProtection="1" quotePrefix="1">
      <alignment horizontal="center" vertical="center"/>
      <protection locked="0"/>
    </xf>
    <xf numFmtId="0" fontId="0" fillId="0" borderId="31" xfId="0" applyFont="1" applyBorder="1" applyAlignment="1" applyProtection="1">
      <alignment vertical="center"/>
      <protection locked="0"/>
    </xf>
    <xf numFmtId="0" fontId="0" fillId="0" borderId="32" xfId="0" applyFont="1" applyBorder="1" applyAlignment="1" applyProtection="1">
      <alignment horizontal="center" vertical="center"/>
      <protection locked="0"/>
    </xf>
    <xf numFmtId="0" fontId="0" fillId="0" borderId="34" xfId="0" applyFont="1" applyBorder="1" applyAlignment="1" applyProtection="1">
      <alignment vertical="center"/>
      <protection locked="0"/>
    </xf>
    <xf numFmtId="0" fontId="0" fillId="0" borderId="31" xfId="0" applyNumberFormat="1" applyFont="1" applyBorder="1" applyAlignment="1" applyProtection="1">
      <alignment horizontal="center" vertical="center"/>
      <protection locked="0"/>
    </xf>
    <xf numFmtId="0" fontId="0" fillId="0" borderId="32" xfId="0" applyNumberFormat="1" applyFont="1" applyBorder="1" applyAlignment="1" applyProtection="1">
      <alignment horizontal="center" vertical="center"/>
      <protection locked="0"/>
    </xf>
    <xf numFmtId="0" fontId="0" fillId="0" borderId="33"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locked="0"/>
    </xf>
    <xf numFmtId="0" fontId="0" fillId="0" borderId="33" xfId="0" applyNumberFormat="1" applyFont="1" applyBorder="1" applyAlignment="1" applyProtection="1">
      <alignment vertical="center"/>
      <protection locked="0"/>
    </xf>
    <xf numFmtId="0" fontId="0" fillId="33" borderId="10" xfId="0" applyNumberFormat="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177" fontId="0" fillId="33" borderId="36" xfId="0" applyNumberFormat="1" applyFont="1" applyFill="1" applyBorder="1" applyAlignment="1" applyProtection="1">
      <alignment vertical="center"/>
      <protection/>
    </xf>
    <xf numFmtId="177" fontId="0" fillId="33" borderId="23" xfId="0" applyNumberFormat="1" applyFont="1" applyFill="1" applyBorder="1" applyAlignment="1" applyProtection="1">
      <alignment vertical="center"/>
      <protection/>
    </xf>
    <xf numFmtId="177" fontId="0" fillId="33" borderId="14" xfId="0" applyNumberFormat="1" applyFont="1" applyFill="1" applyBorder="1" applyAlignment="1" applyProtection="1">
      <alignment vertical="center"/>
      <protection/>
    </xf>
    <xf numFmtId="177" fontId="0" fillId="33" borderId="37" xfId="0" applyNumberFormat="1" applyFont="1" applyFill="1" applyBorder="1" applyAlignment="1" applyProtection="1">
      <alignment vertical="center"/>
      <protection/>
    </xf>
    <xf numFmtId="177" fontId="0" fillId="33" borderId="38" xfId="0" applyNumberFormat="1" applyFont="1" applyFill="1" applyBorder="1" applyAlignment="1" applyProtection="1">
      <alignment vertical="center"/>
      <protection/>
    </xf>
    <xf numFmtId="177" fontId="0" fillId="33" borderId="39" xfId="0" applyNumberFormat="1" applyFont="1" applyFill="1" applyBorder="1" applyAlignment="1" applyProtection="1">
      <alignment vertical="center"/>
      <protection/>
    </xf>
    <xf numFmtId="177" fontId="0" fillId="33" borderId="40" xfId="0" applyNumberFormat="1" applyFont="1" applyFill="1" applyBorder="1" applyAlignment="1" applyProtection="1">
      <alignment vertical="center"/>
      <protection/>
    </xf>
    <xf numFmtId="0" fontId="2"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0" fontId="0" fillId="0" borderId="26" xfId="0" applyNumberFormat="1" applyFont="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0" fillId="0" borderId="28" xfId="0" applyNumberFormat="1"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NumberFormat="1" applyFont="1" applyBorder="1" applyAlignment="1" applyProtection="1" quotePrefix="1">
      <alignment horizontal="center" vertical="center"/>
      <protection locked="0"/>
    </xf>
    <xf numFmtId="0" fontId="0" fillId="0" borderId="14" xfId="0" applyNumberFormat="1" applyFont="1" applyBorder="1" applyAlignment="1" applyProtection="1" quotePrefix="1">
      <alignment horizontal="center" vertical="center"/>
      <protection locked="0"/>
    </xf>
    <xf numFmtId="0" fontId="0" fillId="0" borderId="29" xfId="0" applyNumberFormat="1" applyFont="1" applyBorder="1" applyAlignment="1" applyProtection="1" quotePrefix="1">
      <alignment horizontal="center" vertical="center"/>
      <protection locked="0"/>
    </xf>
    <xf numFmtId="0" fontId="0" fillId="0" borderId="15" xfId="0" applyNumberFormat="1" applyFont="1" applyBorder="1" applyAlignment="1" applyProtection="1">
      <alignment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0" fillId="0" borderId="30" xfId="0" applyNumberFormat="1" applyFont="1" applyBorder="1" applyAlignment="1" applyProtection="1" quotePrefix="1">
      <alignment horizontal="center" vertical="center"/>
      <protection locked="0"/>
    </xf>
    <xf numFmtId="0" fontId="0" fillId="0" borderId="15" xfId="0" applyNumberFormat="1" applyFont="1" applyBorder="1" applyAlignment="1" applyProtection="1">
      <alignment horizontal="center" vertical="center"/>
      <protection locked="0"/>
    </xf>
    <xf numFmtId="0" fontId="0" fillId="0" borderId="31" xfId="0" applyNumberFormat="1" applyFont="1" applyBorder="1" applyAlignment="1" applyProtection="1">
      <alignment horizontal="center" vertical="center"/>
      <protection locked="0"/>
    </xf>
    <xf numFmtId="0" fontId="0" fillId="0" borderId="32" xfId="0" applyNumberFormat="1" applyFont="1" applyBorder="1" applyAlignment="1" applyProtection="1">
      <alignment horizontal="center" vertical="center"/>
      <protection locked="0"/>
    </xf>
    <xf numFmtId="0" fontId="0" fillId="0" borderId="33"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locked="0"/>
    </xf>
    <xf numFmtId="0" fontId="0" fillId="0" borderId="35" xfId="0" applyNumberFormat="1" applyFont="1" applyBorder="1" applyAlignment="1" applyProtection="1">
      <alignment horizontal="center" vertical="center"/>
      <protection locked="0"/>
    </xf>
    <xf numFmtId="0" fontId="0" fillId="0" borderId="23" xfId="0" applyNumberFormat="1" applyFont="1" applyBorder="1" applyAlignment="1" applyProtection="1">
      <alignment horizontal="center" vertical="center"/>
      <protection locked="0"/>
    </xf>
    <xf numFmtId="0" fontId="0" fillId="0" borderId="28" xfId="0" applyNumberFormat="1" applyFont="1" applyBorder="1" applyAlignment="1" applyProtection="1">
      <alignment horizontal="center" vertical="center"/>
      <protection locked="0"/>
    </xf>
    <xf numFmtId="0" fontId="0" fillId="0" borderId="24" xfId="0" applyNumberFormat="1" applyFont="1" applyBorder="1" applyAlignment="1" applyProtection="1">
      <alignment horizontal="center" vertical="center"/>
      <protection locked="0"/>
    </xf>
    <xf numFmtId="0" fontId="0" fillId="0" borderId="29" xfId="0" applyNumberFormat="1" applyFont="1" applyBorder="1" applyAlignment="1" applyProtection="1">
      <alignment vertical="center"/>
      <protection locked="0"/>
    </xf>
    <xf numFmtId="0" fontId="0" fillId="0" borderId="16" xfId="0" applyNumberFormat="1" applyFont="1" applyBorder="1" applyAlignment="1" applyProtection="1">
      <alignment horizontal="center" vertical="center"/>
      <protection locked="0"/>
    </xf>
    <xf numFmtId="0" fontId="0" fillId="0" borderId="16" xfId="0" applyNumberFormat="1" applyFont="1" applyBorder="1" applyAlignment="1" applyProtection="1" quotePrefix="1">
      <alignment horizontal="center" vertical="center"/>
      <protection locked="0"/>
    </xf>
    <xf numFmtId="0" fontId="0" fillId="0" borderId="31" xfId="0" applyFont="1" applyBorder="1" applyAlignment="1" applyProtection="1">
      <alignment vertical="center"/>
      <protection locked="0"/>
    </xf>
    <xf numFmtId="0" fontId="0" fillId="0" borderId="32" xfId="0" applyFont="1" applyBorder="1" applyAlignment="1" applyProtection="1">
      <alignment horizontal="center" vertical="center"/>
      <protection locked="0"/>
    </xf>
    <xf numFmtId="0" fontId="0" fillId="0" borderId="33" xfId="0" applyNumberFormat="1" applyFont="1" applyBorder="1" applyAlignment="1" applyProtection="1">
      <alignment vertical="center"/>
      <protection locked="0"/>
    </xf>
    <xf numFmtId="0" fontId="0" fillId="33" borderId="10" xfId="0" applyNumberFormat="1" applyFont="1" applyFill="1" applyBorder="1" applyAlignment="1" applyProtection="1">
      <alignment vertical="center"/>
      <protection locked="0"/>
    </xf>
    <xf numFmtId="177" fontId="0" fillId="33" borderId="36" xfId="0" applyNumberFormat="1" applyFont="1" applyFill="1" applyBorder="1" applyAlignment="1" applyProtection="1">
      <alignment vertical="center"/>
      <protection/>
    </xf>
    <xf numFmtId="177" fontId="0" fillId="33" borderId="23" xfId="0" applyNumberFormat="1" applyFont="1" applyFill="1" applyBorder="1" applyAlignment="1" applyProtection="1">
      <alignment vertical="center"/>
      <protection/>
    </xf>
    <xf numFmtId="177" fontId="0" fillId="33" borderId="14" xfId="0" applyNumberFormat="1" applyFont="1" applyFill="1" applyBorder="1" applyAlignment="1" applyProtection="1">
      <alignment vertical="center"/>
      <protection/>
    </xf>
    <xf numFmtId="177" fontId="0" fillId="33" borderId="37" xfId="0" applyNumberFormat="1" applyFont="1" applyFill="1" applyBorder="1" applyAlignment="1" applyProtection="1">
      <alignment vertical="center"/>
      <protection/>
    </xf>
    <xf numFmtId="177" fontId="0" fillId="33" borderId="38" xfId="0" applyNumberFormat="1" applyFont="1" applyFill="1" applyBorder="1" applyAlignment="1" applyProtection="1">
      <alignment vertical="center"/>
      <protection/>
    </xf>
    <xf numFmtId="177" fontId="0" fillId="33" borderId="39" xfId="0" applyNumberFormat="1" applyFont="1" applyFill="1" applyBorder="1" applyAlignment="1" applyProtection="1">
      <alignment vertical="center"/>
      <protection/>
    </xf>
    <xf numFmtId="177" fontId="0" fillId="33" borderId="40" xfId="0" applyNumberFormat="1" applyFont="1" applyFill="1" applyBorder="1" applyAlignment="1" applyProtection="1">
      <alignment vertical="center"/>
      <protection/>
    </xf>
    <xf numFmtId="0" fontId="5" fillId="0" borderId="15" xfId="0" applyNumberFormat="1"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5" fillId="0" borderId="35" xfId="0" applyFont="1" applyBorder="1" applyAlignment="1" applyProtection="1">
      <alignment vertical="center"/>
      <protection/>
    </xf>
    <xf numFmtId="0" fontId="0" fillId="0" borderId="35" xfId="0" applyFont="1" applyBorder="1" applyAlignment="1" applyProtection="1">
      <alignment vertical="center"/>
      <protection/>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6" fillId="0" borderId="0" xfId="0" applyFont="1" applyAlignment="1" applyProtection="1">
      <alignment vertical="center" wrapText="1"/>
      <protection locked="0"/>
    </xf>
    <xf numFmtId="0" fontId="6" fillId="0" borderId="42" xfId="0" applyFont="1" applyBorder="1" applyAlignment="1" applyProtection="1">
      <alignment vertical="center"/>
      <protection locked="0"/>
    </xf>
    <xf numFmtId="0" fontId="0" fillId="0" borderId="47" xfId="0" applyFont="1" applyBorder="1" applyAlignment="1" applyProtection="1">
      <alignment horizontal="distributed" vertical="distributed" wrapText="1"/>
      <protection locked="0"/>
    </xf>
    <xf numFmtId="0" fontId="0" fillId="0" borderId="38" xfId="0" applyFont="1" applyBorder="1" applyAlignment="1" applyProtection="1">
      <alignment horizontal="distributed" vertical="distributed" wrapText="1"/>
      <protection locked="0"/>
    </xf>
    <xf numFmtId="0" fontId="0" fillId="0" borderId="48" xfId="0" applyFont="1" applyBorder="1" applyAlignment="1" applyProtection="1">
      <alignment horizontal="distributed" vertical="distributed" wrapText="1"/>
      <protection locked="0"/>
    </xf>
    <xf numFmtId="0" fontId="0" fillId="0" borderId="49" xfId="0" applyFont="1" applyBorder="1" applyAlignment="1" applyProtection="1">
      <alignment horizontal="distributed" vertical="center"/>
      <protection locked="0"/>
    </xf>
    <xf numFmtId="0" fontId="0" fillId="0" borderId="50" xfId="0" applyFont="1" applyBorder="1" applyAlignment="1" applyProtection="1">
      <alignment horizontal="distributed" vertical="center"/>
      <protection locked="0"/>
    </xf>
    <xf numFmtId="0" fontId="0" fillId="0" borderId="51" xfId="0" applyFont="1" applyBorder="1" applyAlignment="1" applyProtection="1">
      <alignment horizontal="distributed" vertical="center"/>
      <protection locked="0"/>
    </xf>
    <xf numFmtId="0" fontId="0" fillId="0" borderId="47" xfId="0" applyFont="1" applyBorder="1" applyAlignment="1" applyProtection="1">
      <alignment horizontal="distributed" vertical="justify" wrapText="1"/>
      <protection locked="0"/>
    </xf>
    <xf numFmtId="0" fontId="0" fillId="0" borderId="38" xfId="0" applyFont="1" applyBorder="1" applyAlignment="1" applyProtection="1">
      <alignment horizontal="distributed" vertical="justify" wrapText="1"/>
      <protection locked="0"/>
    </xf>
    <xf numFmtId="0" fontId="0" fillId="0" borderId="48" xfId="0" applyFont="1" applyBorder="1" applyAlignment="1" applyProtection="1">
      <alignment horizontal="distributed" vertical="justify" wrapText="1"/>
      <protection locked="0"/>
    </xf>
    <xf numFmtId="0" fontId="0" fillId="0" borderId="47" xfId="0" applyFont="1" applyBorder="1" applyAlignment="1" applyProtection="1">
      <alignment horizontal="distributed" vertical="center"/>
      <protection locked="0"/>
    </xf>
    <xf numFmtId="0" fontId="0" fillId="0" borderId="38" xfId="0" applyFont="1" applyBorder="1" applyAlignment="1" applyProtection="1">
      <alignment horizontal="distributed" vertical="center"/>
      <protection locked="0"/>
    </xf>
    <xf numFmtId="0" fontId="11" fillId="0" borderId="52" xfId="0" applyFont="1" applyBorder="1" applyAlignment="1" applyProtection="1">
      <alignment vertical="center"/>
      <protection locked="0"/>
    </xf>
    <xf numFmtId="0" fontId="0" fillId="0" borderId="0" xfId="0" applyFont="1" applyAlignment="1" applyProtection="1">
      <alignment vertical="center"/>
      <protection locked="0"/>
    </xf>
    <xf numFmtId="0" fontId="7" fillId="33" borderId="53" xfId="0" applyFont="1" applyFill="1" applyBorder="1" applyAlignment="1" applyProtection="1">
      <alignment horizontal="center" vertical="center"/>
      <protection locked="0"/>
    </xf>
    <xf numFmtId="0" fontId="7" fillId="33" borderId="54" xfId="0" applyFont="1" applyFill="1" applyBorder="1" applyAlignment="1" applyProtection="1">
      <alignment horizontal="center" vertical="center"/>
      <protection locked="0"/>
    </xf>
    <xf numFmtId="0" fontId="7" fillId="33" borderId="55" xfId="0" applyFont="1" applyFill="1" applyBorder="1" applyAlignment="1" applyProtection="1">
      <alignment horizontal="center" vertical="center"/>
      <protection locked="0"/>
    </xf>
    <xf numFmtId="0" fontId="7" fillId="0" borderId="53" xfId="0" applyFont="1" applyBorder="1" applyAlignment="1" applyProtection="1">
      <alignment vertical="center"/>
      <protection locked="0"/>
    </xf>
    <xf numFmtId="0" fontId="7" fillId="0" borderId="54" xfId="0" applyFont="1" applyBorder="1" applyAlignment="1" applyProtection="1">
      <alignment vertical="center"/>
      <protection locked="0"/>
    </xf>
    <xf numFmtId="0" fontId="0" fillId="0" borderId="56" xfId="0" applyFont="1" applyBorder="1" applyAlignment="1" applyProtection="1">
      <alignment horizontal="distributed" vertical="center"/>
      <protection locked="0"/>
    </xf>
    <xf numFmtId="0" fontId="0" fillId="0" borderId="48" xfId="0" applyFont="1" applyBorder="1" applyAlignment="1" applyProtection="1">
      <alignment horizontal="distributed" vertical="center"/>
      <protection locked="0"/>
    </xf>
    <xf numFmtId="0" fontId="0" fillId="0" borderId="37" xfId="0" applyFont="1" applyBorder="1" applyAlignment="1" applyProtection="1">
      <alignment horizontal="distributed" vertical="center"/>
      <protection locked="0"/>
    </xf>
    <xf numFmtId="0" fontId="0" fillId="0" borderId="57" xfId="0" applyFont="1" applyBorder="1" applyAlignment="1" applyProtection="1">
      <alignment horizontal="distributed" vertical="center"/>
      <protection locked="0"/>
    </xf>
    <xf numFmtId="0" fontId="0" fillId="0" borderId="58" xfId="0" applyFont="1" applyBorder="1" applyAlignment="1" applyProtection="1">
      <alignment horizontal="distributed"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8" xfId="0" applyBorder="1" applyAlignment="1" applyProtection="1">
      <alignment horizontal="distributed" vertical="center"/>
      <protection locked="0"/>
    </xf>
    <xf numFmtId="0" fontId="0" fillId="0" borderId="37" xfId="0" applyBorder="1" applyAlignment="1" applyProtection="1">
      <alignment horizontal="distributed" vertical="center"/>
      <protection locked="0"/>
    </xf>
    <xf numFmtId="0" fontId="0" fillId="0" borderId="43"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distributed" vertical="justify" wrapText="1"/>
      <protection locked="0"/>
    </xf>
    <xf numFmtId="0" fontId="0" fillId="0" borderId="38" xfId="0" applyBorder="1" applyAlignment="1" applyProtection="1">
      <alignment horizontal="distributed" vertical="justify" wrapText="1"/>
      <protection locked="0"/>
    </xf>
    <xf numFmtId="0" fontId="0" fillId="0" borderId="48" xfId="0" applyBorder="1" applyAlignment="1" applyProtection="1">
      <alignment horizontal="distributed" vertical="justify" wrapText="1"/>
      <protection locked="0"/>
    </xf>
    <xf numFmtId="0" fontId="0" fillId="0" borderId="47" xfId="0" applyBorder="1" applyAlignment="1" applyProtection="1">
      <alignment horizontal="distributed" vertical="distributed" wrapText="1"/>
      <protection locked="0"/>
    </xf>
    <xf numFmtId="0" fontId="0" fillId="0" borderId="38" xfId="0" applyBorder="1" applyAlignment="1" applyProtection="1">
      <alignment horizontal="distributed" vertical="distributed" wrapText="1"/>
      <protection locked="0"/>
    </xf>
    <xf numFmtId="0" fontId="0" fillId="0" borderId="48" xfId="0" applyBorder="1" applyAlignment="1" applyProtection="1">
      <alignment horizontal="distributed" vertical="distributed" wrapText="1"/>
      <protection locked="0"/>
    </xf>
    <xf numFmtId="0" fontId="0" fillId="0" borderId="49" xfId="0" applyBorder="1" applyAlignment="1" applyProtection="1">
      <alignment horizontal="distributed" vertical="center"/>
      <protection locked="0"/>
    </xf>
    <xf numFmtId="0" fontId="0" fillId="0" borderId="50" xfId="0" applyBorder="1" applyAlignment="1" applyProtection="1">
      <alignment horizontal="distributed" vertical="center"/>
      <protection locked="0"/>
    </xf>
    <xf numFmtId="0" fontId="0" fillId="0" borderId="38" xfId="0" applyBorder="1" applyAlignment="1" applyProtection="1">
      <alignment horizontal="distributed" vertical="center"/>
      <protection locked="0"/>
    </xf>
    <xf numFmtId="0" fontId="0" fillId="0" borderId="48" xfId="0" applyBorder="1" applyAlignment="1" applyProtection="1">
      <alignment horizontal="distributed" vertical="center"/>
      <protection locked="0"/>
    </xf>
    <xf numFmtId="0" fontId="0" fillId="0" borderId="57" xfId="0" applyBorder="1" applyAlignment="1" applyProtection="1">
      <alignment horizontal="distributed" vertical="center"/>
      <protection locked="0"/>
    </xf>
    <xf numFmtId="0" fontId="0" fillId="0" borderId="56" xfId="0" applyBorder="1" applyAlignment="1" applyProtection="1">
      <alignment horizontal="distributed" vertical="center"/>
      <protection locked="0"/>
    </xf>
    <xf numFmtId="0" fontId="0" fillId="0" borderId="0" xfId="0" applyAlignment="1" applyProtection="1">
      <alignment vertical="center"/>
      <protection locked="0"/>
    </xf>
    <xf numFmtId="0" fontId="0" fillId="0" borderId="51" xfId="0" applyBorder="1" applyAlignment="1" applyProtection="1">
      <alignment horizontal="distributed" vertical="center"/>
      <protection locked="0"/>
    </xf>
    <xf numFmtId="0" fontId="0" fillId="0" borderId="47" xfId="0" applyBorder="1" applyAlignment="1" applyProtection="1">
      <alignment horizontal="distributed"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9525</xdr:rowOff>
    </xdr:from>
    <xdr:to>
      <xdr:col>26</xdr:col>
      <xdr:colOff>9525</xdr:colOff>
      <xdr:row>0</xdr:row>
      <xdr:rowOff>285750</xdr:rowOff>
    </xdr:to>
    <xdr:sp>
      <xdr:nvSpPr>
        <xdr:cNvPr id="1" name="Oval 1"/>
        <xdr:cNvSpPr>
          <a:spLocks/>
        </xdr:cNvSpPr>
      </xdr:nvSpPr>
      <xdr:spPr>
        <a:xfrm>
          <a:off x="9963150" y="9525"/>
          <a:ext cx="65722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0</xdr:row>
      <xdr:rowOff>28575</xdr:rowOff>
    </xdr:from>
    <xdr:to>
      <xdr:col>29</xdr:col>
      <xdr:colOff>38100</xdr:colOff>
      <xdr:row>0</xdr:row>
      <xdr:rowOff>285750</xdr:rowOff>
    </xdr:to>
    <xdr:sp>
      <xdr:nvSpPr>
        <xdr:cNvPr id="2" name="Oval 1"/>
        <xdr:cNvSpPr>
          <a:spLocks/>
        </xdr:cNvSpPr>
      </xdr:nvSpPr>
      <xdr:spPr>
        <a:xfrm>
          <a:off x="10629900" y="28575"/>
          <a:ext cx="10477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AI37"/>
  <sheetViews>
    <sheetView showGridLines="0" zoomScale="73" zoomScaleNormal="73" zoomScalePageLayoutView="0" workbookViewId="0" topLeftCell="A1">
      <pane ySplit="9" topLeftCell="A10" activePane="bottomLeft" state="frozen"/>
      <selection pane="topLeft" activeCell="A1" sqref="A1"/>
      <selection pane="bottomLeft" activeCell="A1" sqref="A1"/>
    </sheetView>
  </sheetViews>
  <sheetFormatPr defaultColWidth="9.00390625" defaultRowHeight="13.5"/>
  <cols>
    <col min="1" max="1" width="18.50390625" style="3" customWidth="1"/>
    <col min="2" max="2" width="5.125" style="3" customWidth="1"/>
    <col min="3" max="3" width="12.125" style="3" customWidth="1"/>
    <col min="4" max="31" width="4.50390625" style="3" customWidth="1"/>
    <col min="32" max="32" width="8.50390625" style="3" customWidth="1"/>
    <col min="33" max="34" width="7.125" style="3" customWidth="1"/>
    <col min="35" max="35" width="22.00390625" style="3" customWidth="1"/>
    <col min="36" max="16384" width="9.00390625" style="3" customWidth="1"/>
  </cols>
  <sheetData>
    <row r="1" spans="1:35" ht="24.75" customHeight="1">
      <c r="A1" s="1" t="s">
        <v>19</v>
      </c>
      <c r="B1" s="2"/>
      <c r="C1" s="1"/>
      <c r="D1" s="174"/>
      <c r="E1" s="174"/>
      <c r="F1" s="174"/>
      <c r="G1" s="174"/>
      <c r="H1" s="174"/>
      <c r="I1" s="174"/>
      <c r="J1" s="174"/>
      <c r="K1" s="174"/>
      <c r="L1" s="174"/>
      <c r="M1" s="175"/>
      <c r="N1" s="175"/>
      <c r="O1" s="175"/>
      <c r="P1" s="175"/>
      <c r="Q1" s="177"/>
      <c r="R1" s="177"/>
      <c r="S1" s="177"/>
      <c r="T1" s="2"/>
      <c r="U1" s="2"/>
      <c r="V1" s="173" t="s">
        <v>20</v>
      </c>
      <c r="W1" s="173"/>
      <c r="X1" s="173"/>
      <c r="Y1" s="173"/>
      <c r="Z1" s="173"/>
      <c r="AA1" s="173"/>
      <c r="AB1" s="173"/>
      <c r="AC1" s="173"/>
      <c r="AD1" s="173"/>
      <c r="AE1" s="173"/>
      <c r="AF1" s="173"/>
      <c r="AG1" s="173"/>
      <c r="AH1" s="173"/>
      <c r="AI1" s="173"/>
    </row>
    <row r="2" spans="1:35" ht="24.75" customHeight="1">
      <c r="A2" s="176" t="s">
        <v>55</v>
      </c>
      <c r="B2" s="176"/>
      <c r="C2" s="176"/>
      <c r="D2" s="176"/>
      <c r="E2" s="176"/>
      <c r="F2" s="176"/>
      <c r="G2" s="176"/>
      <c r="H2" s="176"/>
      <c r="I2" s="176"/>
      <c r="J2" s="176"/>
      <c r="K2" s="176"/>
      <c r="L2" s="176"/>
      <c r="M2" s="176"/>
      <c r="V2" s="162" t="s">
        <v>54</v>
      </c>
      <c r="W2" s="162"/>
      <c r="X2" s="162"/>
      <c r="Y2" s="162"/>
      <c r="Z2" s="162"/>
      <c r="AA2" s="162"/>
      <c r="AB2" s="162"/>
      <c r="AC2" s="162"/>
      <c r="AD2" s="162"/>
      <c r="AE2" s="162"/>
      <c r="AF2" s="162"/>
      <c r="AG2" s="162"/>
      <c r="AH2" s="162"/>
      <c r="AI2" s="162"/>
    </row>
    <row r="3" spans="1:35" ht="18" thickBot="1">
      <c r="A3" s="5" t="s">
        <v>60</v>
      </c>
      <c r="B3" s="4"/>
      <c r="C3" s="4"/>
      <c r="D3" s="4"/>
      <c r="E3" s="4"/>
      <c r="F3" s="4"/>
      <c r="G3" s="4"/>
      <c r="H3" s="4"/>
      <c r="I3" s="4"/>
      <c r="J3" s="4"/>
      <c r="K3" s="4"/>
      <c r="L3" s="4"/>
      <c r="M3" s="4"/>
      <c r="R3" s="161" t="s">
        <v>52</v>
      </c>
      <c r="S3" s="161"/>
      <c r="T3" s="161"/>
      <c r="U3" s="161"/>
      <c r="V3" s="161"/>
      <c r="W3" s="161"/>
      <c r="X3" s="161"/>
      <c r="Y3" s="161"/>
      <c r="Z3" s="161"/>
      <c r="AA3" s="161"/>
      <c r="AB3" s="161"/>
      <c r="AC3" s="161"/>
      <c r="AD3" s="161"/>
      <c r="AE3" s="161"/>
      <c r="AF3" s="161"/>
      <c r="AG3" s="161"/>
      <c r="AH3" s="161"/>
      <c r="AI3" s="6"/>
    </row>
    <row r="4" spans="1:35" ht="18.75" customHeight="1" thickBot="1">
      <c r="A4" s="7" t="s">
        <v>41</v>
      </c>
      <c r="R4" s="166" t="s">
        <v>59</v>
      </c>
      <c r="S4" s="167"/>
      <c r="T4" s="167"/>
      <c r="U4" s="167"/>
      <c r="V4" s="167"/>
      <c r="W4" s="167"/>
      <c r="X4" s="167"/>
      <c r="Y4" s="167"/>
      <c r="Z4" s="167"/>
      <c r="AA4" s="167"/>
      <c r="AB4" s="167"/>
      <c r="AC4" s="167"/>
      <c r="AD4" s="167"/>
      <c r="AE4" s="167"/>
      <c r="AF4" s="167"/>
      <c r="AG4" s="167"/>
      <c r="AH4" s="167"/>
      <c r="AI4" s="86"/>
    </row>
    <row r="5" spans="1:35" ht="18.75" customHeight="1" thickBot="1">
      <c r="A5" s="7"/>
      <c r="R5" s="9"/>
      <c r="S5" s="9"/>
      <c r="T5" s="9"/>
      <c r="U5" s="9"/>
      <c r="V5" s="9"/>
      <c r="W5" s="9"/>
      <c r="X5" s="9"/>
      <c r="Y5" s="9"/>
      <c r="Z5" s="9"/>
      <c r="AA5" s="9"/>
      <c r="AB5" s="9"/>
      <c r="AC5" s="9"/>
      <c r="AD5" s="9"/>
      <c r="AE5" s="9"/>
      <c r="AF5" s="9"/>
      <c r="AG5" s="9"/>
      <c r="AH5" s="9"/>
      <c r="AI5" s="10"/>
    </row>
    <row r="6" spans="1:35" ht="24.75" customHeight="1">
      <c r="A6" s="87"/>
      <c r="B6" s="159" t="s">
        <v>1</v>
      </c>
      <c r="C6" s="88"/>
      <c r="D6" s="142" t="s">
        <v>4</v>
      </c>
      <c r="E6" s="143"/>
      <c r="F6" s="143"/>
      <c r="G6" s="143"/>
      <c r="H6" s="143"/>
      <c r="I6" s="143"/>
      <c r="J6" s="144"/>
      <c r="K6" s="142" t="s">
        <v>5</v>
      </c>
      <c r="L6" s="143"/>
      <c r="M6" s="143"/>
      <c r="N6" s="143"/>
      <c r="O6" s="143"/>
      <c r="P6" s="143"/>
      <c r="Q6" s="144"/>
      <c r="R6" s="142" t="s">
        <v>6</v>
      </c>
      <c r="S6" s="143"/>
      <c r="T6" s="143"/>
      <c r="U6" s="143"/>
      <c r="V6" s="143"/>
      <c r="W6" s="143"/>
      <c r="X6" s="144"/>
      <c r="Y6" s="142" t="s">
        <v>7</v>
      </c>
      <c r="Z6" s="143"/>
      <c r="AA6" s="143"/>
      <c r="AB6" s="143"/>
      <c r="AC6" s="143"/>
      <c r="AD6" s="143"/>
      <c r="AE6" s="143"/>
      <c r="AF6" s="172" t="s">
        <v>8</v>
      </c>
      <c r="AG6" s="156" t="s">
        <v>56</v>
      </c>
      <c r="AH6" s="150" t="s">
        <v>57</v>
      </c>
      <c r="AI6" s="153" t="s">
        <v>15</v>
      </c>
    </row>
    <row r="7" spans="1:35" ht="24.75" customHeight="1">
      <c r="A7" s="168" t="s">
        <v>0</v>
      </c>
      <c r="B7" s="160"/>
      <c r="C7" s="154" t="s">
        <v>3</v>
      </c>
      <c r="D7" s="145"/>
      <c r="E7" s="146"/>
      <c r="F7" s="146"/>
      <c r="G7" s="146"/>
      <c r="H7" s="146"/>
      <c r="I7" s="146"/>
      <c r="J7" s="147"/>
      <c r="K7" s="145"/>
      <c r="L7" s="146"/>
      <c r="M7" s="146"/>
      <c r="N7" s="146"/>
      <c r="O7" s="146"/>
      <c r="P7" s="146"/>
      <c r="Q7" s="147"/>
      <c r="R7" s="145"/>
      <c r="S7" s="146"/>
      <c r="T7" s="146"/>
      <c r="U7" s="146"/>
      <c r="V7" s="146"/>
      <c r="W7" s="146"/>
      <c r="X7" s="147"/>
      <c r="Y7" s="145"/>
      <c r="Z7" s="146"/>
      <c r="AA7" s="146"/>
      <c r="AB7" s="146"/>
      <c r="AC7" s="146"/>
      <c r="AD7" s="146"/>
      <c r="AE7" s="146"/>
      <c r="AF7" s="170"/>
      <c r="AG7" s="157"/>
      <c r="AH7" s="151"/>
      <c r="AI7" s="154"/>
    </row>
    <row r="8" spans="1:35" ht="24.75" customHeight="1">
      <c r="A8" s="168"/>
      <c r="B8" s="160" t="s">
        <v>2</v>
      </c>
      <c r="C8" s="154"/>
      <c r="D8" s="89">
        <v>1</v>
      </c>
      <c r="E8" s="90">
        <v>2</v>
      </c>
      <c r="F8" s="90">
        <v>3</v>
      </c>
      <c r="G8" s="90">
        <v>4</v>
      </c>
      <c r="H8" s="90">
        <v>5</v>
      </c>
      <c r="I8" s="90">
        <v>6</v>
      </c>
      <c r="J8" s="91">
        <v>7</v>
      </c>
      <c r="K8" s="89">
        <v>8</v>
      </c>
      <c r="L8" s="90">
        <v>9</v>
      </c>
      <c r="M8" s="90">
        <v>10</v>
      </c>
      <c r="N8" s="90">
        <v>11</v>
      </c>
      <c r="O8" s="90">
        <v>12</v>
      </c>
      <c r="P8" s="90">
        <v>13</v>
      </c>
      <c r="Q8" s="91">
        <v>14</v>
      </c>
      <c r="R8" s="89">
        <v>15</v>
      </c>
      <c r="S8" s="90">
        <v>16</v>
      </c>
      <c r="T8" s="90">
        <v>17</v>
      </c>
      <c r="U8" s="90">
        <v>18</v>
      </c>
      <c r="V8" s="90">
        <v>19</v>
      </c>
      <c r="W8" s="90">
        <v>20</v>
      </c>
      <c r="X8" s="91">
        <v>21</v>
      </c>
      <c r="Y8" s="89">
        <v>22</v>
      </c>
      <c r="Z8" s="90">
        <v>23</v>
      </c>
      <c r="AA8" s="90">
        <v>24</v>
      </c>
      <c r="AB8" s="90">
        <v>25</v>
      </c>
      <c r="AC8" s="90">
        <v>26</v>
      </c>
      <c r="AD8" s="90">
        <v>27</v>
      </c>
      <c r="AE8" s="92">
        <v>28</v>
      </c>
      <c r="AF8" s="170" t="s">
        <v>9</v>
      </c>
      <c r="AG8" s="157"/>
      <c r="AH8" s="151"/>
      <c r="AI8" s="154" t="s">
        <v>16</v>
      </c>
    </row>
    <row r="9" spans="1:35" ht="24.75" customHeight="1" thickBot="1">
      <c r="A9" s="93"/>
      <c r="B9" s="169"/>
      <c r="C9" s="94"/>
      <c r="D9" s="95" t="s">
        <v>58</v>
      </c>
      <c r="E9" s="96"/>
      <c r="F9" s="96"/>
      <c r="G9" s="96"/>
      <c r="H9" s="96"/>
      <c r="I9" s="97"/>
      <c r="J9" s="98"/>
      <c r="K9" s="95"/>
      <c r="L9" s="96"/>
      <c r="M9" s="96"/>
      <c r="N9" s="96"/>
      <c r="O9" s="96"/>
      <c r="P9" s="97"/>
      <c r="Q9" s="98"/>
      <c r="R9" s="95"/>
      <c r="S9" s="96"/>
      <c r="T9" s="96"/>
      <c r="U9" s="96"/>
      <c r="V9" s="96"/>
      <c r="W9" s="97"/>
      <c r="X9" s="98"/>
      <c r="Y9" s="95"/>
      <c r="Z9" s="96"/>
      <c r="AA9" s="96"/>
      <c r="AB9" s="96"/>
      <c r="AC9" s="96"/>
      <c r="AD9" s="97"/>
      <c r="AE9" s="98"/>
      <c r="AF9" s="171"/>
      <c r="AG9" s="158"/>
      <c r="AH9" s="152"/>
      <c r="AI9" s="155"/>
    </row>
    <row r="10" spans="1:35" ht="24.75" customHeight="1">
      <c r="A10" s="141" t="s">
        <v>23</v>
      </c>
      <c r="B10" s="99"/>
      <c r="C10" s="137"/>
      <c r="D10" s="100"/>
      <c r="E10" s="101"/>
      <c r="F10" s="101"/>
      <c r="G10" s="101"/>
      <c r="H10" s="101"/>
      <c r="I10" s="101"/>
      <c r="J10" s="102"/>
      <c r="K10" s="100"/>
      <c r="L10" s="101"/>
      <c r="M10" s="101"/>
      <c r="N10" s="101"/>
      <c r="O10" s="101"/>
      <c r="P10" s="101"/>
      <c r="Q10" s="102"/>
      <c r="R10" s="100"/>
      <c r="S10" s="101"/>
      <c r="T10" s="101"/>
      <c r="U10" s="101"/>
      <c r="V10" s="101"/>
      <c r="W10" s="101"/>
      <c r="X10" s="102"/>
      <c r="Y10" s="100"/>
      <c r="Z10" s="101"/>
      <c r="AA10" s="101"/>
      <c r="AB10" s="101"/>
      <c r="AC10" s="101"/>
      <c r="AD10" s="101"/>
      <c r="AE10" s="102"/>
      <c r="AF10" s="129">
        <f>SUM(D10:AE10)</f>
        <v>0</v>
      </c>
      <c r="AG10" s="130">
        <f>AF10/4</f>
        <v>0</v>
      </c>
      <c r="AH10" s="130">
        <v>0</v>
      </c>
      <c r="AI10" s="103"/>
    </row>
    <row r="11" spans="1:35" ht="24.75" customHeight="1">
      <c r="A11" s="104"/>
      <c r="B11" s="90"/>
      <c r="C11" s="137"/>
      <c r="D11" s="105"/>
      <c r="E11" s="106"/>
      <c r="F11" s="106"/>
      <c r="G11" s="106"/>
      <c r="H11" s="106"/>
      <c r="I11" s="106"/>
      <c r="J11" s="107"/>
      <c r="K11" s="105"/>
      <c r="L11" s="106"/>
      <c r="M11" s="106"/>
      <c r="N11" s="106"/>
      <c r="O11" s="106"/>
      <c r="P11" s="106"/>
      <c r="Q11" s="107"/>
      <c r="R11" s="105"/>
      <c r="S11" s="106"/>
      <c r="T11" s="106"/>
      <c r="U11" s="106"/>
      <c r="V11" s="106"/>
      <c r="W11" s="106"/>
      <c r="X11" s="107"/>
      <c r="Y11" s="105"/>
      <c r="Z11" s="106"/>
      <c r="AA11" s="106"/>
      <c r="AB11" s="106"/>
      <c r="AC11" s="106"/>
      <c r="AD11" s="106"/>
      <c r="AE11" s="107"/>
      <c r="AF11" s="129">
        <f>SUM(D11:AE11)</f>
        <v>0</v>
      </c>
      <c r="AG11" s="130">
        <f aca="true" t="shared" si="0" ref="AG11:AG30">AF11/4</f>
        <v>0</v>
      </c>
      <c r="AH11" s="131" t="e">
        <f>AG11/$AI$4</f>
        <v>#DIV/0!</v>
      </c>
      <c r="AI11" s="108"/>
    </row>
    <row r="12" spans="1:35" ht="24.75" customHeight="1">
      <c r="A12" s="104"/>
      <c r="B12" s="90"/>
      <c r="C12" s="138"/>
      <c r="D12" s="109"/>
      <c r="E12" s="110"/>
      <c r="F12" s="110"/>
      <c r="G12" s="110"/>
      <c r="H12" s="110"/>
      <c r="I12" s="110"/>
      <c r="J12" s="111"/>
      <c r="K12" s="109"/>
      <c r="L12" s="110"/>
      <c r="M12" s="110"/>
      <c r="N12" s="110"/>
      <c r="O12" s="110"/>
      <c r="P12" s="110"/>
      <c r="Q12" s="111"/>
      <c r="R12" s="109"/>
      <c r="S12" s="110"/>
      <c r="T12" s="110"/>
      <c r="U12" s="110"/>
      <c r="V12" s="110"/>
      <c r="W12" s="110"/>
      <c r="X12" s="111"/>
      <c r="Y12" s="109"/>
      <c r="Z12" s="110"/>
      <c r="AA12" s="110"/>
      <c r="AB12" s="110"/>
      <c r="AC12" s="110"/>
      <c r="AD12" s="110"/>
      <c r="AE12" s="111"/>
      <c r="AF12" s="129">
        <f aca="true" t="shared" si="1" ref="AF12:AF30">SUM(D12:AE12)</f>
        <v>0</v>
      </c>
      <c r="AG12" s="130">
        <f t="shared" si="0"/>
        <v>0</v>
      </c>
      <c r="AH12" s="131" t="e">
        <f aca="true" t="shared" si="2" ref="AH12:AH30">AG12/$AI$4</f>
        <v>#DIV/0!</v>
      </c>
      <c r="AI12" s="108"/>
    </row>
    <row r="13" spans="1:35" ht="24.75" customHeight="1">
      <c r="A13" s="104"/>
      <c r="B13" s="90"/>
      <c r="C13" s="138"/>
      <c r="D13" s="105"/>
      <c r="E13" s="106"/>
      <c r="F13" s="106"/>
      <c r="G13" s="106"/>
      <c r="H13" s="106"/>
      <c r="I13" s="106"/>
      <c r="J13" s="107"/>
      <c r="K13" s="105"/>
      <c r="L13" s="106"/>
      <c r="M13" s="106"/>
      <c r="N13" s="106"/>
      <c r="O13" s="106"/>
      <c r="P13" s="106"/>
      <c r="Q13" s="107"/>
      <c r="R13" s="105"/>
      <c r="S13" s="106"/>
      <c r="T13" s="106"/>
      <c r="U13" s="106"/>
      <c r="V13" s="106"/>
      <c r="W13" s="106"/>
      <c r="X13" s="107"/>
      <c r="Y13" s="105"/>
      <c r="Z13" s="106"/>
      <c r="AA13" s="106"/>
      <c r="AB13" s="106"/>
      <c r="AC13" s="106"/>
      <c r="AD13" s="106"/>
      <c r="AE13" s="107"/>
      <c r="AF13" s="129">
        <f>SUM(D13:AE13)</f>
        <v>0</v>
      </c>
      <c r="AG13" s="130">
        <f t="shared" si="0"/>
        <v>0</v>
      </c>
      <c r="AH13" s="131" t="e">
        <f t="shared" si="2"/>
        <v>#DIV/0!</v>
      </c>
      <c r="AI13" s="108"/>
    </row>
    <row r="14" spans="1:35" ht="24.75" customHeight="1">
      <c r="A14" s="104"/>
      <c r="B14" s="90"/>
      <c r="C14" s="138"/>
      <c r="D14" s="109"/>
      <c r="E14" s="110"/>
      <c r="F14" s="110"/>
      <c r="G14" s="110"/>
      <c r="H14" s="110"/>
      <c r="I14" s="110"/>
      <c r="J14" s="110"/>
      <c r="K14" s="109"/>
      <c r="L14" s="110"/>
      <c r="M14" s="110"/>
      <c r="N14" s="110"/>
      <c r="O14" s="110"/>
      <c r="P14" s="110"/>
      <c r="Q14" s="110"/>
      <c r="R14" s="109"/>
      <c r="S14" s="110"/>
      <c r="T14" s="110"/>
      <c r="U14" s="110"/>
      <c r="V14" s="110"/>
      <c r="W14" s="110"/>
      <c r="X14" s="110"/>
      <c r="Y14" s="109"/>
      <c r="Z14" s="110"/>
      <c r="AA14" s="110"/>
      <c r="AB14" s="110"/>
      <c r="AC14" s="110"/>
      <c r="AD14" s="110"/>
      <c r="AE14" s="110"/>
      <c r="AF14" s="129">
        <f t="shared" si="1"/>
        <v>0</v>
      </c>
      <c r="AG14" s="130">
        <f t="shared" si="0"/>
        <v>0</v>
      </c>
      <c r="AH14" s="131" t="e">
        <f t="shared" si="2"/>
        <v>#DIV/0!</v>
      </c>
      <c r="AI14" s="108"/>
    </row>
    <row r="15" spans="1:35" ht="24.75" customHeight="1">
      <c r="A15" s="104"/>
      <c r="B15" s="90"/>
      <c r="C15" s="137"/>
      <c r="D15" s="105"/>
      <c r="E15" s="106"/>
      <c r="F15" s="106"/>
      <c r="G15" s="106"/>
      <c r="H15" s="106"/>
      <c r="I15" s="106"/>
      <c r="J15" s="107"/>
      <c r="K15" s="105"/>
      <c r="L15" s="106"/>
      <c r="M15" s="106"/>
      <c r="N15" s="106"/>
      <c r="O15" s="106"/>
      <c r="P15" s="106"/>
      <c r="Q15" s="107"/>
      <c r="R15" s="105"/>
      <c r="S15" s="106"/>
      <c r="T15" s="106"/>
      <c r="U15" s="106"/>
      <c r="V15" s="106"/>
      <c r="W15" s="106"/>
      <c r="X15" s="107"/>
      <c r="Y15" s="105"/>
      <c r="Z15" s="106"/>
      <c r="AA15" s="106"/>
      <c r="AB15" s="106"/>
      <c r="AC15" s="106"/>
      <c r="AD15" s="106"/>
      <c r="AE15" s="107"/>
      <c r="AF15" s="129">
        <f>SUM(D15:AE15)</f>
        <v>0</v>
      </c>
      <c r="AG15" s="130">
        <f t="shared" si="0"/>
        <v>0</v>
      </c>
      <c r="AH15" s="131" t="e">
        <f t="shared" si="2"/>
        <v>#DIV/0!</v>
      </c>
      <c r="AI15" s="108"/>
    </row>
    <row r="16" spans="1:35" ht="24.75" customHeight="1">
      <c r="A16" s="104"/>
      <c r="B16" s="90"/>
      <c r="C16" s="137"/>
      <c r="D16" s="105"/>
      <c r="E16" s="106"/>
      <c r="F16" s="106"/>
      <c r="G16" s="110"/>
      <c r="H16" s="110"/>
      <c r="I16" s="106"/>
      <c r="J16" s="107"/>
      <c r="K16" s="105"/>
      <c r="L16" s="106"/>
      <c r="M16" s="106"/>
      <c r="N16" s="110"/>
      <c r="O16" s="110"/>
      <c r="P16" s="106"/>
      <c r="Q16" s="107"/>
      <c r="R16" s="105"/>
      <c r="S16" s="106"/>
      <c r="T16" s="106"/>
      <c r="U16" s="110"/>
      <c r="V16" s="110"/>
      <c r="W16" s="106"/>
      <c r="X16" s="107"/>
      <c r="Y16" s="105"/>
      <c r="Z16" s="106"/>
      <c r="AA16" s="106"/>
      <c r="AB16" s="110"/>
      <c r="AC16" s="110"/>
      <c r="AD16" s="106"/>
      <c r="AE16" s="112"/>
      <c r="AF16" s="129">
        <f t="shared" si="1"/>
        <v>0</v>
      </c>
      <c r="AG16" s="130">
        <f>AF16/4</f>
        <v>0</v>
      </c>
      <c r="AH16" s="131" t="e">
        <f t="shared" si="2"/>
        <v>#DIV/0!</v>
      </c>
      <c r="AI16" s="108"/>
    </row>
    <row r="17" spans="1:35" ht="24.75" customHeight="1">
      <c r="A17" s="104"/>
      <c r="B17" s="90"/>
      <c r="C17" s="137"/>
      <c r="D17" s="109"/>
      <c r="E17" s="110"/>
      <c r="F17" s="106"/>
      <c r="G17" s="106"/>
      <c r="H17" s="106"/>
      <c r="I17" s="110"/>
      <c r="J17" s="113"/>
      <c r="K17" s="109"/>
      <c r="L17" s="110"/>
      <c r="M17" s="106"/>
      <c r="N17" s="106"/>
      <c r="O17" s="106"/>
      <c r="P17" s="110"/>
      <c r="Q17" s="113"/>
      <c r="R17" s="109"/>
      <c r="S17" s="110"/>
      <c r="T17" s="106"/>
      <c r="U17" s="106"/>
      <c r="V17" s="106"/>
      <c r="W17" s="110"/>
      <c r="X17" s="113"/>
      <c r="Y17" s="109"/>
      <c r="Z17" s="110"/>
      <c r="AA17" s="106"/>
      <c r="AB17" s="106"/>
      <c r="AC17" s="106"/>
      <c r="AD17" s="110"/>
      <c r="AE17" s="113"/>
      <c r="AF17" s="129">
        <f t="shared" si="1"/>
        <v>0</v>
      </c>
      <c r="AG17" s="130">
        <f t="shared" si="0"/>
        <v>0</v>
      </c>
      <c r="AH17" s="131" t="e">
        <f t="shared" si="2"/>
        <v>#DIV/0!</v>
      </c>
      <c r="AI17" s="108"/>
    </row>
    <row r="18" spans="1:35" ht="24.75" customHeight="1">
      <c r="A18" s="104"/>
      <c r="B18" s="90"/>
      <c r="C18" s="137"/>
      <c r="D18" s="114"/>
      <c r="E18" s="115"/>
      <c r="F18" s="115"/>
      <c r="G18" s="115"/>
      <c r="H18" s="115"/>
      <c r="I18" s="115"/>
      <c r="J18" s="116"/>
      <c r="K18" s="114"/>
      <c r="L18" s="115"/>
      <c r="M18" s="115"/>
      <c r="N18" s="115"/>
      <c r="O18" s="115"/>
      <c r="P18" s="115"/>
      <c r="Q18" s="116"/>
      <c r="R18" s="114"/>
      <c r="S18" s="115"/>
      <c r="T18" s="115"/>
      <c r="U18" s="115"/>
      <c r="V18" s="115"/>
      <c r="W18" s="115"/>
      <c r="X18" s="116"/>
      <c r="Y18" s="114"/>
      <c r="Z18" s="115"/>
      <c r="AA18" s="115"/>
      <c r="AB18" s="115"/>
      <c r="AC18" s="115"/>
      <c r="AD18" s="115"/>
      <c r="AE18" s="117"/>
      <c r="AF18" s="129">
        <f t="shared" si="1"/>
        <v>0</v>
      </c>
      <c r="AG18" s="130">
        <f t="shared" si="0"/>
        <v>0</v>
      </c>
      <c r="AH18" s="131" t="e">
        <f t="shared" si="2"/>
        <v>#DIV/0!</v>
      </c>
      <c r="AI18" s="108"/>
    </row>
    <row r="19" spans="1:35" ht="24.75" customHeight="1">
      <c r="A19" s="104"/>
      <c r="B19" s="90"/>
      <c r="C19" s="137"/>
      <c r="D19" s="109"/>
      <c r="E19" s="110"/>
      <c r="F19" s="110"/>
      <c r="G19" s="110"/>
      <c r="H19" s="110"/>
      <c r="I19" s="110"/>
      <c r="J19" s="113"/>
      <c r="K19" s="109"/>
      <c r="L19" s="110"/>
      <c r="M19" s="110"/>
      <c r="N19" s="110"/>
      <c r="O19" s="110"/>
      <c r="P19" s="110"/>
      <c r="Q19" s="113"/>
      <c r="R19" s="109"/>
      <c r="S19" s="110"/>
      <c r="T19" s="110"/>
      <c r="U19" s="110"/>
      <c r="V19" s="110"/>
      <c r="W19" s="110"/>
      <c r="X19" s="113"/>
      <c r="Y19" s="109"/>
      <c r="Z19" s="110"/>
      <c r="AA19" s="110"/>
      <c r="AB19" s="110"/>
      <c r="AC19" s="110"/>
      <c r="AD19" s="110"/>
      <c r="AE19" s="113"/>
      <c r="AF19" s="129">
        <f t="shared" si="1"/>
        <v>0</v>
      </c>
      <c r="AG19" s="130">
        <f t="shared" si="0"/>
        <v>0</v>
      </c>
      <c r="AH19" s="131" t="e">
        <f t="shared" si="2"/>
        <v>#DIV/0!</v>
      </c>
      <c r="AI19" s="108"/>
    </row>
    <row r="20" spans="1:35" ht="24.75" customHeight="1">
      <c r="A20" s="104"/>
      <c r="B20" s="90"/>
      <c r="C20" s="137"/>
      <c r="D20" s="118"/>
      <c r="E20" s="119"/>
      <c r="F20" s="119"/>
      <c r="G20" s="119"/>
      <c r="H20" s="119"/>
      <c r="I20" s="119"/>
      <c r="J20" s="120"/>
      <c r="K20" s="118"/>
      <c r="L20" s="119"/>
      <c r="M20" s="119"/>
      <c r="N20" s="119"/>
      <c r="O20" s="119"/>
      <c r="P20" s="119"/>
      <c r="Q20" s="120"/>
      <c r="R20" s="118"/>
      <c r="S20" s="119"/>
      <c r="T20" s="119"/>
      <c r="U20" s="119"/>
      <c r="V20" s="119"/>
      <c r="W20" s="119"/>
      <c r="X20" s="120"/>
      <c r="Y20" s="118"/>
      <c r="Z20" s="119"/>
      <c r="AA20" s="119"/>
      <c r="AB20" s="119"/>
      <c r="AC20" s="119"/>
      <c r="AD20" s="119"/>
      <c r="AE20" s="121"/>
      <c r="AF20" s="129">
        <f t="shared" si="1"/>
        <v>0</v>
      </c>
      <c r="AG20" s="130">
        <f t="shared" si="0"/>
        <v>0</v>
      </c>
      <c r="AH20" s="131" t="e">
        <f t="shared" si="2"/>
        <v>#DIV/0!</v>
      </c>
      <c r="AI20" s="122"/>
    </row>
    <row r="21" spans="1:35" ht="24.75" customHeight="1">
      <c r="A21" s="104"/>
      <c r="B21" s="90"/>
      <c r="C21" s="137"/>
      <c r="D21" s="118"/>
      <c r="E21" s="119"/>
      <c r="F21" s="119"/>
      <c r="G21" s="119"/>
      <c r="H21" s="119"/>
      <c r="I21" s="119"/>
      <c r="J21" s="120"/>
      <c r="K21" s="118"/>
      <c r="L21" s="119"/>
      <c r="M21" s="119"/>
      <c r="N21" s="119"/>
      <c r="O21" s="119"/>
      <c r="P21" s="119"/>
      <c r="Q21" s="120"/>
      <c r="R21" s="118"/>
      <c r="S21" s="119"/>
      <c r="T21" s="119"/>
      <c r="U21" s="119"/>
      <c r="V21" s="119"/>
      <c r="W21" s="119"/>
      <c r="X21" s="120"/>
      <c r="Y21" s="118"/>
      <c r="Z21" s="119"/>
      <c r="AA21" s="119"/>
      <c r="AB21" s="119"/>
      <c r="AC21" s="119"/>
      <c r="AD21" s="119"/>
      <c r="AE21" s="121"/>
      <c r="AF21" s="129">
        <f>SUM(D21:AE21)</f>
        <v>0</v>
      </c>
      <c r="AG21" s="130">
        <f t="shared" si="0"/>
        <v>0</v>
      </c>
      <c r="AH21" s="131" t="e">
        <f t="shared" si="2"/>
        <v>#DIV/0!</v>
      </c>
      <c r="AI21" s="122"/>
    </row>
    <row r="22" spans="1:35" ht="24.75" customHeight="1">
      <c r="A22" s="104"/>
      <c r="B22" s="90"/>
      <c r="C22" s="137"/>
      <c r="D22" s="118"/>
      <c r="E22" s="119"/>
      <c r="F22" s="119"/>
      <c r="G22" s="119"/>
      <c r="H22" s="119"/>
      <c r="I22" s="119"/>
      <c r="J22" s="120"/>
      <c r="K22" s="118"/>
      <c r="L22" s="119"/>
      <c r="M22" s="119"/>
      <c r="N22" s="119"/>
      <c r="O22" s="119"/>
      <c r="P22" s="119"/>
      <c r="Q22" s="120"/>
      <c r="R22" s="118"/>
      <c r="S22" s="119"/>
      <c r="T22" s="119"/>
      <c r="U22" s="119"/>
      <c r="V22" s="119"/>
      <c r="W22" s="119"/>
      <c r="X22" s="120"/>
      <c r="Y22" s="118"/>
      <c r="Z22" s="119"/>
      <c r="AA22" s="119"/>
      <c r="AB22" s="119"/>
      <c r="AC22" s="119"/>
      <c r="AD22" s="119"/>
      <c r="AE22" s="121"/>
      <c r="AF22" s="129">
        <f>SUM(D22:AE22)</f>
        <v>0</v>
      </c>
      <c r="AG22" s="130">
        <f t="shared" si="0"/>
        <v>0</v>
      </c>
      <c r="AH22" s="131" t="e">
        <f t="shared" si="2"/>
        <v>#DIV/0!</v>
      </c>
      <c r="AI22" s="122"/>
    </row>
    <row r="23" spans="1:35" ht="24.75" customHeight="1">
      <c r="A23" s="104"/>
      <c r="B23" s="90"/>
      <c r="C23" s="137"/>
      <c r="D23" s="118"/>
      <c r="E23" s="119"/>
      <c r="F23" s="119"/>
      <c r="G23" s="119"/>
      <c r="H23" s="119"/>
      <c r="I23" s="119"/>
      <c r="J23" s="120"/>
      <c r="K23" s="118"/>
      <c r="L23" s="119"/>
      <c r="M23" s="119"/>
      <c r="N23" s="119"/>
      <c r="O23" s="119"/>
      <c r="P23" s="119"/>
      <c r="Q23" s="120"/>
      <c r="R23" s="118"/>
      <c r="S23" s="119"/>
      <c r="T23" s="119"/>
      <c r="U23" s="119"/>
      <c r="V23" s="119"/>
      <c r="W23" s="119"/>
      <c r="X23" s="120"/>
      <c r="Y23" s="118"/>
      <c r="Z23" s="119"/>
      <c r="AA23" s="119"/>
      <c r="AB23" s="119"/>
      <c r="AC23" s="119"/>
      <c r="AD23" s="119"/>
      <c r="AE23" s="121"/>
      <c r="AF23" s="129">
        <f>SUM(D23:AE23)</f>
        <v>0</v>
      </c>
      <c r="AG23" s="130">
        <f t="shared" si="0"/>
        <v>0</v>
      </c>
      <c r="AH23" s="131" t="e">
        <f t="shared" si="2"/>
        <v>#DIV/0!</v>
      </c>
      <c r="AI23" s="122"/>
    </row>
    <row r="24" spans="1:35" ht="24.75" customHeight="1">
      <c r="A24" s="104"/>
      <c r="B24" s="90"/>
      <c r="C24" s="137"/>
      <c r="D24" s="118"/>
      <c r="E24" s="119"/>
      <c r="F24" s="119"/>
      <c r="G24" s="119"/>
      <c r="H24" s="119"/>
      <c r="I24" s="119"/>
      <c r="J24" s="120"/>
      <c r="K24" s="118"/>
      <c r="L24" s="119"/>
      <c r="M24" s="119"/>
      <c r="N24" s="119"/>
      <c r="O24" s="119"/>
      <c r="P24" s="119"/>
      <c r="Q24" s="120"/>
      <c r="R24" s="118"/>
      <c r="S24" s="119"/>
      <c r="T24" s="119"/>
      <c r="U24" s="119"/>
      <c r="V24" s="119"/>
      <c r="W24" s="119"/>
      <c r="X24" s="120"/>
      <c r="Y24" s="118"/>
      <c r="Z24" s="119"/>
      <c r="AA24" s="119"/>
      <c r="AB24" s="119"/>
      <c r="AC24" s="119"/>
      <c r="AD24" s="119"/>
      <c r="AE24" s="121"/>
      <c r="AF24" s="129">
        <f t="shared" si="1"/>
        <v>0</v>
      </c>
      <c r="AG24" s="130">
        <f t="shared" si="0"/>
        <v>0</v>
      </c>
      <c r="AH24" s="131" t="e">
        <f t="shared" si="2"/>
        <v>#DIV/0!</v>
      </c>
      <c r="AI24" s="122"/>
    </row>
    <row r="25" spans="1:35" ht="24.75" customHeight="1">
      <c r="A25" s="104"/>
      <c r="B25" s="90"/>
      <c r="C25" s="137"/>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1"/>
      <c r="AF25" s="129">
        <f t="shared" si="1"/>
        <v>0</v>
      </c>
      <c r="AG25" s="130">
        <f t="shared" si="0"/>
        <v>0</v>
      </c>
      <c r="AH25" s="131" t="e">
        <f t="shared" si="2"/>
        <v>#DIV/0!</v>
      </c>
      <c r="AI25" s="108"/>
    </row>
    <row r="26" spans="1:35" ht="24.75" customHeight="1">
      <c r="A26" s="104"/>
      <c r="B26" s="90"/>
      <c r="C26" s="138"/>
      <c r="D26" s="109"/>
      <c r="E26" s="110"/>
      <c r="F26" s="110"/>
      <c r="G26" s="110"/>
      <c r="H26" s="110"/>
      <c r="I26" s="110"/>
      <c r="J26" s="113"/>
      <c r="K26" s="109"/>
      <c r="L26" s="110"/>
      <c r="M26" s="110"/>
      <c r="N26" s="110"/>
      <c r="O26" s="110"/>
      <c r="P26" s="110"/>
      <c r="Q26" s="113"/>
      <c r="R26" s="109"/>
      <c r="S26" s="110"/>
      <c r="T26" s="110"/>
      <c r="U26" s="110"/>
      <c r="V26" s="110"/>
      <c r="W26" s="110"/>
      <c r="X26" s="113"/>
      <c r="Y26" s="109"/>
      <c r="Z26" s="110"/>
      <c r="AA26" s="110"/>
      <c r="AB26" s="110"/>
      <c r="AC26" s="110"/>
      <c r="AD26" s="110"/>
      <c r="AE26" s="123"/>
      <c r="AF26" s="129">
        <f t="shared" si="1"/>
        <v>0</v>
      </c>
      <c r="AG26" s="130">
        <f t="shared" si="0"/>
        <v>0</v>
      </c>
      <c r="AH26" s="131" t="e">
        <f t="shared" si="2"/>
        <v>#DIV/0!</v>
      </c>
      <c r="AI26" s="108"/>
    </row>
    <row r="27" spans="1:35" ht="24.75" customHeight="1">
      <c r="A27" s="104"/>
      <c r="B27" s="90"/>
      <c r="C27" s="138"/>
      <c r="D27" s="109"/>
      <c r="E27" s="110"/>
      <c r="F27" s="110"/>
      <c r="G27" s="110"/>
      <c r="H27" s="110"/>
      <c r="I27" s="110"/>
      <c r="J27" s="113"/>
      <c r="K27" s="109"/>
      <c r="L27" s="110"/>
      <c r="M27" s="110"/>
      <c r="N27" s="110"/>
      <c r="O27" s="110"/>
      <c r="P27" s="110"/>
      <c r="Q27" s="113"/>
      <c r="R27" s="109"/>
      <c r="S27" s="110"/>
      <c r="T27" s="110"/>
      <c r="U27" s="110"/>
      <c r="V27" s="110"/>
      <c r="W27" s="110"/>
      <c r="X27" s="113"/>
      <c r="Y27" s="109"/>
      <c r="Z27" s="110"/>
      <c r="AA27" s="110"/>
      <c r="AB27" s="110"/>
      <c r="AC27" s="110"/>
      <c r="AD27" s="110"/>
      <c r="AE27" s="123"/>
      <c r="AF27" s="129">
        <f t="shared" si="1"/>
        <v>0</v>
      </c>
      <c r="AG27" s="130">
        <f t="shared" si="0"/>
        <v>0</v>
      </c>
      <c r="AH27" s="131" t="e">
        <f t="shared" si="2"/>
        <v>#DIV/0!</v>
      </c>
      <c r="AI27" s="108"/>
    </row>
    <row r="28" spans="1:35" ht="24.75" customHeight="1">
      <c r="A28" s="104"/>
      <c r="B28" s="90"/>
      <c r="C28" s="138"/>
      <c r="D28" s="105"/>
      <c r="E28" s="106"/>
      <c r="F28" s="106"/>
      <c r="G28" s="106"/>
      <c r="H28" s="106"/>
      <c r="I28" s="106"/>
      <c r="J28" s="107"/>
      <c r="K28" s="105"/>
      <c r="L28" s="106"/>
      <c r="M28" s="106"/>
      <c r="N28" s="106"/>
      <c r="O28" s="106"/>
      <c r="P28" s="106"/>
      <c r="Q28" s="107"/>
      <c r="R28" s="105"/>
      <c r="S28" s="106"/>
      <c r="T28" s="106"/>
      <c r="U28" s="106"/>
      <c r="V28" s="106"/>
      <c r="W28" s="106"/>
      <c r="X28" s="107"/>
      <c r="Y28" s="105"/>
      <c r="Z28" s="106"/>
      <c r="AA28" s="106"/>
      <c r="AB28" s="106"/>
      <c r="AC28" s="106"/>
      <c r="AD28" s="106"/>
      <c r="AE28" s="124"/>
      <c r="AF28" s="129">
        <f>SUM(D28:AE28)</f>
        <v>0</v>
      </c>
      <c r="AG28" s="130">
        <f t="shared" si="0"/>
        <v>0</v>
      </c>
      <c r="AH28" s="131" t="e">
        <f t="shared" si="2"/>
        <v>#DIV/0!</v>
      </c>
      <c r="AI28" s="108"/>
    </row>
    <row r="29" spans="1:35" ht="24.75" customHeight="1">
      <c r="A29" s="104"/>
      <c r="B29" s="90"/>
      <c r="C29" s="138"/>
      <c r="D29" s="109"/>
      <c r="E29" s="110"/>
      <c r="F29" s="110"/>
      <c r="G29" s="110"/>
      <c r="H29" s="110"/>
      <c r="I29" s="110"/>
      <c r="J29" s="113"/>
      <c r="K29" s="109"/>
      <c r="L29" s="110"/>
      <c r="M29" s="110"/>
      <c r="N29" s="110"/>
      <c r="O29" s="110"/>
      <c r="P29" s="110"/>
      <c r="Q29" s="113"/>
      <c r="R29" s="109"/>
      <c r="S29" s="110"/>
      <c r="T29" s="110"/>
      <c r="U29" s="110"/>
      <c r="V29" s="110"/>
      <c r="W29" s="110"/>
      <c r="X29" s="113"/>
      <c r="Y29" s="109"/>
      <c r="Z29" s="110"/>
      <c r="AA29" s="110"/>
      <c r="AB29" s="110"/>
      <c r="AC29" s="110"/>
      <c r="AD29" s="110"/>
      <c r="AE29" s="123"/>
      <c r="AF29" s="129">
        <f t="shared" si="1"/>
        <v>0</v>
      </c>
      <c r="AG29" s="130">
        <f t="shared" si="0"/>
        <v>0</v>
      </c>
      <c r="AH29" s="131" t="e">
        <f t="shared" si="2"/>
        <v>#DIV/0!</v>
      </c>
      <c r="AI29" s="108"/>
    </row>
    <row r="30" spans="1:35" ht="24.75" customHeight="1" thickBot="1">
      <c r="A30" s="125"/>
      <c r="B30" s="126"/>
      <c r="C30" s="139"/>
      <c r="D30" s="114"/>
      <c r="E30" s="115"/>
      <c r="F30" s="115"/>
      <c r="G30" s="115"/>
      <c r="H30" s="115"/>
      <c r="I30" s="115"/>
      <c r="J30" s="116"/>
      <c r="K30" s="114"/>
      <c r="L30" s="115"/>
      <c r="M30" s="115"/>
      <c r="N30" s="115"/>
      <c r="O30" s="115"/>
      <c r="P30" s="115"/>
      <c r="Q30" s="116"/>
      <c r="R30" s="114"/>
      <c r="S30" s="115"/>
      <c r="T30" s="115"/>
      <c r="U30" s="115"/>
      <c r="V30" s="115"/>
      <c r="W30" s="115"/>
      <c r="X30" s="116"/>
      <c r="Y30" s="114"/>
      <c r="Z30" s="115"/>
      <c r="AA30" s="115"/>
      <c r="AB30" s="115"/>
      <c r="AC30" s="115"/>
      <c r="AD30" s="115"/>
      <c r="AE30" s="117"/>
      <c r="AF30" s="132">
        <f t="shared" si="1"/>
        <v>0</v>
      </c>
      <c r="AG30" s="133">
        <f t="shared" si="0"/>
        <v>0</v>
      </c>
      <c r="AH30" s="131" t="e">
        <f t="shared" si="2"/>
        <v>#DIV/0!</v>
      </c>
      <c r="AI30" s="127"/>
    </row>
    <row r="31" spans="1:35" ht="24.75" customHeight="1" thickBot="1">
      <c r="A31" s="163" t="s">
        <v>38</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5"/>
      <c r="AF31" s="134">
        <f>SUM(AF10:AF30)</f>
        <v>0</v>
      </c>
      <c r="AG31" s="135">
        <f>SUM(AG10:AG30)</f>
        <v>0</v>
      </c>
      <c r="AH31" s="135" t="e">
        <f>SUM(AH10:AH30)</f>
        <v>#DIV/0!</v>
      </c>
      <c r="AI31" s="128"/>
    </row>
    <row r="32" spans="1:35" ht="20.25" customHeight="1">
      <c r="A32" s="73" t="s">
        <v>10</v>
      </c>
      <c r="B32" s="149" t="s">
        <v>21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row>
    <row r="33" spans="1:35" ht="20.25" customHeight="1">
      <c r="A33" s="73" t="s">
        <v>11</v>
      </c>
      <c r="B33" s="74" t="s">
        <v>40</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row>
    <row r="34" spans="1:35" ht="20.25" customHeight="1">
      <c r="A34" s="73" t="s">
        <v>12</v>
      </c>
      <c r="B34" s="74" t="s">
        <v>39</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row>
    <row r="35" spans="1:35" ht="20.25" customHeight="1">
      <c r="A35" s="74"/>
      <c r="B35" s="74" t="s">
        <v>22</v>
      </c>
      <c r="C35" s="75" t="s">
        <v>49</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row>
    <row r="36" spans="1:35" s="77" customFormat="1" ht="41.25" customHeight="1">
      <c r="A36" s="76" t="s">
        <v>13</v>
      </c>
      <c r="B36" s="148" t="s">
        <v>53</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row>
    <row r="37" spans="1:35" ht="41.25" customHeight="1">
      <c r="A37" s="73" t="s">
        <v>14</v>
      </c>
      <c r="B37" s="148" t="s">
        <v>51</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row>
  </sheetData>
  <sheetProtection password="CC2F" sheet="1"/>
  <mergeCells count="25">
    <mergeCell ref="K6:Q7"/>
    <mergeCell ref="V1:AI1"/>
    <mergeCell ref="D1:P1"/>
    <mergeCell ref="A2:M2"/>
    <mergeCell ref="Q1:S1"/>
    <mergeCell ref="B6:B7"/>
    <mergeCell ref="R3:AH3"/>
    <mergeCell ref="V2:AI2"/>
    <mergeCell ref="A31:AE31"/>
    <mergeCell ref="R4:AH4"/>
    <mergeCell ref="A7:A8"/>
    <mergeCell ref="C7:C8"/>
    <mergeCell ref="B8:B9"/>
    <mergeCell ref="AF8:AF9"/>
    <mergeCell ref="AF6:AF7"/>
    <mergeCell ref="D6:J7"/>
    <mergeCell ref="Y6:AE7"/>
    <mergeCell ref="B36:AI36"/>
    <mergeCell ref="B37:AI37"/>
    <mergeCell ref="B32:AI32"/>
    <mergeCell ref="AH6:AH9"/>
    <mergeCell ref="AI6:AI7"/>
    <mergeCell ref="AI8:AI9"/>
    <mergeCell ref="R6:X7"/>
    <mergeCell ref="AG6:AG9"/>
  </mergeCells>
  <printOptions horizontalCentered="1"/>
  <pageMargins left="0.1968503937007874" right="0.1968503937007874" top="0.21" bottom="0.2" header="0.2" footer="0.2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I38"/>
  <sheetViews>
    <sheetView showGridLines="0" tabSelected="1" zoomScale="73" zoomScaleNormal="73" zoomScalePageLayoutView="0" workbookViewId="0" topLeftCell="A1">
      <pane ySplit="9" topLeftCell="A10" activePane="bottomLeft" state="frozen"/>
      <selection pane="topLeft" activeCell="A1" sqref="A1"/>
      <selection pane="bottomLeft" activeCell="A1" sqref="A1"/>
    </sheetView>
  </sheetViews>
  <sheetFormatPr defaultColWidth="9.00390625" defaultRowHeight="13.5"/>
  <cols>
    <col min="1" max="1" width="18.50390625" style="3" customWidth="1"/>
    <col min="2" max="2" width="5.125" style="3" customWidth="1"/>
    <col min="3" max="3" width="12.125" style="3" customWidth="1"/>
    <col min="4" max="31" width="4.50390625" style="3" customWidth="1"/>
    <col min="32" max="32" width="8.50390625" style="3" customWidth="1"/>
    <col min="33" max="33" width="7.125" style="3" customWidth="1"/>
    <col min="34" max="34" width="7.25390625" style="3" customWidth="1"/>
    <col min="35" max="35" width="22.00390625" style="3" customWidth="1"/>
    <col min="36" max="16384" width="9.00390625" style="3" customWidth="1"/>
  </cols>
  <sheetData>
    <row r="1" spans="1:35" ht="24.75" customHeight="1">
      <c r="A1" s="1" t="s">
        <v>19</v>
      </c>
      <c r="B1" s="2"/>
      <c r="C1" s="1"/>
      <c r="D1" s="174"/>
      <c r="E1" s="174"/>
      <c r="F1" s="174"/>
      <c r="G1" s="174"/>
      <c r="H1" s="174"/>
      <c r="I1" s="174"/>
      <c r="J1" s="174"/>
      <c r="K1" s="174"/>
      <c r="L1" s="174"/>
      <c r="M1" s="175"/>
      <c r="N1" s="175"/>
      <c r="O1" s="175"/>
      <c r="P1" s="175"/>
      <c r="Q1" s="177" t="s">
        <v>50</v>
      </c>
      <c r="R1" s="177"/>
      <c r="S1" s="177"/>
      <c r="T1" s="2"/>
      <c r="U1" s="2"/>
      <c r="V1" s="173" t="s">
        <v>20</v>
      </c>
      <c r="W1" s="173"/>
      <c r="X1" s="173"/>
      <c r="Y1" s="173"/>
      <c r="Z1" s="173"/>
      <c r="AA1" s="173"/>
      <c r="AB1" s="173"/>
      <c r="AC1" s="173"/>
      <c r="AD1" s="173"/>
      <c r="AE1" s="173"/>
      <c r="AF1" s="173"/>
      <c r="AG1" s="173"/>
      <c r="AH1" s="173"/>
      <c r="AI1" s="173"/>
    </row>
    <row r="2" spans="1:35" ht="24.75" customHeight="1">
      <c r="A2" s="176" t="s">
        <v>44</v>
      </c>
      <c r="B2" s="176"/>
      <c r="C2" s="176"/>
      <c r="D2" s="176"/>
      <c r="E2" s="176"/>
      <c r="F2" s="176"/>
      <c r="G2" s="176"/>
      <c r="H2" s="176"/>
      <c r="I2" s="176"/>
      <c r="J2" s="176"/>
      <c r="K2" s="176"/>
      <c r="L2" s="176"/>
      <c r="M2" s="176"/>
      <c r="V2" s="198" t="s">
        <v>43</v>
      </c>
      <c r="W2" s="198"/>
      <c r="X2" s="198"/>
      <c r="Y2" s="198"/>
      <c r="Z2" s="198"/>
      <c r="AA2" s="198"/>
      <c r="AB2" s="198"/>
      <c r="AC2" s="198"/>
      <c r="AD2" s="198"/>
      <c r="AE2" s="198"/>
      <c r="AF2" s="198"/>
      <c r="AG2" s="198"/>
      <c r="AH2" s="198"/>
      <c r="AI2" s="198"/>
    </row>
    <row r="3" spans="1:35" ht="18" thickBot="1">
      <c r="A3" s="5" t="s">
        <v>60</v>
      </c>
      <c r="B3" s="4"/>
      <c r="C3" s="4"/>
      <c r="D3" s="4"/>
      <c r="E3" s="4"/>
      <c r="F3" s="4"/>
      <c r="G3" s="4"/>
      <c r="H3" s="4"/>
      <c r="I3" s="4"/>
      <c r="J3" s="4"/>
      <c r="K3" s="4"/>
      <c r="L3" s="4"/>
      <c r="M3" s="4"/>
      <c r="R3" s="161" t="s">
        <v>52</v>
      </c>
      <c r="S3" s="161"/>
      <c r="T3" s="161"/>
      <c r="U3" s="161"/>
      <c r="V3" s="161"/>
      <c r="W3" s="161"/>
      <c r="X3" s="161"/>
      <c r="Y3" s="161"/>
      <c r="Z3" s="161"/>
      <c r="AA3" s="161"/>
      <c r="AB3" s="161"/>
      <c r="AC3" s="161"/>
      <c r="AD3" s="161"/>
      <c r="AE3" s="161"/>
      <c r="AF3" s="161"/>
      <c r="AG3" s="161"/>
      <c r="AH3" s="161"/>
      <c r="AI3" s="6"/>
    </row>
    <row r="4" spans="1:35" ht="18.75" customHeight="1" thickBot="1">
      <c r="A4" s="7" t="s">
        <v>41</v>
      </c>
      <c r="R4" s="166" t="s">
        <v>59</v>
      </c>
      <c r="S4" s="167"/>
      <c r="T4" s="167"/>
      <c r="U4" s="167"/>
      <c r="V4" s="167"/>
      <c r="W4" s="167"/>
      <c r="X4" s="167"/>
      <c r="Y4" s="167"/>
      <c r="Z4" s="167"/>
      <c r="AA4" s="167"/>
      <c r="AB4" s="167"/>
      <c r="AC4" s="167"/>
      <c r="AD4" s="167"/>
      <c r="AE4" s="167"/>
      <c r="AF4" s="167"/>
      <c r="AG4" s="167"/>
      <c r="AH4" s="167"/>
      <c r="AI4" s="8">
        <v>40</v>
      </c>
    </row>
    <row r="5" spans="1:35" ht="18.75" customHeight="1" thickBot="1">
      <c r="A5" s="7"/>
      <c r="R5" s="9"/>
      <c r="S5" s="9"/>
      <c r="T5" s="9"/>
      <c r="U5" s="9"/>
      <c r="V5" s="9"/>
      <c r="W5" s="9"/>
      <c r="X5" s="9"/>
      <c r="Y5" s="9"/>
      <c r="Z5" s="9"/>
      <c r="AA5" s="9"/>
      <c r="AB5" s="9"/>
      <c r="AC5" s="9"/>
      <c r="AD5" s="9"/>
      <c r="AE5" s="9"/>
      <c r="AF5" s="9"/>
      <c r="AG5" s="9"/>
      <c r="AH5" s="9"/>
      <c r="AI5" s="10"/>
    </row>
    <row r="6" spans="1:35" ht="24.75" customHeight="1">
      <c r="A6" s="11"/>
      <c r="B6" s="200" t="s">
        <v>1</v>
      </c>
      <c r="C6" s="12"/>
      <c r="D6" s="178" t="s">
        <v>4</v>
      </c>
      <c r="E6" s="179"/>
      <c r="F6" s="179"/>
      <c r="G6" s="179"/>
      <c r="H6" s="179"/>
      <c r="I6" s="179"/>
      <c r="J6" s="184"/>
      <c r="K6" s="178" t="s">
        <v>5</v>
      </c>
      <c r="L6" s="179"/>
      <c r="M6" s="179"/>
      <c r="N6" s="179"/>
      <c r="O6" s="179"/>
      <c r="P6" s="179"/>
      <c r="Q6" s="184"/>
      <c r="R6" s="178" t="s">
        <v>6</v>
      </c>
      <c r="S6" s="179"/>
      <c r="T6" s="179"/>
      <c r="U6" s="179"/>
      <c r="V6" s="179"/>
      <c r="W6" s="179"/>
      <c r="X6" s="184"/>
      <c r="Y6" s="178" t="s">
        <v>7</v>
      </c>
      <c r="Z6" s="179"/>
      <c r="AA6" s="179"/>
      <c r="AB6" s="179"/>
      <c r="AC6" s="179"/>
      <c r="AD6" s="179"/>
      <c r="AE6" s="179"/>
      <c r="AF6" s="182" t="s">
        <v>8</v>
      </c>
      <c r="AG6" s="186" t="s">
        <v>17</v>
      </c>
      <c r="AH6" s="189" t="s">
        <v>18</v>
      </c>
      <c r="AI6" s="192" t="s">
        <v>15</v>
      </c>
    </row>
    <row r="7" spans="1:35" ht="24.75" customHeight="1">
      <c r="A7" s="197" t="s">
        <v>0</v>
      </c>
      <c r="B7" s="194"/>
      <c r="C7" s="193" t="s">
        <v>3</v>
      </c>
      <c r="D7" s="180"/>
      <c r="E7" s="181"/>
      <c r="F7" s="181"/>
      <c r="G7" s="181"/>
      <c r="H7" s="181"/>
      <c r="I7" s="181"/>
      <c r="J7" s="185"/>
      <c r="K7" s="180"/>
      <c r="L7" s="181"/>
      <c r="M7" s="181"/>
      <c r="N7" s="181"/>
      <c r="O7" s="181"/>
      <c r="P7" s="181"/>
      <c r="Q7" s="185"/>
      <c r="R7" s="180"/>
      <c r="S7" s="181"/>
      <c r="T7" s="181"/>
      <c r="U7" s="181"/>
      <c r="V7" s="181"/>
      <c r="W7" s="181"/>
      <c r="X7" s="185"/>
      <c r="Y7" s="180"/>
      <c r="Z7" s="181"/>
      <c r="AA7" s="181"/>
      <c r="AB7" s="181"/>
      <c r="AC7" s="181"/>
      <c r="AD7" s="181"/>
      <c r="AE7" s="181"/>
      <c r="AF7" s="183"/>
      <c r="AG7" s="187"/>
      <c r="AH7" s="190"/>
      <c r="AI7" s="193"/>
    </row>
    <row r="8" spans="1:35" ht="24.75" customHeight="1">
      <c r="A8" s="197"/>
      <c r="B8" s="194" t="s">
        <v>2</v>
      </c>
      <c r="C8" s="193"/>
      <c r="D8" s="13">
        <v>1</v>
      </c>
      <c r="E8" s="14">
        <v>2</v>
      </c>
      <c r="F8" s="14">
        <v>3</v>
      </c>
      <c r="G8" s="14">
        <v>4</v>
      </c>
      <c r="H8" s="14">
        <v>5</v>
      </c>
      <c r="I8" s="14">
        <v>6</v>
      </c>
      <c r="J8" s="15">
        <v>7</v>
      </c>
      <c r="K8" s="13">
        <v>8</v>
      </c>
      <c r="L8" s="14">
        <v>9</v>
      </c>
      <c r="M8" s="14">
        <v>10</v>
      </c>
      <c r="N8" s="14">
        <v>11</v>
      </c>
      <c r="O8" s="14">
        <v>12</v>
      </c>
      <c r="P8" s="14">
        <v>13</v>
      </c>
      <c r="Q8" s="15">
        <v>14</v>
      </c>
      <c r="R8" s="13">
        <v>15</v>
      </c>
      <c r="S8" s="14">
        <v>16</v>
      </c>
      <c r="T8" s="14">
        <v>17</v>
      </c>
      <c r="U8" s="14">
        <v>18</v>
      </c>
      <c r="V8" s="14">
        <v>19</v>
      </c>
      <c r="W8" s="14">
        <v>20</v>
      </c>
      <c r="X8" s="15">
        <v>21</v>
      </c>
      <c r="Y8" s="13">
        <v>22</v>
      </c>
      <c r="Z8" s="14">
        <v>23</v>
      </c>
      <c r="AA8" s="14">
        <v>24</v>
      </c>
      <c r="AB8" s="14">
        <v>25</v>
      </c>
      <c r="AC8" s="14">
        <v>26</v>
      </c>
      <c r="AD8" s="14">
        <v>27</v>
      </c>
      <c r="AE8" s="16">
        <v>28</v>
      </c>
      <c r="AF8" s="183" t="s">
        <v>9</v>
      </c>
      <c r="AG8" s="187"/>
      <c r="AH8" s="190"/>
      <c r="AI8" s="193" t="s">
        <v>16</v>
      </c>
    </row>
    <row r="9" spans="1:35" ht="24.75" customHeight="1" thickBot="1">
      <c r="A9" s="17"/>
      <c r="B9" s="195"/>
      <c r="C9" s="18"/>
      <c r="D9" s="19" t="s">
        <v>26</v>
      </c>
      <c r="E9" s="20" t="s">
        <v>27</v>
      </c>
      <c r="F9" s="20" t="s">
        <v>28</v>
      </c>
      <c r="G9" s="20" t="s">
        <v>29</v>
      </c>
      <c r="H9" s="20" t="s">
        <v>30</v>
      </c>
      <c r="I9" s="21" t="s">
        <v>31</v>
      </c>
      <c r="J9" s="22" t="s">
        <v>32</v>
      </c>
      <c r="K9" s="19" t="s">
        <v>26</v>
      </c>
      <c r="L9" s="20" t="s">
        <v>27</v>
      </c>
      <c r="M9" s="20" t="s">
        <v>28</v>
      </c>
      <c r="N9" s="20" t="s">
        <v>29</v>
      </c>
      <c r="O9" s="20" t="s">
        <v>30</v>
      </c>
      <c r="P9" s="21" t="s">
        <v>31</v>
      </c>
      <c r="Q9" s="22" t="s">
        <v>32</v>
      </c>
      <c r="R9" s="19" t="s">
        <v>26</v>
      </c>
      <c r="S9" s="20" t="s">
        <v>27</v>
      </c>
      <c r="T9" s="20" t="s">
        <v>28</v>
      </c>
      <c r="U9" s="20" t="s">
        <v>29</v>
      </c>
      <c r="V9" s="20" t="s">
        <v>30</v>
      </c>
      <c r="W9" s="21" t="s">
        <v>31</v>
      </c>
      <c r="X9" s="22" t="s">
        <v>32</v>
      </c>
      <c r="Y9" s="19" t="s">
        <v>26</v>
      </c>
      <c r="Z9" s="20" t="s">
        <v>27</v>
      </c>
      <c r="AA9" s="20" t="s">
        <v>28</v>
      </c>
      <c r="AB9" s="20" t="s">
        <v>29</v>
      </c>
      <c r="AC9" s="20" t="s">
        <v>30</v>
      </c>
      <c r="AD9" s="21" t="s">
        <v>31</v>
      </c>
      <c r="AE9" s="22" t="s">
        <v>32</v>
      </c>
      <c r="AF9" s="196"/>
      <c r="AG9" s="188"/>
      <c r="AH9" s="191"/>
      <c r="AI9" s="199"/>
    </row>
    <row r="10" spans="1:35" ht="24.75" customHeight="1">
      <c r="A10" s="140" t="s">
        <v>23</v>
      </c>
      <c r="B10" s="23" t="s">
        <v>25</v>
      </c>
      <c r="C10" s="24" t="s">
        <v>45</v>
      </c>
      <c r="D10" s="25"/>
      <c r="E10" s="26">
        <v>4</v>
      </c>
      <c r="F10" s="26">
        <v>4</v>
      </c>
      <c r="G10" s="26">
        <v>4</v>
      </c>
      <c r="H10" s="26">
        <v>4</v>
      </c>
      <c r="I10" s="26">
        <v>4</v>
      </c>
      <c r="J10" s="27"/>
      <c r="K10" s="25"/>
      <c r="L10" s="26">
        <v>4</v>
      </c>
      <c r="M10" s="26">
        <v>4</v>
      </c>
      <c r="N10" s="26">
        <v>4</v>
      </c>
      <c r="O10" s="26">
        <v>4</v>
      </c>
      <c r="P10" s="26">
        <v>4</v>
      </c>
      <c r="Q10" s="27"/>
      <c r="R10" s="25"/>
      <c r="S10" s="26">
        <v>4</v>
      </c>
      <c r="T10" s="26">
        <v>4</v>
      </c>
      <c r="U10" s="26">
        <v>4</v>
      </c>
      <c r="V10" s="26">
        <v>4</v>
      </c>
      <c r="W10" s="26">
        <v>4</v>
      </c>
      <c r="X10" s="27"/>
      <c r="Y10" s="25"/>
      <c r="Z10" s="26">
        <v>4</v>
      </c>
      <c r="AA10" s="26">
        <v>4</v>
      </c>
      <c r="AB10" s="26">
        <v>4</v>
      </c>
      <c r="AC10" s="26">
        <v>4</v>
      </c>
      <c r="AD10" s="26">
        <v>4</v>
      </c>
      <c r="AE10" s="27"/>
      <c r="AF10" s="79">
        <f>SUM(D10:AE10)</f>
        <v>80</v>
      </c>
      <c r="AG10" s="80">
        <f>AF10/4</f>
        <v>20</v>
      </c>
      <c r="AH10" s="80">
        <v>0</v>
      </c>
      <c r="AI10" s="28"/>
    </row>
    <row r="11" spans="1:35" ht="24.75" customHeight="1">
      <c r="A11" s="29" t="s">
        <v>24</v>
      </c>
      <c r="B11" s="30" t="s">
        <v>25</v>
      </c>
      <c r="C11" s="24" t="s">
        <v>45</v>
      </c>
      <c r="D11" s="31"/>
      <c r="E11" s="32">
        <v>4</v>
      </c>
      <c r="F11" s="32">
        <v>4</v>
      </c>
      <c r="G11" s="32">
        <v>4</v>
      </c>
      <c r="H11" s="32">
        <v>4</v>
      </c>
      <c r="I11" s="32">
        <v>4</v>
      </c>
      <c r="J11" s="33"/>
      <c r="K11" s="31"/>
      <c r="L11" s="32">
        <v>4</v>
      </c>
      <c r="M11" s="32">
        <v>4</v>
      </c>
      <c r="N11" s="32">
        <v>4</v>
      </c>
      <c r="O11" s="32">
        <v>4</v>
      </c>
      <c r="P11" s="32">
        <v>4</v>
      </c>
      <c r="Q11" s="33"/>
      <c r="R11" s="31"/>
      <c r="S11" s="32">
        <v>4</v>
      </c>
      <c r="T11" s="32">
        <v>4</v>
      </c>
      <c r="U11" s="32">
        <v>4</v>
      </c>
      <c r="V11" s="32">
        <v>4</v>
      </c>
      <c r="W11" s="32">
        <v>4</v>
      </c>
      <c r="X11" s="33"/>
      <c r="Y11" s="31"/>
      <c r="Z11" s="32">
        <v>4</v>
      </c>
      <c r="AA11" s="32">
        <v>4</v>
      </c>
      <c r="AB11" s="32">
        <v>4</v>
      </c>
      <c r="AC11" s="32">
        <v>4</v>
      </c>
      <c r="AD11" s="32">
        <v>4</v>
      </c>
      <c r="AE11" s="33"/>
      <c r="AF11" s="79">
        <f aca="true" t="shared" si="0" ref="AF11:AF30">SUM(D11:AE11)</f>
        <v>80</v>
      </c>
      <c r="AG11" s="80">
        <f aca="true" t="shared" si="1" ref="AG11:AG30">AF11/4</f>
        <v>20</v>
      </c>
      <c r="AH11" s="81">
        <f>AG11/$AI$4</f>
        <v>0.5</v>
      </c>
      <c r="AI11" s="136" t="s">
        <v>34</v>
      </c>
    </row>
    <row r="12" spans="1:35" ht="24.75" customHeight="1">
      <c r="A12" s="29" t="s">
        <v>24</v>
      </c>
      <c r="B12" s="30" t="s">
        <v>25</v>
      </c>
      <c r="C12" s="34" t="s">
        <v>46</v>
      </c>
      <c r="D12" s="35">
        <v>8</v>
      </c>
      <c r="E12" s="36"/>
      <c r="F12" s="36">
        <v>8</v>
      </c>
      <c r="G12" s="36"/>
      <c r="H12" s="36">
        <v>8</v>
      </c>
      <c r="I12" s="36">
        <v>8</v>
      </c>
      <c r="J12" s="37">
        <v>8</v>
      </c>
      <c r="K12" s="35">
        <v>8</v>
      </c>
      <c r="L12" s="36"/>
      <c r="M12" s="36">
        <v>8</v>
      </c>
      <c r="N12" s="36"/>
      <c r="O12" s="36">
        <v>8</v>
      </c>
      <c r="P12" s="36">
        <v>8</v>
      </c>
      <c r="Q12" s="37">
        <v>8</v>
      </c>
      <c r="R12" s="35">
        <v>8</v>
      </c>
      <c r="S12" s="36"/>
      <c r="T12" s="36">
        <v>8</v>
      </c>
      <c r="U12" s="36"/>
      <c r="V12" s="36">
        <v>8</v>
      </c>
      <c r="W12" s="36">
        <v>8</v>
      </c>
      <c r="X12" s="37">
        <v>8</v>
      </c>
      <c r="Y12" s="35">
        <v>8</v>
      </c>
      <c r="Z12" s="36"/>
      <c r="AA12" s="36">
        <v>8</v>
      </c>
      <c r="AB12" s="36"/>
      <c r="AC12" s="36">
        <v>8</v>
      </c>
      <c r="AD12" s="36">
        <v>8</v>
      </c>
      <c r="AE12" s="37">
        <v>8</v>
      </c>
      <c r="AF12" s="79">
        <f t="shared" si="0"/>
        <v>160</v>
      </c>
      <c r="AG12" s="80">
        <f t="shared" si="1"/>
        <v>40</v>
      </c>
      <c r="AH12" s="81">
        <f aca="true" t="shared" si="2" ref="AH12:AH30">AG12/$AI$4</f>
        <v>1</v>
      </c>
      <c r="AI12" s="136" t="s">
        <v>34</v>
      </c>
    </row>
    <row r="13" spans="1:35" ht="24.75" customHeight="1">
      <c r="A13" s="29" t="s">
        <v>33</v>
      </c>
      <c r="B13" s="30" t="s">
        <v>25</v>
      </c>
      <c r="C13" s="34" t="s">
        <v>47</v>
      </c>
      <c r="D13" s="31"/>
      <c r="E13" s="32">
        <v>8</v>
      </c>
      <c r="F13" s="32">
        <v>8</v>
      </c>
      <c r="G13" s="32">
        <v>8</v>
      </c>
      <c r="H13" s="32">
        <v>8</v>
      </c>
      <c r="I13" s="32">
        <v>8</v>
      </c>
      <c r="J13" s="33"/>
      <c r="K13" s="31"/>
      <c r="L13" s="32">
        <v>8</v>
      </c>
      <c r="M13" s="32">
        <v>8</v>
      </c>
      <c r="N13" s="32">
        <v>8</v>
      </c>
      <c r="O13" s="32">
        <v>8</v>
      </c>
      <c r="P13" s="32">
        <v>8</v>
      </c>
      <c r="Q13" s="33"/>
      <c r="R13" s="31"/>
      <c r="S13" s="32">
        <v>8</v>
      </c>
      <c r="T13" s="32">
        <v>8</v>
      </c>
      <c r="U13" s="32">
        <v>8</v>
      </c>
      <c r="V13" s="32">
        <v>8</v>
      </c>
      <c r="W13" s="32">
        <v>8</v>
      </c>
      <c r="X13" s="33"/>
      <c r="Y13" s="31"/>
      <c r="Z13" s="32">
        <v>8</v>
      </c>
      <c r="AA13" s="32">
        <v>8</v>
      </c>
      <c r="AB13" s="32">
        <v>8</v>
      </c>
      <c r="AC13" s="32">
        <v>8</v>
      </c>
      <c r="AD13" s="32">
        <v>8</v>
      </c>
      <c r="AE13" s="33"/>
      <c r="AF13" s="79">
        <f t="shared" si="0"/>
        <v>160</v>
      </c>
      <c r="AG13" s="80">
        <f t="shared" si="1"/>
        <v>40</v>
      </c>
      <c r="AH13" s="81">
        <f t="shared" si="2"/>
        <v>1</v>
      </c>
      <c r="AI13" s="136" t="s">
        <v>34</v>
      </c>
    </row>
    <row r="14" spans="1:35" ht="24.75" customHeight="1">
      <c r="A14" s="29" t="s">
        <v>33</v>
      </c>
      <c r="B14" s="30" t="s">
        <v>25</v>
      </c>
      <c r="C14" s="38" t="s">
        <v>48</v>
      </c>
      <c r="D14" s="35"/>
      <c r="E14" s="36"/>
      <c r="F14" s="36">
        <v>8</v>
      </c>
      <c r="G14" s="36">
        <v>8</v>
      </c>
      <c r="H14" s="36">
        <v>8</v>
      </c>
      <c r="I14" s="36">
        <v>8</v>
      </c>
      <c r="J14" s="36">
        <v>8</v>
      </c>
      <c r="K14" s="35"/>
      <c r="L14" s="36"/>
      <c r="M14" s="36">
        <v>8</v>
      </c>
      <c r="N14" s="36">
        <v>8</v>
      </c>
      <c r="O14" s="36">
        <v>8</v>
      </c>
      <c r="P14" s="36">
        <v>8</v>
      </c>
      <c r="Q14" s="36">
        <v>8</v>
      </c>
      <c r="R14" s="35"/>
      <c r="S14" s="36"/>
      <c r="T14" s="36">
        <v>8</v>
      </c>
      <c r="U14" s="36">
        <v>8</v>
      </c>
      <c r="V14" s="36">
        <v>8</v>
      </c>
      <c r="W14" s="36">
        <v>8</v>
      </c>
      <c r="X14" s="36">
        <v>8</v>
      </c>
      <c r="Y14" s="35"/>
      <c r="Z14" s="36"/>
      <c r="AA14" s="36">
        <v>8</v>
      </c>
      <c r="AB14" s="36">
        <v>8</v>
      </c>
      <c r="AC14" s="36">
        <v>8</v>
      </c>
      <c r="AD14" s="36">
        <v>8</v>
      </c>
      <c r="AE14" s="36">
        <v>8</v>
      </c>
      <c r="AF14" s="79">
        <f>SUM(D14:AE14)</f>
        <v>160</v>
      </c>
      <c r="AG14" s="80">
        <f t="shared" si="1"/>
        <v>40</v>
      </c>
      <c r="AH14" s="81">
        <f t="shared" si="2"/>
        <v>1</v>
      </c>
      <c r="AI14" s="136" t="s">
        <v>34</v>
      </c>
    </row>
    <row r="15" spans="1:35" ht="24.75" customHeight="1">
      <c r="A15" s="29" t="s">
        <v>33</v>
      </c>
      <c r="B15" s="30" t="s">
        <v>42</v>
      </c>
      <c r="C15" s="39"/>
      <c r="D15" s="31"/>
      <c r="E15" s="32">
        <v>2</v>
      </c>
      <c r="F15" s="32"/>
      <c r="G15" s="32">
        <v>2</v>
      </c>
      <c r="H15" s="32"/>
      <c r="I15" s="32">
        <v>2</v>
      </c>
      <c r="J15" s="33"/>
      <c r="K15" s="31"/>
      <c r="L15" s="32">
        <v>2</v>
      </c>
      <c r="M15" s="32"/>
      <c r="N15" s="32">
        <v>2</v>
      </c>
      <c r="O15" s="32"/>
      <c r="P15" s="32">
        <v>2</v>
      </c>
      <c r="Q15" s="33"/>
      <c r="R15" s="31"/>
      <c r="S15" s="32">
        <v>2</v>
      </c>
      <c r="T15" s="32"/>
      <c r="U15" s="32">
        <v>2</v>
      </c>
      <c r="V15" s="32"/>
      <c r="W15" s="32">
        <v>2</v>
      </c>
      <c r="X15" s="33"/>
      <c r="Y15" s="31"/>
      <c r="Z15" s="32">
        <v>2</v>
      </c>
      <c r="AA15" s="32"/>
      <c r="AB15" s="32">
        <v>2</v>
      </c>
      <c r="AC15" s="32"/>
      <c r="AD15" s="32">
        <v>2</v>
      </c>
      <c r="AE15" s="33"/>
      <c r="AF15" s="79">
        <f t="shared" si="0"/>
        <v>24</v>
      </c>
      <c r="AG15" s="80">
        <f t="shared" si="1"/>
        <v>6</v>
      </c>
      <c r="AH15" s="81">
        <f t="shared" si="2"/>
        <v>0.15</v>
      </c>
      <c r="AI15" s="136" t="s">
        <v>35</v>
      </c>
    </row>
    <row r="16" spans="1:35" ht="24.75" customHeight="1">
      <c r="A16" s="29" t="s">
        <v>33</v>
      </c>
      <c r="B16" s="30" t="s">
        <v>42</v>
      </c>
      <c r="C16" s="39"/>
      <c r="D16" s="31"/>
      <c r="E16" s="32"/>
      <c r="F16" s="32">
        <v>3</v>
      </c>
      <c r="G16" s="36">
        <v>3</v>
      </c>
      <c r="H16" s="36">
        <v>3</v>
      </c>
      <c r="I16" s="32"/>
      <c r="J16" s="33"/>
      <c r="K16" s="31"/>
      <c r="L16" s="32">
        <v>3</v>
      </c>
      <c r="M16" s="32">
        <v>3</v>
      </c>
      <c r="N16" s="36">
        <v>3</v>
      </c>
      <c r="O16" s="36"/>
      <c r="P16" s="32"/>
      <c r="Q16" s="33"/>
      <c r="R16" s="31"/>
      <c r="S16" s="32"/>
      <c r="T16" s="32">
        <v>3</v>
      </c>
      <c r="U16" s="36"/>
      <c r="V16" s="36">
        <v>3</v>
      </c>
      <c r="W16" s="32"/>
      <c r="X16" s="33">
        <v>3</v>
      </c>
      <c r="Y16" s="31"/>
      <c r="Z16" s="32"/>
      <c r="AA16" s="32">
        <v>2</v>
      </c>
      <c r="AB16" s="36">
        <v>2</v>
      </c>
      <c r="AC16" s="36">
        <v>1</v>
      </c>
      <c r="AD16" s="32"/>
      <c r="AE16" s="40"/>
      <c r="AF16" s="79">
        <f>SUM(D16:AE16)</f>
        <v>32</v>
      </c>
      <c r="AG16" s="80">
        <f t="shared" si="1"/>
        <v>8</v>
      </c>
      <c r="AH16" s="81">
        <f t="shared" si="2"/>
        <v>0.2</v>
      </c>
      <c r="AI16" s="136" t="s">
        <v>35</v>
      </c>
    </row>
    <row r="17" spans="1:35" ht="24.75" customHeight="1">
      <c r="A17" s="29" t="s">
        <v>33</v>
      </c>
      <c r="B17" s="30" t="s">
        <v>42</v>
      </c>
      <c r="C17" s="39"/>
      <c r="D17" s="35"/>
      <c r="E17" s="36">
        <v>4</v>
      </c>
      <c r="F17" s="32">
        <v>3.5</v>
      </c>
      <c r="G17" s="32"/>
      <c r="H17" s="32"/>
      <c r="I17" s="36"/>
      <c r="J17" s="41"/>
      <c r="K17" s="35"/>
      <c r="L17" s="36">
        <v>4</v>
      </c>
      <c r="M17" s="32">
        <v>3.5</v>
      </c>
      <c r="N17" s="32"/>
      <c r="O17" s="32"/>
      <c r="P17" s="36"/>
      <c r="Q17" s="41"/>
      <c r="R17" s="35"/>
      <c r="S17" s="36"/>
      <c r="T17" s="32"/>
      <c r="U17" s="32">
        <v>2</v>
      </c>
      <c r="V17" s="32">
        <v>1</v>
      </c>
      <c r="W17" s="36">
        <v>2</v>
      </c>
      <c r="X17" s="41"/>
      <c r="Y17" s="35"/>
      <c r="Z17" s="36">
        <v>4</v>
      </c>
      <c r="AA17" s="32">
        <v>3.5</v>
      </c>
      <c r="AB17" s="32"/>
      <c r="AC17" s="32"/>
      <c r="AD17" s="36"/>
      <c r="AE17" s="41"/>
      <c r="AF17" s="79">
        <f t="shared" si="0"/>
        <v>27.5</v>
      </c>
      <c r="AG17" s="80">
        <f>AF17/4</f>
        <v>6.875</v>
      </c>
      <c r="AH17" s="81">
        <f t="shared" si="2"/>
        <v>0.171875</v>
      </c>
      <c r="AI17" s="136" t="s">
        <v>36</v>
      </c>
    </row>
    <row r="18" spans="1:35" ht="24.75" customHeight="1">
      <c r="A18" s="29" t="s">
        <v>33</v>
      </c>
      <c r="B18" s="30" t="s">
        <v>42</v>
      </c>
      <c r="C18" s="39"/>
      <c r="D18" s="42">
        <v>3</v>
      </c>
      <c r="E18" s="43"/>
      <c r="F18" s="43"/>
      <c r="G18" s="43"/>
      <c r="H18" s="43"/>
      <c r="I18" s="43"/>
      <c r="J18" s="44">
        <v>3</v>
      </c>
      <c r="K18" s="42">
        <v>3</v>
      </c>
      <c r="L18" s="43"/>
      <c r="M18" s="43"/>
      <c r="N18" s="43"/>
      <c r="O18" s="43"/>
      <c r="P18" s="43"/>
      <c r="Q18" s="44">
        <v>3</v>
      </c>
      <c r="R18" s="42">
        <v>3</v>
      </c>
      <c r="S18" s="43"/>
      <c r="T18" s="43"/>
      <c r="U18" s="43"/>
      <c r="V18" s="43"/>
      <c r="W18" s="43"/>
      <c r="X18" s="44">
        <v>3</v>
      </c>
      <c r="Y18" s="42">
        <v>3</v>
      </c>
      <c r="Z18" s="43"/>
      <c r="AA18" s="43"/>
      <c r="AB18" s="43"/>
      <c r="AC18" s="43"/>
      <c r="AD18" s="43"/>
      <c r="AE18" s="45">
        <v>3</v>
      </c>
      <c r="AF18" s="79">
        <f t="shared" si="0"/>
        <v>24</v>
      </c>
      <c r="AG18" s="80">
        <f t="shared" si="1"/>
        <v>6</v>
      </c>
      <c r="AH18" s="81">
        <f t="shared" si="2"/>
        <v>0.15</v>
      </c>
      <c r="AI18" s="136" t="s">
        <v>35</v>
      </c>
    </row>
    <row r="19" spans="1:35" ht="24.75" customHeight="1">
      <c r="A19" s="29" t="s">
        <v>33</v>
      </c>
      <c r="B19" s="30" t="s">
        <v>42</v>
      </c>
      <c r="C19" s="39"/>
      <c r="D19" s="35">
        <v>2</v>
      </c>
      <c r="E19" s="36">
        <v>1</v>
      </c>
      <c r="F19" s="36"/>
      <c r="G19" s="36"/>
      <c r="H19" s="36"/>
      <c r="I19" s="36">
        <v>2</v>
      </c>
      <c r="J19" s="41">
        <v>1</v>
      </c>
      <c r="K19" s="35">
        <v>4</v>
      </c>
      <c r="L19" s="36">
        <v>2</v>
      </c>
      <c r="M19" s="36"/>
      <c r="N19" s="36"/>
      <c r="O19" s="36"/>
      <c r="P19" s="36">
        <v>2</v>
      </c>
      <c r="Q19" s="41">
        <v>4</v>
      </c>
      <c r="R19" s="35">
        <v>2</v>
      </c>
      <c r="S19" s="36">
        <v>1</v>
      </c>
      <c r="T19" s="36"/>
      <c r="U19" s="36"/>
      <c r="V19" s="36"/>
      <c r="W19" s="36">
        <v>2</v>
      </c>
      <c r="X19" s="41">
        <v>1</v>
      </c>
      <c r="Y19" s="35">
        <v>4</v>
      </c>
      <c r="Z19" s="36">
        <v>2</v>
      </c>
      <c r="AA19" s="36"/>
      <c r="AB19" s="36"/>
      <c r="AC19" s="36"/>
      <c r="AD19" s="36">
        <v>2</v>
      </c>
      <c r="AE19" s="41">
        <v>4</v>
      </c>
      <c r="AF19" s="79">
        <f t="shared" si="0"/>
        <v>36</v>
      </c>
      <c r="AG19" s="80">
        <f t="shared" si="1"/>
        <v>9</v>
      </c>
      <c r="AH19" s="81">
        <f t="shared" si="2"/>
        <v>0.225</v>
      </c>
      <c r="AI19" s="136" t="s">
        <v>37</v>
      </c>
    </row>
    <row r="20" spans="1:35" ht="24.75" customHeight="1">
      <c r="A20" s="46"/>
      <c r="B20" s="14"/>
      <c r="C20" s="39"/>
      <c r="D20" s="47"/>
      <c r="E20" s="48"/>
      <c r="F20" s="48"/>
      <c r="G20" s="48"/>
      <c r="H20" s="48"/>
      <c r="I20" s="48"/>
      <c r="J20" s="49"/>
      <c r="K20" s="47"/>
      <c r="L20" s="48"/>
      <c r="M20" s="48"/>
      <c r="N20" s="48"/>
      <c r="O20" s="48"/>
      <c r="P20" s="48"/>
      <c r="Q20" s="49"/>
      <c r="R20" s="47"/>
      <c r="S20" s="48"/>
      <c r="T20" s="48"/>
      <c r="U20" s="48"/>
      <c r="V20" s="48"/>
      <c r="W20" s="48"/>
      <c r="X20" s="49"/>
      <c r="Y20" s="47"/>
      <c r="Z20" s="48"/>
      <c r="AA20" s="48"/>
      <c r="AB20" s="48"/>
      <c r="AC20" s="48"/>
      <c r="AD20" s="48"/>
      <c r="AE20" s="50"/>
      <c r="AF20" s="79">
        <f t="shared" si="0"/>
        <v>0</v>
      </c>
      <c r="AG20" s="80">
        <f t="shared" si="1"/>
        <v>0</v>
      </c>
      <c r="AH20" s="81">
        <f t="shared" si="2"/>
        <v>0</v>
      </c>
      <c r="AI20" s="51"/>
    </row>
    <row r="21" spans="1:35" ht="24.75" customHeight="1">
      <c r="A21" s="46"/>
      <c r="B21" s="14"/>
      <c r="C21" s="39"/>
      <c r="D21" s="47"/>
      <c r="E21" s="48"/>
      <c r="F21" s="48"/>
      <c r="G21" s="48"/>
      <c r="H21" s="48"/>
      <c r="I21" s="48"/>
      <c r="J21" s="49"/>
      <c r="K21" s="47"/>
      <c r="L21" s="48"/>
      <c r="M21" s="48"/>
      <c r="N21" s="48"/>
      <c r="O21" s="48"/>
      <c r="P21" s="48"/>
      <c r="Q21" s="49"/>
      <c r="R21" s="47"/>
      <c r="S21" s="48"/>
      <c r="T21" s="48"/>
      <c r="U21" s="48"/>
      <c r="V21" s="48"/>
      <c r="W21" s="48"/>
      <c r="X21" s="49"/>
      <c r="Y21" s="47"/>
      <c r="Z21" s="48"/>
      <c r="AA21" s="48"/>
      <c r="AB21" s="48"/>
      <c r="AC21" s="48"/>
      <c r="AD21" s="48"/>
      <c r="AE21" s="50"/>
      <c r="AF21" s="79">
        <f>SUM(D21:AE21)</f>
        <v>0</v>
      </c>
      <c r="AG21" s="80">
        <f t="shared" si="1"/>
        <v>0</v>
      </c>
      <c r="AH21" s="81">
        <f t="shared" si="2"/>
        <v>0</v>
      </c>
      <c r="AI21" s="51"/>
    </row>
    <row r="22" spans="1:35" ht="24.75" customHeight="1">
      <c r="A22" s="46"/>
      <c r="B22" s="14"/>
      <c r="C22" s="39"/>
      <c r="D22" s="47"/>
      <c r="E22" s="48"/>
      <c r="F22" s="48"/>
      <c r="G22" s="48"/>
      <c r="H22" s="48"/>
      <c r="I22" s="48"/>
      <c r="J22" s="49"/>
      <c r="K22" s="47"/>
      <c r="L22" s="48"/>
      <c r="M22" s="48"/>
      <c r="N22" s="48"/>
      <c r="O22" s="48"/>
      <c r="P22" s="48"/>
      <c r="Q22" s="49"/>
      <c r="R22" s="47"/>
      <c r="S22" s="48"/>
      <c r="T22" s="48"/>
      <c r="U22" s="48"/>
      <c r="V22" s="48"/>
      <c r="W22" s="48"/>
      <c r="X22" s="49"/>
      <c r="Y22" s="47"/>
      <c r="Z22" s="48"/>
      <c r="AA22" s="48"/>
      <c r="AB22" s="48"/>
      <c r="AC22" s="48"/>
      <c r="AD22" s="48"/>
      <c r="AE22" s="50"/>
      <c r="AF22" s="79">
        <f>SUM(D22:AE22)</f>
        <v>0</v>
      </c>
      <c r="AG22" s="80">
        <f t="shared" si="1"/>
        <v>0</v>
      </c>
      <c r="AH22" s="81">
        <f t="shared" si="2"/>
        <v>0</v>
      </c>
      <c r="AI22" s="51"/>
    </row>
    <row r="23" spans="1:35" ht="24.75" customHeight="1">
      <c r="A23" s="46"/>
      <c r="B23" s="14"/>
      <c r="C23" s="39"/>
      <c r="D23" s="47"/>
      <c r="E23" s="48"/>
      <c r="F23" s="48"/>
      <c r="G23" s="48"/>
      <c r="H23" s="48"/>
      <c r="I23" s="48"/>
      <c r="J23" s="49"/>
      <c r="K23" s="47"/>
      <c r="L23" s="48"/>
      <c r="M23" s="48"/>
      <c r="N23" s="48"/>
      <c r="O23" s="48"/>
      <c r="P23" s="48"/>
      <c r="Q23" s="49"/>
      <c r="R23" s="47"/>
      <c r="S23" s="48"/>
      <c r="T23" s="48"/>
      <c r="U23" s="48"/>
      <c r="V23" s="48"/>
      <c r="W23" s="48"/>
      <c r="X23" s="49"/>
      <c r="Y23" s="47"/>
      <c r="Z23" s="48"/>
      <c r="AA23" s="48"/>
      <c r="AB23" s="48"/>
      <c r="AC23" s="48"/>
      <c r="AD23" s="48"/>
      <c r="AE23" s="50"/>
      <c r="AF23" s="79">
        <f>SUM(D23:AE23)</f>
        <v>0</v>
      </c>
      <c r="AG23" s="80">
        <f t="shared" si="1"/>
        <v>0</v>
      </c>
      <c r="AH23" s="81">
        <f t="shared" si="2"/>
        <v>0</v>
      </c>
      <c r="AI23" s="51"/>
    </row>
    <row r="24" spans="1:35" ht="24.75" customHeight="1">
      <c r="A24" s="46"/>
      <c r="B24" s="14"/>
      <c r="C24" s="39"/>
      <c r="D24" s="47"/>
      <c r="E24" s="48"/>
      <c r="F24" s="48"/>
      <c r="G24" s="48"/>
      <c r="H24" s="48"/>
      <c r="I24" s="48"/>
      <c r="J24" s="49"/>
      <c r="K24" s="47"/>
      <c r="L24" s="48"/>
      <c r="M24" s="48"/>
      <c r="N24" s="48"/>
      <c r="O24" s="48"/>
      <c r="P24" s="48"/>
      <c r="Q24" s="49"/>
      <c r="R24" s="47"/>
      <c r="S24" s="48"/>
      <c r="T24" s="48"/>
      <c r="U24" s="48"/>
      <c r="V24" s="48"/>
      <c r="W24" s="48"/>
      <c r="X24" s="49"/>
      <c r="Y24" s="47"/>
      <c r="Z24" s="48"/>
      <c r="AA24" s="48"/>
      <c r="AB24" s="48"/>
      <c r="AC24" s="48"/>
      <c r="AD24" s="48"/>
      <c r="AE24" s="50"/>
      <c r="AF24" s="79">
        <f t="shared" si="0"/>
        <v>0</v>
      </c>
      <c r="AG24" s="80">
        <f t="shared" si="1"/>
        <v>0</v>
      </c>
      <c r="AH24" s="81">
        <f t="shared" si="2"/>
        <v>0</v>
      </c>
      <c r="AI24" s="51"/>
    </row>
    <row r="25" spans="1:35" ht="24.75" customHeight="1">
      <c r="A25" s="46"/>
      <c r="B25" s="52"/>
      <c r="C25" s="53"/>
      <c r="D25" s="47"/>
      <c r="E25" s="48"/>
      <c r="F25" s="48"/>
      <c r="G25" s="48"/>
      <c r="H25" s="48"/>
      <c r="I25" s="48"/>
      <c r="J25" s="49"/>
      <c r="K25" s="47"/>
      <c r="L25" s="48"/>
      <c r="M25" s="48"/>
      <c r="N25" s="48"/>
      <c r="O25" s="48"/>
      <c r="P25" s="48"/>
      <c r="Q25" s="49"/>
      <c r="R25" s="47"/>
      <c r="S25" s="48"/>
      <c r="T25" s="48"/>
      <c r="U25" s="48"/>
      <c r="V25" s="48"/>
      <c r="W25" s="48"/>
      <c r="X25" s="49"/>
      <c r="Y25" s="47"/>
      <c r="Z25" s="48"/>
      <c r="AA25" s="48"/>
      <c r="AB25" s="48"/>
      <c r="AC25" s="48"/>
      <c r="AD25" s="48"/>
      <c r="AE25" s="50"/>
      <c r="AF25" s="79">
        <f t="shared" si="0"/>
        <v>0</v>
      </c>
      <c r="AG25" s="80">
        <f t="shared" si="1"/>
        <v>0</v>
      </c>
      <c r="AH25" s="81">
        <f t="shared" si="2"/>
        <v>0</v>
      </c>
      <c r="AI25" s="54"/>
    </row>
    <row r="26" spans="1:35" ht="24.75" customHeight="1">
      <c r="A26" s="46"/>
      <c r="B26" s="52"/>
      <c r="C26" s="55"/>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9"/>
      <c r="AF26" s="79">
        <f t="shared" si="0"/>
        <v>0</v>
      </c>
      <c r="AG26" s="80">
        <f t="shared" si="1"/>
        <v>0</v>
      </c>
      <c r="AH26" s="81">
        <f t="shared" si="2"/>
        <v>0</v>
      </c>
      <c r="AI26" s="54"/>
    </row>
    <row r="27" spans="1:35" ht="24.75" customHeight="1">
      <c r="A27" s="46"/>
      <c r="B27" s="52"/>
      <c r="C27" s="55"/>
      <c r="D27" s="56"/>
      <c r="E27" s="57"/>
      <c r="F27" s="57"/>
      <c r="G27" s="57"/>
      <c r="H27" s="57"/>
      <c r="I27" s="57"/>
      <c r="J27" s="58"/>
      <c r="K27" s="56"/>
      <c r="L27" s="57"/>
      <c r="M27" s="57"/>
      <c r="N27" s="57"/>
      <c r="O27" s="57"/>
      <c r="P27" s="57"/>
      <c r="Q27" s="58"/>
      <c r="R27" s="56"/>
      <c r="S27" s="57"/>
      <c r="T27" s="57"/>
      <c r="U27" s="57"/>
      <c r="V27" s="57"/>
      <c r="W27" s="57"/>
      <c r="X27" s="58"/>
      <c r="Y27" s="56"/>
      <c r="Z27" s="57"/>
      <c r="AA27" s="57"/>
      <c r="AB27" s="57"/>
      <c r="AC27" s="57"/>
      <c r="AD27" s="57"/>
      <c r="AE27" s="59"/>
      <c r="AF27" s="79">
        <f t="shared" si="0"/>
        <v>0</v>
      </c>
      <c r="AG27" s="80">
        <f t="shared" si="1"/>
        <v>0</v>
      </c>
      <c r="AH27" s="81">
        <f t="shared" si="2"/>
        <v>0</v>
      </c>
      <c r="AI27" s="54"/>
    </row>
    <row r="28" spans="1:35" ht="24.75" customHeight="1">
      <c r="A28" s="46"/>
      <c r="B28" s="52"/>
      <c r="C28" s="55"/>
      <c r="D28" s="60"/>
      <c r="E28" s="61"/>
      <c r="F28" s="61"/>
      <c r="G28" s="61"/>
      <c r="H28" s="61"/>
      <c r="I28" s="61"/>
      <c r="J28" s="62"/>
      <c r="K28" s="60"/>
      <c r="L28" s="61"/>
      <c r="M28" s="61"/>
      <c r="N28" s="61"/>
      <c r="O28" s="61"/>
      <c r="P28" s="61"/>
      <c r="Q28" s="62"/>
      <c r="R28" s="60"/>
      <c r="S28" s="61"/>
      <c r="T28" s="61"/>
      <c r="U28" s="61"/>
      <c r="V28" s="61"/>
      <c r="W28" s="61"/>
      <c r="X28" s="62"/>
      <c r="Y28" s="60"/>
      <c r="Z28" s="61"/>
      <c r="AA28" s="61"/>
      <c r="AB28" s="61"/>
      <c r="AC28" s="61"/>
      <c r="AD28" s="61"/>
      <c r="AE28" s="63"/>
      <c r="AF28" s="79">
        <f t="shared" si="0"/>
        <v>0</v>
      </c>
      <c r="AG28" s="80">
        <f t="shared" si="1"/>
        <v>0</v>
      </c>
      <c r="AH28" s="81">
        <f t="shared" si="2"/>
        <v>0</v>
      </c>
      <c r="AI28" s="54"/>
    </row>
    <row r="29" spans="1:35" ht="24.75" customHeight="1">
      <c r="A29" s="46"/>
      <c r="B29" s="52"/>
      <c r="C29" s="55"/>
      <c r="D29" s="56"/>
      <c r="E29" s="57"/>
      <c r="F29" s="57"/>
      <c r="G29" s="57"/>
      <c r="H29" s="57"/>
      <c r="I29" s="57"/>
      <c r="J29" s="58"/>
      <c r="K29" s="56"/>
      <c r="L29" s="57"/>
      <c r="M29" s="57"/>
      <c r="N29" s="57"/>
      <c r="O29" s="57"/>
      <c r="P29" s="57"/>
      <c r="Q29" s="58"/>
      <c r="R29" s="56"/>
      <c r="S29" s="57"/>
      <c r="T29" s="57"/>
      <c r="U29" s="57"/>
      <c r="V29" s="57"/>
      <c r="W29" s="57"/>
      <c r="X29" s="58"/>
      <c r="Y29" s="56"/>
      <c r="Z29" s="57"/>
      <c r="AA29" s="57"/>
      <c r="AB29" s="57"/>
      <c r="AC29" s="57"/>
      <c r="AD29" s="57"/>
      <c r="AE29" s="59"/>
      <c r="AF29" s="79">
        <f t="shared" si="0"/>
        <v>0</v>
      </c>
      <c r="AG29" s="80">
        <f t="shared" si="1"/>
        <v>0</v>
      </c>
      <c r="AH29" s="81">
        <f t="shared" si="2"/>
        <v>0</v>
      </c>
      <c r="AI29" s="54"/>
    </row>
    <row r="30" spans="1:35" ht="24.75" customHeight="1" thickBot="1">
      <c r="A30" s="64"/>
      <c r="B30" s="65"/>
      <c r="C30" s="66"/>
      <c r="D30" s="67"/>
      <c r="E30" s="68"/>
      <c r="F30" s="68"/>
      <c r="G30" s="68"/>
      <c r="H30" s="68"/>
      <c r="I30" s="68"/>
      <c r="J30" s="69"/>
      <c r="K30" s="67"/>
      <c r="L30" s="68"/>
      <c r="M30" s="68"/>
      <c r="N30" s="68"/>
      <c r="O30" s="68"/>
      <c r="P30" s="68"/>
      <c r="Q30" s="69"/>
      <c r="R30" s="67"/>
      <c r="S30" s="68"/>
      <c r="T30" s="68"/>
      <c r="U30" s="68"/>
      <c r="V30" s="68"/>
      <c r="W30" s="68"/>
      <c r="X30" s="69"/>
      <c r="Y30" s="67"/>
      <c r="Z30" s="68"/>
      <c r="AA30" s="68"/>
      <c r="AB30" s="68"/>
      <c r="AC30" s="68"/>
      <c r="AD30" s="68"/>
      <c r="AE30" s="70"/>
      <c r="AF30" s="82">
        <f t="shared" si="0"/>
        <v>0</v>
      </c>
      <c r="AG30" s="83">
        <f t="shared" si="1"/>
        <v>0</v>
      </c>
      <c r="AH30" s="81">
        <f t="shared" si="2"/>
        <v>0</v>
      </c>
      <c r="AI30" s="71"/>
    </row>
    <row r="31" spans="1:35" ht="24.75" customHeight="1" thickBot="1">
      <c r="A31" s="163" t="s">
        <v>38</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5"/>
      <c r="AF31" s="84">
        <f>SUM(AF10:AF30)</f>
        <v>783.5</v>
      </c>
      <c r="AG31" s="85">
        <f>SUM(AG10:AG30)</f>
        <v>195.875</v>
      </c>
      <c r="AH31" s="85">
        <f>SUM(AH10:AH30)</f>
        <v>4.396875</v>
      </c>
      <c r="AI31" s="72"/>
    </row>
    <row r="32" spans="1:35" ht="20.25" customHeight="1">
      <c r="A32" s="73" t="s">
        <v>10</v>
      </c>
      <c r="B32" s="149" t="s">
        <v>21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row>
    <row r="33" spans="1:35" ht="20.25" customHeight="1">
      <c r="A33" s="73" t="s">
        <v>11</v>
      </c>
      <c r="B33" s="74" t="s">
        <v>40</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row>
    <row r="34" spans="1:35" ht="20.25" customHeight="1">
      <c r="A34" s="73" t="s">
        <v>12</v>
      </c>
      <c r="B34" s="74" t="s">
        <v>39</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row>
    <row r="35" spans="1:35" ht="20.25" customHeight="1">
      <c r="A35" s="74"/>
      <c r="B35" s="74" t="s">
        <v>22</v>
      </c>
      <c r="C35" s="75" t="s">
        <v>49</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row>
    <row r="36" spans="1:35" s="77" customFormat="1" ht="41.25" customHeight="1">
      <c r="A36" s="76" t="s">
        <v>13</v>
      </c>
      <c r="B36" s="148" t="s">
        <v>53</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row>
    <row r="37" spans="1:35" ht="41.25" customHeight="1">
      <c r="A37" s="73" t="s">
        <v>14</v>
      </c>
      <c r="B37" s="148" t="s">
        <v>51</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row>
    <row r="38" ht="24.75" customHeight="1">
      <c r="A38" s="78"/>
    </row>
  </sheetData>
  <sheetProtection password="CC2F" sheet="1"/>
  <mergeCells count="25">
    <mergeCell ref="Q1:S1"/>
    <mergeCell ref="A7:A8"/>
    <mergeCell ref="D1:P1"/>
    <mergeCell ref="V1:AI1"/>
    <mergeCell ref="A2:M2"/>
    <mergeCell ref="V2:AI2"/>
    <mergeCell ref="K6:Q7"/>
    <mergeCell ref="AI8:AI9"/>
    <mergeCell ref="B6:B7"/>
    <mergeCell ref="R6:X7"/>
    <mergeCell ref="B37:AI37"/>
    <mergeCell ref="AG6:AG9"/>
    <mergeCell ref="AH6:AH9"/>
    <mergeCell ref="AI6:AI7"/>
    <mergeCell ref="C7:C8"/>
    <mergeCell ref="B8:B9"/>
    <mergeCell ref="AF8:AF9"/>
    <mergeCell ref="R3:AH3"/>
    <mergeCell ref="Y6:AE7"/>
    <mergeCell ref="AF6:AF7"/>
    <mergeCell ref="B36:AI36"/>
    <mergeCell ref="D6:J7"/>
    <mergeCell ref="B32:AI32"/>
    <mergeCell ref="A31:AE31"/>
    <mergeCell ref="R4:AH4"/>
  </mergeCells>
  <printOptions horizontalCentered="1"/>
  <pageMargins left="0.1968503937007874" right="0.1968503937007874" top="0.21" bottom="0.2" header="0.2" footer="0.21"/>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2012-08-23T05:37:00Z</cp:lastPrinted>
  <dcterms:created xsi:type="dcterms:W3CDTF">2002-05-04T22:33:47Z</dcterms:created>
  <dcterms:modified xsi:type="dcterms:W3CDTF">2012-09-19T04:08:39Z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-1204997467</vt:i4>
  </property>
  <property fmtid="{D5CDD505-2E9C-101B-9397-08002B2CF9AE}" pid="3" name="_EmailSubject">
    <vt:lpwstr/>
  </property>
  <property fmtid="{D5CDD505-2E9C-101B-9397-08002B2CF9AE}" pid="4" name="_AuthorEmail">
    <vt:lpwstr>FujishiroK@mbox.pref.osaka.jp</vt:lpwstr>
  </property>
  <property fmtid="{D5CDD505-2E9C-101B-9397-08002B2CF9AE}" pid="5" name="_AuthorEmailDisplayName">
    <vt:lpwstr>藤城 勝美</vt:lpwstr>
  </property>
  <property fmtid="{D5CDD505-2E9C-101B-9397-08002B2CF9AE}" pid="6" name="_ReviewingToolsShownOnce">
    <vt:lpwstr/>
  </property>
</Properties>
</file>