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E3B869C2-6258-4B6F-A6FF-5D3C4D0F4DDE}"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L22" i="11"/>
  <c r="D22" i="11"/>
  <c r="T21" i="11"/>
  <c r="R21" i="11"/>
  <c r="X21" i="11" s="1"/>
  <c r="Z21" i="11" s="1"/>
  <c r="L21" i="11"/>
  <c r="D21" i="11"/>
  <c r="T20" i="11"/>
  <c r="R20" i="11"/>
  <c r="X20" i="11" s="1"/>
  <c r="L20" i="11"/>
  <c r="D20" i="11"/>
  <c r="T19" i="11"/>
  <c r="R19" i="11"/>
  <c r="X19" i="11" s="1"/>
  <c r="Z19" i="11" s="1"/>
  <c r="L19" i="11"/>
  <c r="D19" i="11"/>
  <c r="T18" i="11"/>
  <c r="R18" i="11"/>
  <c r="X18" i="11" s="1"/>
  <c r="L18" i="11"/>
  <c r="D18" i="11"/>
  <c r="T17" i="11"/>
  <c r="R17" i="11"/>
  <c r="X17" i="11" s="1"/>
  <c r="Z17" i="11" s="1"/>
  <c r="L17" i="11"/>
  <c r="D17" i="11"/>
  <c r="T16" i="11"/>
  <c r="R16" i="11"/>
  <c r="X16" i="11" s="1"/>
  <c r="L16" i="11"/>
  <c r="D16" i="11"/>
  <c r="T15" i="11"/>
  <c r="R15" i="11"/>
  <c r="X15" i="11" s="1"/>
  <c r="Z15" i="11" s="1"/>
  <c r="L15" i="11"/>
  <c r="D15" i="11"/>
  <c r="T14" i="11"/>
  <c r="R14" i="11"/>
  <c r="X14" i="11" s="1"/>
  <c r="L14" i="11"/>
  <c r="D14" i="11"/>
  <c r="T13" i="11"/>
  <c r="R13" i="11"/>
  <c r="X13" i="11" s="1"/>
  <c r="Z13" i="11" s="1"/>
  <c r="L13" i="11"/>
  <c r="D13" i="11"/>
  <c r="T12" i="11"/>
  <c r="R12" i="11"/>
  <c r="X12" i="11" s="1"/>
  <c r="L12" i="11"/>
  <c r="D12" i="11"/>
  <c r="T11" i="11"/>
  <c r="R11" i="11"/>
  <c r="X11" i="11" s="1"/>
  <c r="Z11" i="11" s="1"/>
  <c r="L11" i="11"/>
  <c r="D11" i="11"/>
  <c r="T10" i="11"/>
  <c r="R10" i="11"/>
  <c r="X10" i="11" s="1"/>
  <c r="L10" i="11"/>
  <c r="D10" i="11"/>
  <c r="T9" i="11"/>
  <c r="R9" i="11"/>
  <c r="X9" i="11" s="1"/>
  <c r="Z9" i="11" s="1"/>
  <c r="L9" i="11"/>
  <c r="D9" i="11"/>
  <c r="T8" i="11"/>
  <c r="R8" i="11"/>
  <c r="X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8" i="11" l="1"/>
  <c r="Z20" i="11"/>
  <c r="Z12" i="11"/>
  <c r="Z18" i="11"/>
  <c r="Z16" i="11"/>
  <c r="Z10" i="11"/>
  <c r="Z22" i="11"/>
  <c r="Z14"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7"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U23" i="7" s="1"/>
  <c r="Q23" i="7"/>
  <c r="K23" i="7"/>
  <c r="S22" i="7"/>
  <c r="U22" i="7" s="1"/>
  <c r="Q22" i="7"/>
  <c r="K22" i="7"/>
  <c r="S21" i="7"/>
  <c r="Q21" i="7"/>
  <c r="K21" i="7"/>
  <c r="S20" i="7"/>
  <c r="Q20" i="7"/>
  <c r="K20" i="7"/>
  <c r="S19" i="7"/>
  <c r="Q19" i="7"/>
  <c r="K19" i="7"/>
  <c r="S18" i="7"/>
  <c r="Q18" i="7"/>
  <c r="K18" i="7"/>
  <c r="S17" i="7"/>
  <c r="Q17" i="7"/>
  <c r="K17" i="7"/>
  <c r="S16" i="7"/>
  <c r="Q16" i="7"/>
  <c r="K16" i="7"/>
  <c r="S15" i="7"/>
  <c r="U15" i="7" s="1"/>
  <c r="Q15" i="7"/>
  <c r="K15" i="7"/>
  <c r="S14" i="7"/>
  <c r="U14" i="7" s="1"/>
  <c r="Q14" i="7"/>
  <c r="K14" i="7"/>
  <c r="S13" i="7"/>
  <c r="Q13" i="7"/>
  <c r="K13" i="7"/>
  <c r="S12" i="7"/>
  <c r="Q12" i="7"/>
  <c r="K12" i="7"/>
  <c r="S11" i="7"/>
  <c r="U11" i="7" s="1"/>
  <c r="Q11" i="7"/>
  <c r="K11" i="7"/>
  <c r="S10" i="7"/>
  <c r="Q10" i="7"/>
  <c r="K10" i="7"/>
  <c r="S9" i="7"/>
  <c r="Q9" i="7"/>
  <c r="K9" i="7"/>
  <c r="S8" i="7"/>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2" i="7" l="1"/>
  <c r="U20" i="7"/>
  <c r="U18" i="7"/>
  <c r="U13" i="7"/>
  <c r="U21" i="7"/>
  <c r="U10" i="7"/>
  <c r="U8" i="7"/>
  <c r="U16" i="7"/>
  <c r="U24" i="7"/>
  <c r="U19"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<sst xmlns="http://schemas.openxmlformats.org/spreadsheetml/2006/main" count="1389" uniqueCount="251">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</sst>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3</v>
      </c>
      <c r="V2" s="258"/>
      <c r="W2" s="2" t="s">
        <v>14</v>
      </c>
      <c r="X2" s="257">
        <f>IF(U2=0,"",YEAR(DATE(2018+U2,1,1)))</f>
        <v>2021</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5</v>
      </c>
      <c r="Q10" s="37">
        <f>WEEKDAY(DATE($X$2,$AB$2,2))</f>
        <v>6</v>
      </c>
      <c r="R10" s="37">
        <f>WEEKDAY(DATE($X$2,$AB$2,3))</f>
        <v>7</v>
      </c>
      <c r="S10" s="37">
        <f>WEEKDAY(DATE($X$2,$AB$2,4))</f>
        <v>1</v>
      </c>
      <c r="T10" s="37">
        <f>WEEKDAY(DATE($X$2,$AB$2,5))</f>
        <v>2</v>
      </c>
      <c r="U10" s="37">
        <f>WEEKDAY(DATE($X$2,$AB$2,6))</f>
        <v>3</v>
      </c>
      <c r="V10" s="38">
        <f>WEEKDAY(DATE($X$2,$AB$2,7))</f>
        <v>4</v>
      </c>
      <c r="W10" s="36">
        <f>WEEKDAY(DATE($X$2,$AB$2,8))</f>
        <v>5</v>
      </c>
      <c r="X10" s="37">
        <f>WEEKDAY(DATE($X$2,$AB$2,9))</f>
        <v>6</v>
      </c>
      <c r="Y10" s="37">
        <f>WEEKDAY(DATE($X$2,$AB$2,10))</f>
        <v>7</v>
      </c>
      <c r="Z10" s="37">
        <f>WEEKDAY(DATE($X$2,$AB$2,11))</f>
        <v>1</v>
      </c>
      <c r="AA10" s="37">
        <f>WEEKDAY(DATE($X$2,$AB$2,12))</f>
        <v>2</v>
      </c>
      <c r="AB10" s="37">
        <f>WEEKDAY(DATE($X$2,$AB$2,13))</f>
        <v>3</v>
      </c>
      <c r="AC10" s="38">
        <f>WEEKDAY(DATE($X$2,$AB$2,14))</f>
        <v>4</v>
      </c>
      <c r="AD10" s="36">
        <f>WEEKDAY(DATE($X$2,$AB$2,15))</f>
        <v>5</v>
      </c>
      <c r="AE10" s="37">
        <f>WEEKDAY(DATE($X$2,$AB$2,16))</f>
        <v>6</v>
      </c>
      <c r="AF10" s="37">
        <f>WEEKDAY(DATE($X$2,$AB$2,17))</f>
        <v>7</v>
      </c>
      <c r="AG10" s="37">
        <f>WEEKDAY(DATE($X$2,$AB$2,18))</f>
        <v>1</v>
      </c>
      <c r="AH10" s="37">
        <f>WEEKDAY(DATE($X$2,$AB$2,19))</f>
        <v>2</v>
      </c>
      <c r="AI10" s="37">
        <f>WEEKDAY(DATE($X$2,$AB$2,20))</f>
        <v>3</v>
      </c>
      <c r="AJ10" s="38">
        <f>WEEKDAY(DATE($X$2,$AB$2,21))</f>
        <v>4</v>
      </c>
      <c r="AK10" s="36">
        <f>WEEKDAY(DATE($X$2,$AB$2,22))</f>
        <v>5</v>
      </c>
      <c r="AL10" s="37">
        <f>WEEKDAY(DATE($X$2,$AB$2,23))</f>
        <v>6</v>
      </c>
      <c r="AM10" s="37">
        <f>WEEKDAY(DATE($X$2,$AB$2,24))</f>
        <v>7</v>
      </c>
      <c r="AN10" s="37">
        <f>WEEKDAY(DATE($X$2,$AB$2,25))</f>
        <v>1</v>
      </c>
      <c r="AO10" s="37">
        <f>WEEKDAY(DATE($X$2,$AB$2,26))</f>
        <v>2</v>
      </c>
      <c r="AP10" s="37">
        <f>WEEKDAY(DATE($X$2,$AB$2,27))</f>
        <v>3</v>
      </c>
      <c r="AQ10" s="38">
        <f>WEEKDAY(DATE($X$2,$AB$2,28))</f>
        <v>4</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木</v>
      </c>
      <c r="Q11" s="40" t="str">
        <f t="shared" ref="Q11:V11" si="0">IF(Q10=1,"日",IF(Q10=2,"月",IF(Q10=3,"火",IF(Q10=4,"水",IF(Q10=5,"木",IF(Q10=6,"金","土"))))))</f>
        <v>金</v>
      </c>
      <c r="R11" s="40" t="str">
        <f t="shared" si="0"/>
        <v>土</v>
      </c>
      <c r="S11" s="40" t="str">
        <f t="shared" si="0"/>
        <v>日</v>
      </c>
      <c r="T11" s="40" t="str">
        <f t="shared" si="0"/>
        <v>月</v>
      </c>
      <c r="U11" s="40" t="str">
        <f t="shared" si="0"/>
        <v>火</v>
      </c>
      <c r="V11" s="41" t="str">
        <f t="shared" si="0"/>
        <v>水</v>
      </c>
      <c r="W11" s="39" t="str">
        <f t="shared" ref="W11" si="1">IF(W10=1,"日",IF(W10=2,"月",IF(W10=3,"火",IF(W10=4,"水",IF(W10=5,"木",IF(W10=6,"金","土"))))))</f>
        <v>木</v>
      </c>
      <c r="X11" s="40" t="str">
        <f t="shared" ref="X11" si="2">IF(X10=1,"日",IF(X10=2,"月",IF(X10=3,"火",IF(X10=4,"水",IF(X10=5,"木",IF(X10=6,"金","土"))))))</f>
        <v>金</v>
      </c>
      <c r="Y11" s="40" t="str">
        <f t="shared" ref="Y11" si="3">IF(Y10=1,"日",IF(Y10=2,"月",IF(Y10=3,"火",IF(Y10=4,"水",IF(Y10=5,"木",IF(Y10=6,"金","土"))))))</f>
        <v>土</v>
      </c>
      <c r="Z11" s="40" t="str">
        <f t="shared" ref="Z11" si="4">IF(Z10=1,"日",IF(Z10=2,"月",IF(Z10=3,"火",IF(Z10=4,"水",IF(Z10=5,"木",IF(Z10=6,"金","土"))))))</f>
        <v>日</v>
      </c>
      <c r="AA11" s="40" t="str">
        <f t="shared" ref="AA11" si="5">IF(AA10=1,"日",IF(AA10=2,"月",IF(AA10=3,"火",IF(AA10=4,"水",IF(AA10=5,"木",IF(AA10=6,"金","土"))))))</f>
        <v>月</v>
      </c>
      <c r="AB11" s="40" t="str">
        <f t="shared" ref="AB11" si="6">IF(AB10=1,"日",IF(AB10=2,"月",IF(AB10=3,"火",IF(AB10=4,"水",IF(AB10=5,"木",IF(AB10=6,"金","土"))))))</f>
        <v>火</v>
      </c>
      <c r="AC11" s="41" t="str">
        <f t="shared" ref="AC11" si="7">IF(AC10=1,"日",IF(AC10=2,"月",IF(AC10=3,"火",IF(AC10=4,"水",IF(AC10=5,"木",IF(AC10=6,"金","土"))))))</f>
        <v>水</v>
      </c>
      <c r="AD11" s="39" t="str">
        <f t="shared" ref="AD11" si="8">IF(AD10=1,"日",IF(AD10=2,"月",IF(AD10=3,"火",IF(AD10=4,"水",IF(AD10=5,"木",IF(AD10=6,"金","土"))))))</f>
        <v>木</v>
      </c>
      <c r="AE11" s="40" t="str">
        <f t="shared" ref="AE11" si="9">IF(AE10=1,"日",IF(AE10=2,"月",IF(AE10=3,"火",IF(AE10=4,"水",IF(AE10=5,"木",IF(AE10=6,"金","土"))))))</f>
        <v>金</v>
      </c>
      <c r="AF11" s="40" t="str">
        <f t="shared" ref="AF11" si="10">IF(AF10=1,"日",IF(AF10=2,"月",IF(AF10=3,"火",IF(AF10=4,"水",IF(AF10=5,"木",IF(AF10=6,"金","土"))))))</f>
        <v>土</v>
      </c>
      <c r="AG11" s="40" t="str">
        <f t="shared" ref="AG11" si="11">IF(AG10=1,"日",IF(AG10=2,"月",IF(AG10=3,"火",IF(AG10=4,"水",IF(AG10=5,"木",IF(AG10=6,"金","土"))))))</f>
        <v>日</v>
      </c>
      <c r="AH11" s="40" t="str">
        <f t="shared" ref="AH11" si="12">IF(AH10=1,"日",IF(AH10=2,"月",IF(AH10=3,"火",IF(AH10=4,"水",IF(AH10=5,"木",IF(AH10=6,"金","土"))))))</f>
        <v>月</v>
      </c>
      <c r="AI11" s="40" t="str">
        <f t="shared" ref="AI11" si="13">IF(AI10=1,"日",IF(AI10=2,"月",IF(AI10=3,"火",IF(AI10=4,"水",IF(AI10=5,"木",IF(AI10=6,"金","土"))))))</f>
        <v>火</v>
      </c>
      <c r="AJ11" s="41" t="str">
        <f t="shared" ref="AJ11" si="14">IF(AJ10=1,"日",IF(AJ10=2,"月",IF(AJ10=3,"火",IF(AJ10=4,"水",IF(AJ10=5,"木",IF(AJ10=6,"金","土"))))))</f>
        <v>水</v>
      </c>
      <c r="AK11" s="39" t="str">
        <f t="shared" ref="AK11" si="15">IF(AK10=1,"日",IF(AK10=2,"月",IF(AK10=3,"火",IF(AK10=4,"水",IF(AK10=5,"木",IF(AK10=6,"金","土"))))))</f>
        <v>木</v>
      </c>
      <c r="AL11" s="40" t="str">
        <f t="shared" ref="AL11" si="16">IF(AL10=1,"日",IF(AL10=2,"月",IF(AL10=3,"火",IF(AL10=4,"水",IF(AL10=5,"木",IF(AL10=6,"金","土"))))))</f>
        <v>金</v>
      </c>
      <c r="AM11" s="40" t="str">
        <f t="shared" ref="AM11" si="17">IF(AM10=1,"日",IF(AM10=2,"月",IF(AM10=3,"火",IF(AM10=4,"水",IF(AM10=5,"木",IF(AM10=6,"金","土"))))))</f>
        <v>土</v>
      </c>
      <c r="AN11" s="40" t="str">
        <f t="shared" ref="AN11" si="18">IF(AN10=1,"日",IF(AN10=2,"月",IF(AN10=3,"火",IF(AN10=4,"水",IF(AN10=5,"木",IF(AN10=6,"金","土"))))))</f>
        <v>日</v>
      </c>
      <c r="AO11" s="40" t="str">
        <f t="shared" ref="AO11" si="19">IF(AO10=1,"日",IF(AO10=2,"月",IF(AO10=3,"火",IF(AO10=4,"水",IF(AO10=5,"木",IF(AO10=6,"金","土"))))))</f>
        <v>月</v>
      </c>
      <c r="AP11" s="40" t="str">
        <f t="shared" ref="AP11" si="20">IF(AP10=1,"日",IF(AP10=2,"月",IF(AP10=3,"火",IF(AP10=4,"水",IF(AP10=5,"木",IF(AP10=6,"金","土"))))))</f>
        <v>火</v>
      </c>
      <c r="AQ11" s="41" t="str">
        <f t="shared" ref="AQ11" si="21">IF(AQ10=1,"日",IF(AQ10=2,"月",IF(AQ10=3,"火",IF(AQ10=4,"水",IF(AQ10=5,"木",IF(AQ10=6,"金","土"))))))</f>
        <v>水</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336" t="s">
        <v>6</v>
      </c>
      <c r="E50" s="336"/>
      <c r="F50" s="336"/>
      <c r="G50" s="336"/>
      <c r="H50" s="336"/>
    </row>
    <row r="51" spans="2:8" s="5" customFormat="1" ht="24.9" customHeight="1" x14ac:dyDescent="0.45">
      <c r="C51" s="73" t="s">
        <v>1</v>
      </c>
      <c r="D51" s="336" t="s">
        <v>24</v>
      </c>
      <c r="E51" s="336"/>
      <c r="F51" s="336"/>
      <c r="G51" s="336"/>
      <c r="H51" s="336"/>
    </row>
    <row r="52" spans="2:8" s="5" customFormat="1" ht="24.9" customHeight="1" x14ac:dyDescent="0.45">
      <c r="C52" s="73" t="s">
        <v>2</v>
      </c>
      <c r="D52" s="336" t="s">
        <v>25</v>
      </c>
      <c r="E52" s="336"/>
      <c r="F52" s="336"/>
      <c r="G52" s="336"/>
      <c r="H52" s="336"/>
    </row>
    <row r="53" spans="2:8" s="5" customFormat="1" ht="24.9" customHeight="1" x14ac:dyDescent="0.45">
      <c r="C53" s="73" t="s">
        <v>3</v>
      </c>
      <c r="D53" s="336" t="s">
        <v>26</v>
      </c>
      <c r="E53" s="336"/>
      <c r="F53" s="336"/>
      <c r="G53" s="336"/>
      <c r="H53" s="336"/>
    </row>
    <row r="54" spans="2:8" s="5" customFormat="1" ht="24.9" customHeight="1" x14ac:dyDescent="0.45">
      <c r="C54" s="73" t="s">
        <v>4</v>
      </c>
      <c r="D54" s="336" t="s">
        <v>37</v>
      </c>
      <c r="E54" s="336"/>
      <c r="F54" s="336"/>
      <c r="G54" s="336"/>
      <c r="H54" s="33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3</v>
      </c>
      <c r="Z2" s="258"/>
      <c r="AA2" s="2" t="s">
        <v>14</v>
      </c>
      <c r="AB2" s="257">
        <f>IF(Y2=0,"",YEAR(DATE(2018+Y2,1,1)))</f>
        <v>2021</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336" t="s">
        <v>6</v>
      </c>
      <c r="E86" s="336"/>
      <c r="F86" s="336"/>
      <c r="G86" s="336"/>
    </row>
    <row r="87" spans="2:7" s="5" customFormat="1" ht="24.9" customHeight="1" x14ac:dyDescent="0.45">
      <c r="C87" s="73" t="s">
        <v>1</v>
      </c>
      <c r="D87" s="336" t="s">
        <v>24</v>
      </c>
      <c r="E87" s="336"/>
      <c r="F87" s="336"/>
      <c r="G87" s="336"/>
    </row>
    <row r="88" spans="2:7" s="5" customFormat="1" ht="24.9" customHeight="1" x14ac:dyDescent="0.45">
      <c r="C88" s="73" t="s">
        <v>2</v>
      </c>
      <c r="D88" s="336" t="s">
        <v>25</v>
      </c>
      <c r="E88" s="336"/>
      <c r="F88" s="336"/>
      <c r="G88" s="336"/>
    </row>
    <row r="89" spans="2:7" s="5" customFormat="1" ht="24.9" customHeight="1" x14ac:dyDescent="0.45">
      <c r="C89" s="73" t="s">
        <v>3</v>
      </c>
      <c r="D89" s="336" t="s">
        <v>26</v>
      </c>
      <c r="E89" s="336"/>
      <c r="F89" s="336"/>
      <c r="G89" s="336"/>
    </row>
    <row r="90" spans="2:7" s="5" customFormat="1" ht="24.9" customHeight="1" x14ac:dyDescent="0.45">
      <c r="C90" s="73" t="s">
        <v>4</v>
      </c>
      <c r="D90" s="336" t="s">
        <v>37</v>
      </c>
      <c r="E90" s="336"/>
      <c r="F90" s="336"/>
      <c r="G90" s="336"/>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3</v>
      </c>
      <c r="Z2" s="258"/>
      <c r="AA2" s="2" t="s">
        <v>14</v>
      </c>
      <c r="AB2" s="257">
        <f>IF(Y2=0,"",YEAR(DATE(2018+Y2,1,1)))</f>
        <v>2021</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336" t="s">
        <v>6</v>
      </c>
      <c r="E85" s="336"/>
      <c r="F85" s="336"/>
      <c r="G85" s="336"/>
      <c r="H85" s="336"/>
      <c r="I85" s="5"/>
    </row>
    <row r="86" spans="2:9" ht="24.9" customHeight="1" x14ac:dyDescent="0.45">
      <c r="B86" s="5"/>
      <c r="C86" s="73" t="s">
        <v>1</v>
      </c>
      <c r="D86" s="336" t="s">
        <v>24</v>
      </c>
      <c r="E86" s="336"/>
      <c r="F86" s="336"/>
      <c r="G86" s="336"/>
      <c r="H86" s="336"/>
      <c r="I86" s="5"/>
    </row>
    <row r="87" spans="2:9" ht="24.9" customHeight="1" x14ac:dyDescent="0.45">
      <c r="B87" s="5"/>
      <c r="C87" s="73" t="s">
        <v>2</v>
      </c>
      <c r="D87" s="336" t="s">
        <v>25</v>
      </c>
      <c r="E87" s="336"/>
      <c r="F87" s="336"/>
      <c r="G87" s="336"/>
      <c r="H87" s="336"/>
      <c r="I87" s="5"/>
    </row>
    <row r="88" spans="2:9" ht="24.9" customHeight="1" x14ac:dyDescent="0.45">
      <c r="B88" s="5"/>
      <c r="C88" s="73" t="s">
        <v>3</v>
      </c>
      <c r="D88" s="336" t="s">
        <v>26</v>
      </c>
      <c r="E88" s="336"/>
      <c r="F88" s="336"/>
      <c r="G88" s="336"/>
      <c r="H88" s="336"/>
      <c r="I88" s="5"/>
    </row>
    <row r="89" spans="2:9" ht="24.9" customHeight="1" x14ac:dyDescent="0.45">
      <c r="B89" s="5"/>
      <c r="C89" s="73" t="s">
        <v>4</v>
      </c>
      <c r="D89" s="336" t="s">
        <v>37</v>
      </c>
      <c r="E89" s="336"/>
      <c r="F89" s="336"/>
      <c r="G89" s="336"/>
      <c r="H89" s="336"/>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336" t="s">
        <v>6</v>
      </c>
      <c r="E94" s="336"/>
      <c r="F94" s="336"/>
      <c r="G94" s="336"/>
      <c r="H94" s="336"/>
      <c r="I94" s="5"/>
      <c r="J94" s="5"/>
    </row>
    <row r="95" spans="2:10" ht="24.9" customHeight="1" x14ac:dyDescent="0.45">
      <c r="B95" s="5"/>
      <c r="C95" s="73" t="s">
        <v>1</v>
      </c>
      <c r="D95" s="336" t="s">
        <v>24</v>
      </c>
      <c r="E95" s="336"/>
      <c r="F95" s="336"/>
      <c r="G95" s="336"/>
      <c r="H95" s="336"/>
      <c r="I95" s="5"/>
      <c r="J95" s="5"/>
    </row>
    <row r="96" spans="2:10" ht="24.9" customHeight="1" x14ac:dyDescent="0.45">
      <c r="B96" s="5"/>
      <c r="C96" s="73" t="s">
        <v>2</v>
      </c>
      <c r="D96" s="336" t="s">
        <v>25</v>
      </c>
      <c r="E96" s="336"/>
      <c r="F96" s="336"/>
      <c r="G96" s="336"/>
      <c r="H96" s="336"/>
      <c r="I96" s="5"/>
      <c r="J96" s="5"/>
    </row>
    <row r="97" spans="2:59" ht="24.9" customHeight="1" x14ac:dyDescent="0.45">
      <c r="B97" s="5"/>
      <c r="C97" s="73" t="s">
        <v>3</v>
      </c>
      <c r="D97" s="336" t="s">
        <v>26</v>
      </c>
      <c r="E97" s="336"/>
      <c r="F97" s="336"/>
      <c r="G97" s="336"/>
      <c r="H97" s="336"/>
      <c r="I97" s="5"/>
      <c r="J97" s="5"/>
    </row>
    <row r="98" spans="2:59" ht="24.9" customHeight="1" x14ac:dyDescent="0.45">
      <c r="B98" s="5"/>
      <c r="C98" s="73" t="s">
        <v>4</v>
      </c>
      <c r="D98" s="336" t="s">
        <v>37</v>
      </c>
      <c r="E98" s="336"/>
      <c r="F98" s="336"/>
      <c r="G98" s="336"/>
      <c r="H98" s="336"/>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2024-10-28T04:38:16Z</dcterms:created>
  <dcterms:modified xsi:type="dcterms:W3CDTF">2024-10-28T04:38:28Z</dcterms:modified>
</cp:coreProperties>
</file>