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04E5A3B8-BC96-497D-990F-26AFC546E8A7}" xr6:coauthVersionLast="47" xr6:coauthVersionMax="47" xr10:uidLastSave="{00000000-0000-0000-0000-000000000000}"/>
  <bookViews>
    <workbookView xWindow="30210" yWindow="1395" windowWidth="17250" windowHeight="8865" xr2:uid="{00000000-000D-0000-FFFF-FFFF00000000}"/>
  </bookViews>
  <sheets>
    <sheet name="所要額調書(中核FB)" sheetId="1" r:id="rId1"/>
    <sheet name="所要額調書(地域F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2" l="1"/>
  <c r="E26" i="2"/>
  <c r="E25" i="2"/>
  <c r="E14" i="2"/>
  <c r="E15" i="2" s="1"/>
  <c r="N15" i="2" s="1"/>
  <c r="N45" i="1"/>
  <c r="E42" i="1"/>
  <c r="E43" i="1" s="1"/>
  <c r="N43" i="1" s="1"/>
  <c r="E34" i="1"/>
  <c r="E23" i="1"/>
  <c r="E14" i="1"/>
  <c r="N26" i="2" l="1"/>
  <c r="E24" i="1"/>
  <c r="N24" i="1" s="1"/>
</calcChain>
</file>

<file path=xl/sharedStrings.xml><?xml version="1.0" encoding="utf-8"?>
<sst xmlns="http://schemas.openxmlformats.org/spreadsheetml/2006/main" count="82" uniqueCount="41">
  <si>
    <t>費目</t>
    <rPh sb="0" eb="2">
      <t>ヒモク</t>
    </rPh>
    <phoneticPr fontId="2"/>
  </si>
  <si>
    <t>補助対象経費</t>
    <rPh sb="0" eb="2">
      <t>ホジョ</t>
    </rPh>
    <rPh sb="2" eb="6">
      <t>タイショウケイヒ</t>
    </rPh>
    <phoneticPr fontId="2"/>
  </si>
  <si>
    <t>積算</t>
    <rPh sb="0" eb="2">
      <t>セキサン</t>
    </rPh>
    <phoneticPr fontId="2"/>
  </si>
  <si>
    <t>小　　計</t>
    <rPh sb="0" eb="1">
      <t>ショウ</t>
    </rPh>
    <rPh sb="3" eb="4">
      <t>ケイ</t>
    </rPh>
    <phoneticPr fontId="2"/>
  </si>
  <si>
    <t>（１）</t>
    <phoneticPr fontId="2"/>
  </si>
  <si>
    <t>（２）</t>
    <phoneticPr fontId="2"/>
  </si>
  <si>
    <t>（３）</t>
    <phoneticPr fontId="2"/>
  </si>
  <si>
    <t>（１）又は（２）に向けた関係者との情報交換会の開催等</t>
    <rPh sb="3" eb="4">
      <t>マタ</t>
    </rPh>
    <rPh sb="9" eb="10">
      <t>ム</t>
    </rPh>
    <rPh sb="12" eb="15">
      <t>カンケイシャ</t>
    </rPh>
    <rPh sb="17" eb="22">
      <t>ジョウホウコウカンカイ</t>
    </rPh>
    <rPh sb="23" eb="25">
      <t>カイサイ</t>
    </rPh>
    <rPh sb="25" eb="26">
      <t>ナド</t>
    </rPh>
    <phoneticPr fontId="2"/>
  </si>
  <si>
    <t>（４）</t>
    <phoneticPr fontId="2"/>
  </si>
  <si>
    <t>千葉県内の他のフードバンクの立上げ又は運営に係る助言等</t>
    <rPh sb="0" eb="4">
      <t>チバケンナイ</t>
    </rPh>
    <rPh sb="5" eb="6">
      <t>ホカ</t>
    </rPh>
    <rPh sb="14" eb="16">
      <t>タチア</t>
    </rPh>
    <rPh sb="17" eb="18">
      <t>マタ</t>
    </rPh>
    <rPh sb="19" eb="21">
      <t>ウンエイ</t>
    </rPh>
    <rPh sb="22" eb="23">
      <t>カカ</t>
    </rPh>
    <rPh sb="24" eb="26">
      <t>ジョゲン</t>
    </rPh>
    <rPh sb="26" eb="27">
      <t>ナド</t>
    </rPh>
    <phoneticPr fontId="2"/>
  </si>
  <si>
    <t>（５）</t>
    <phoneticPr fontId="2"/>
  </si>
  <si>
    <t>（６）</t>
    <phoneticPr fontId="2"/>
  </si>
  <si>
    <t>食品等寄附団体の開拓</t>
    <rPh sb="0" eb="2">
      <t>ショクヒン</t>
    </rPh>
    <rPh sb="2" eb="3">
      <t>ナド</t>
    </rPh>
    <rPh sb="3" eb="7">
      <t>キフダンタイ</t>
    </rPh>
    <rPh sb="8" eb="10">
      <t>カイタク</t>
    </rPh>
    <phoneticPr fontId="2"/>
  </si>
  <si>
    <t>補助対象経費計</t>
    <rPh sb="0" eb="6">
      <t>ホジョタイショウケイヒ</t>
    </rPh>
    <rPh sb="6" eb="7">
      <t>ケイ</t>
    </rPh>
    <phoneticPr fontId="2"/>
  </si>
  <si>
    <t>交付基本額Ｂ</t>
    <rPh sb="0" eb="1">
      <t>コウ</t>
    </rPh>
    <rPh sb="1" eb="2">
      <t>ツキ</t>
    </rPh>
    <rPh sb="2" eb="3">
      <t>モト</t>
    </rPh>
    <rPh sb="3" eb="4">
      <t>ホン</t>
    </rPh>
    <rPh sb="4" eb="5">
      <t>ガク</t>
    </rPh>
    <phoneticPr fontId="2"/>
  </si>
  <si>
    <t>交付基本額Ａ</t>
    <rPh sb="0" eb="1">
      <t>コウ</t>
    </rPh>
    <rPh sb="1" eb="2">
      <t>ツキ</t>
    </rPh>
    <rPh sb="2" eb="3">
      <t>モト</t>
    </rPh>
    <rPh sb="3" eb="4">
      <t>ホン</t>
    </rPh>
    <rPh sb="4" eb="5">
      <t>ガク</t>
    </rPh>
    <phoneticPr fontId="2"/>
  </si>
  <si>
    <t>【A】補助率 8/10メニュー</t>
    <rPh sb="3" eb="6">
      <t>ホジョリツ</t>
    </rPh>
    <phoneticPr fontId="2"/>
  </si>
  <si>
    <t>【Ｂ】補助率 1/2メニュー</t>
    <rPh sb="3" eb="6">
      <t>ホジョリツ</t>
    </rPh>
    <phoneticPr fontId="2"/>
  </si>
  <si>
    <t>所 要 額 調 書</t>
    <rPh sb="0" eb="1">
      <t>トコロ</t>
    </rPh>
    <rPh sb="2" eb="3">
      <t>ヨウ</t>
    </rPh>
    <rPh sb="4" eb="5">
      <t>ガク</t>
    </rPh>
    <rPh sb="6" eb="7">
      <t>チョウ</t>
    </rPh>
    <rPh sb="8" eb="9">
      <t>ショ</t>
    </rPh>
    <phoneticPr fontId="2"/>
  </si>
  <si>
    <t>１．中核的フードバンク活動支援事業</t>
    <rPh sb="2" eb="5">
      <t>チュウカクテキ</t>
    </rPh>
    <rPh sb="11" eb="13">
      <t>カツドウ</t>
    </rPh>
    <rPh sb="13" eb="17">
      <t>シエンジギョウ</t>
    </rPh>
    <phoneticPr fontId="2"/>
  </si>
  <si>
    <r>
      <t xml:space="preserve">➡
</t>
    </r>
    <r>
      <rPr>
        <sz val="10"/>
        <color theme="1"/>
        <rFont val="ＭＳ Ｐ明朝"/>
        <family val="1"/>
        <charset val="128"/>
      </rPr>
      <t>×8/10</t>
    </r>
    <phoneticPr fontId="2"/>
  </si>
  <si>
    <r>
      <t xml:space="preserve">➡
</t>
    </r>
    <r>
      <rPr>
        <sz val="10"/>
        <color theme="1"/>
        <rFont val="ＭＳ Ｐ明朝"/>
        <family val="1"/>
        <charset val="128"/>
      </rPr>
      <t>×1/2</t>
    </r>
    <phoneticPr fontId="2"/>
  </si>
  <si>
    <t>※</t>
    <phoneticPr fontId="2"/>
  </si>
  <si>
    <r>
      <t xml:space="preserve">補助金所要額
</t>
    </r>
    <r>
      <rPr>
        <sz val="10"/>
        <color theme="1"/>
        <rFont val="ＭＳ Ｐ明朝"/>
        <family val="1"/>
        <charset val="128"/>
      </rPr>
      <t>(上限額14,000千円)</t>
    </r>
    <rPh sb="0" eb="3">
      <t>ホジョキン</t>
    </rPh>
    <rPh sb="3" eb="6">
      <t>ショヨウガク</t>
    </rPh>
    <rPh sb="8" eb="11">
      <t>ジョウゲンガク</t>
    </rPh>
    <rPh sb="17" eb="19">
      <t>センエン</t>
    </rPh>
    <phoneticPr fontId="2"/>
  </si>
  <si>
    <t>「交付基本額」欄には、「補助対象経費計」に補助率を乗じた額（千円未満切り捨て）を記入すること。</t>
    <rPh sb="1" eb="3">
      <t>コウフ</t>
    </rPh>
    <rPh sb="3" eb="6">
      <t>キホンガク</t>
    </rPh>
    <rPh sb="7" eb="8">
      <t>ラン</t>
    </rPh>
    <rPh sb="12" eb="14">
      <t>ホジョ</t>
    </rPh>
    <rPh sb="14" eb="16">
      <t>タイショウ</t>
    </rPh>
    <rPh sb="16" eb="18">
      <t>ケイヒ</t>
    </rPh>
    <rPh sb="18" eb="19">
      <t>ケイ</t>
    </rPh>
    <rPh sb="21" eb="24">
      <t>ホジョリツ</t>
    </rPh>
    <rPh sb="25" eb="26">
      <t>ジョウ</t>
    </rPh>
    <rPh sb="28" eb="29">
      <t>ガク</t>
    </rPh>
    <rPh sb="30" eb="32">
      <t>センエン</t>
    </rPh>
    <rPh sb="32" eb="34">
      <t>ミマン</t>
    </rPh>
    <rPh sb="34" eb="35">
      <t>キ</t>
    </rPh>
    <rPh sb="36" eb="37">
      <t>ス</t>
    </rPh>
    <rPh sb="40" eb="42">
      <t>キニュウ</t>
    </rPh>
    <phoneticPr fontId="2"/>
  </si>
  <si>
    <t>「補助金所要額」欄には、「交付基本額A」と「交付基本額B」の合計と上限額(14,000千円)を比較して</t>
    <rPh sb="1" eb="4">
      <t>ホジョキン</t>
    </rPh>
    <rPh sb="4" eb="7">
      <t>ショヨウガク</t>
    </rPh>
    <rPh sb="8" eb="9">
      <t>ラン</t>
    </rPh>
    <rPh sb="13" eb="18">
      <t>コウフキホンガク</t>
    </rPh>
    <rPh sb="22" eb="27">
      <t>コウフキホンガク</t>
    </rPh>
    <rPh sb="30" eb="32">
      <t>ゴウケイ</t>
    </rPh>
    <rPh sb="33" eb="36">
      <t>ジョウゲンガク</t>
    </rPh>
    <rPh sb="43" eb="45">
      <t>センエン</t>
    </rPh>
    <rPh sb="47" eb="49">
      <t>ヒカク</t>
    </rPh>
    <phoneticPr fontId="2"/>
  </si>
  <si>
    <t>（単位：円）</t>
    <rPh sb="1" eb="3">
      <t>タンイ</t>
    </rPh>
    <rPh sb="4" eb="5">
      <t>エン</t>
    </rPh>
    <phoneticPr fontId="2"/>
  </si>
  <si>
    <t>２．地域拠点フードバンク活動支援事業</t>
    <rPh sb="2" eb="6">
      <t>チイキキョテン</t>
    </rPh>
    <rPh sb="12" eb="14">
      <t>カツドウ</t>
    </rPh>
    <rPh sb="14" eb="18">
      <t>シエンジギョウ</t>
    </rPh>
    <phoneticPr fontId="2"/>
  </si>
  <si>
    <t>中核的フードバンクからの未利用食品の受入れ</t>
    <rPh sb="0" eb="3">
      <t>チュウカクテキ</t>
    </rPh>
    <rPh sb="12" eb="17">
      <t>ミリヨウショクヒン</t>
    </rPh>
    <rPh sb="18" eb="20">
      <t>ウケイ</t>
    </rPh>
    <phoneticPr fontId="2"/>
  </si>
  <si>
    <r>
      <t xml:space="preserve">補助金所要額
</t>
    </r>
    <r>
      <rPr>
        <sz val="10"/>
        <color theme="1"/>
        <rFont val="ＭＳ Ｐ明朝"/>
        <family val="1"/>
        <charset val="128"/>
      </rPr>
      <t>(上限額1,500千円)</t>
    </r>
    <rPh sb="0" eb="3">
      <t>ホジョキン</t>
    </rPh>
    <rPh sb="3" eb="6">
      <t>ショヨウガク</t>
    </rPh>
    <rPh sb="8" eb="11">
      <t>ジョウゲンガク</t>
    </rPh>
    <rPh sb="16" eb="18">
      <t>センエン</t>
    </rPh>
    <phoneticPr fontId="2"/>
  </si>
  <si>
    <t>「補助金所要額」欄には、「交付基本額A」と「交付基本額B」の合計と上限額(1,500千円)を比較して</t>
    <rPh sb="1" eb="4">
      <t>ホジョキン</t>
    </rPh>
    <rPh sb="4" eb="7">
      <t>ショヨウガク</t>
    </rPh>
    <rPh sb="8" eb="9">
      <t>ラン</t>
    </rPh>
    <rPh sb="13" eb="18">
      <t>コウフキホンガク</t>
    </rPh>
    <rPh sb="22" eb="27">
      <t>コウフキホンガク</t>
    </rPh>
    <rPh sb="30" eb="32">
      <t>ゴウケイ</t>
    </rPh>
    <rPh sb="33" eb="36">
      <t>ジョウゲンガク</t>
    </rPh>
    <rPh sb="42" eb="44">
      <t>センエン</t>
    </rPh>
    <rPh sb="46" eb="48">
      <t>ヒカク</t>
    </rPh>
    <phoneticPr fontId="2"/>
  </si>
  <si>
    <t>少ない方の額を記入すること。</t>
    <rPh sb="0" eb="1">
      <t>スク</t>
    </rPh>
    <rPh sb="3" eb="4">
      <t>ホウ</t>
    </rPh>
    <rPh sb="5" eb="6">
      <t>ガク</t>
    </rPh>
    <rPh sb="7" eb="9">
      <t>キニュウ</t>
    </rPh>
    <phoneticPr fontId="2"/>
  </si>
  <si>
    <t>少ない方の額と記入すること。</t>
    <rPh sb="0" eb="1">
      <t>スク</t>
    </rPh>
    <rPh sb="3" eb="4">
      <t>ホウ</t>
    </rPh>
    <rPh sb="5" eb="6">
      <t>ガク</t>
    </rPh>
    <rPh sb="7" eb="9">
      <t>キニュウ</t>
    </rPh>
    <phoneticPr fontId="2"/>
  </si>
  <si>
    <t>誓約欄</t>
    <rPh sb="0" eb="3">
      <t>セイヤクラン</t>
    </rPh>
    <phoneticPr fontId="2"/>
  </si>
  <si>
    <t>本補助金を除く国の補助金等において活用可能な補助金があった際には活用に向けて申請を行います。</t>
    <phoneticPr fontId="2"/>
  </si>
  <si>
    <t>地域拠点フードバンクが行う生活困窮者等を支援機関へつなぐ取組の実施に係る助言又は物資の提供・貸出等</t>
    <rPh sb="0" eb="4">
      <t>チイキキョテン</t>
    </rPh>
    <rPh sb="11" eb="12">
      <t>オコナ</t>
    </rPh>
    <rPh sb="13" eb="15">
      <t>セイカツ</t>
    </rPh>
    <rPh sb="15" eb="18">
      <t>コンキュウシャ</t>
    </rPh>
    <rPh sb="18" eb="19">
      <t>ナド</t>
    </rPh>
    <rPh sb="20" eb="24">
      <t>シエンキカン</t>
    </rPh>
    <rPh sb="28" eb="30">
      <t>トリクミ</t>
    </rPh>
    <rPh sb="31" eb="33">
      <t>ジッシ</t>
    </rPh>
    <rPh sb="34" eb="35">
      <t>カカ</t>
    </rPh>
    <rPh sb="36" eb="38">
      <t>ジョゲン</t>
    </rPh>
    <rPh sb="38" eb="39">
      <t>マタ</t>
    </rPh>
    <rPh sb="40" eb="42">
      <t>ブッシ</t>
    </rPh>
    <rPh sb="43" eb="45">
      <t>テイキョウ</t>
    </rPh>
    <rPh sb="46" eb="48">
      <t>カシダシ</t>
    </rPh>
    <rPh sb="48" eb="49">
      <t>ナド</t>
    </rPh>
    <phoneticPr fontId="2"/>
  </si>
  <si>
    <t>圏域内の複数市町村の生活困窮者等への食品の提供</t>
    <rPh sb="0" eb="3">
      <t>ケンイキナイ</t>
    </rPh>
    <rPh sb="4" eb="6">
      <t>フクスウ</t>
    </rPh>
    <rPh sb="6" eb="9">
      <t>シチョウソン</t>
    </rPh>
    <rPh sb="10" eb="12">
      <t>セイカツ</t>
    </rPh>
    <rPh sb="12" eb="15">
      <t>コンキュウシャ</t>
    </rPh>
    <rPh sb="15" eb="16">
      <t>ナド</t>
    </rPh>
    <rPh sb="18" eb="20">
      <t>ショクヒン</t>
    </rPh>
    <rPh sb="21" eb="23">
      <t>テイキョウ</t>
    </rPh>
    <phoneticPr fontId="2"/>
  </si>
  <si>
    <t>圏域内の生活困窮者等を支援機関へつなぐための取組</t>
    <rPh sb="0" eb="3">
      <t>ケンイキナイ</t>
    </rPh>
    <rPh sb="4" eb="6">
      <t>セイカツ</t>
    </rPh>
    <rPh sb="6" eb="9">
      <t>コンキュウシャ</t>
    </rPh>
    <rPh sb="9" eb="10">
      <t>ナド</t>
    </rPh>
    <rPh sb="11" eb="15">
      <t>シエンキカン</t>
    </rPh>
    <rPh sb="22" eb="24">
      <t>トリクミ</t>
    </rPh>
    <phoneticPr fontId="2"/>
  </si>
  <si>
    <t>別紙様式４</t>
    <rPh sb="0" eb="2">
      <t>ベッシ</t>
    </rPh>
    <rPh sb="2" eb="4">
      <t>ヨウシキ</t>
    </rPh>
    <phoneticPr fontId="2"/>
  </si>
  <si>
    <t>未利用食品の寄附の受入れ</t>
    <rPh sb="0" eb="5">
      <t>ミリヨウショクヒン</t>
    </rPh>
    <rPh sb="6" eb="8">
      <t>キフ</t>
    </rPh>
    <rPh sb="9" eb="11">
      <t>ウケイ</t>
    </rPh>
    <phoneticPr fontId="2"/>
  </si>
  <si>
    <t>複数の市町村の生活困窮者等への食品の提供</t>
    <rPh sb="0" eb="2">
      <t>フクスウ</t>
    </rPh>
    <rPh sb="3" eb="6">
      <t>シチョウソン</t>
    </rPh>
    <rPh sb="7" eb="9">
      <t>セイカツ</t>
    </rPh>
    <rPh sb="9" eb="12">
      <t>コンキュウシャ</t>
    </rPh>
    <rPh sb="12" eb="13">
      <t>ナド</t>
    </rPh>
    <rPh sb="15" eb="17">
      <t>ショクヒン</t>
    </rPh>
    <rPh sb="18" eb="20">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</si>
</sst>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scheme val="minor"/>
    </font>
    <font>
      <sz val="6"/>
      <name val="Yu Gothic"/>
      <family val="3"/>
      <charset val="128"/>
      <scheme val="minor"/>
    </font>
    <font>
      <sz val="11"/>
      <color theme="1"/>
      <name val="ＭＳ Ｐ明朝"/>
      <family val="1"/>
      <charset val="128"/>
    </font>
    <font>
      <sz val="11"/>
      <name val="ＭＳ Ｐ明朝"/>
      <family val="1"/>
      <charset val="128"/>
    </font>
    <font>
      <b/>
      <sz val="11"/>
      <color theme="1"/>
      <name val="ＭＳ Ｐ明朝"/>
      <family val="1"/>
      <charset val="128"/>
    </font>
    <font>
      <sz val="9"/>
      <color rgb="FF0070C0"/>
      <name val="ＭＳ Ｐ明朝"/>
      <family val="1"/>
      <charset val="128"/>
    </font>
    <font>
      <sz val="9"/>
      <color theme="1"/>
      <name val="ＭＳ Ｐ明朝"/>
      <family val="1"/>
      <charset val="128"/>
    </font>
    <font>
      <b/>
      <sz val="14"/>
      <color theme="1"/>
      <name val="ＭＳ Ｐ明朝"/>
      <family val="1"/>
      <charset val="128"/>
    </font>
    <font>
      <b/>
      <sz val="12"/>
      <color theme="1"/>
      <name val="ＭＳ Ｐ明朝"/>
      <family val="1"/>
      <charset val="128"/>
    </font>
    <font>
      <sz val="10"/>
      <color theme="1"/>
      <name val="ＭＳ Ｐ明朝"/>
      <family val="1"/>
      <charset val="128"/>
    </font>
    <font>
      <sz val="9"/>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69">
    <xf numFmtId="0" fontId="0" fillId="0" borderId="0" xfId="0"/>
    <xf numFmtId="49" fontId="3" fillId="0" borderId="0" xfId="0" applyNumberFormat="1" applyFont="1" applyAlignment="1">
      <alignment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vertical="center"/>
    </xf>
    <xf numFmtId="49" fontId="4" fillId="2" borderId="4" xfId="0" applyNumberFormat="1" applyFont="1" applyFill="1" applyBorder="1" applyAlignment="1">
      <alignmen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left" vertical="center"/>
    </xf>
    <xf numFmtId="49" fontId="4" fillId="2" borderId="6" xfId="0" applyNumberFormat="1" applyFont="1" applyFill="1" applyBorder="1" applyAlignment="1">
      <alignment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vertical="center"/>
    </xf>
    <xf numFmtId="49" fontId="5" fillId="0" borderId="0" xfId="0" applyNumberFormat="1" applyFont="1" applyAlignment="1">
      <alignment horizontal="center" vertical="center"/>
    </xf>
    <xf numFmtId="38" fontId="5" fillId="0" borderId="6"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20" xfId="1" applyFont="1" applyFill="1" applyBorder="1" applyAlignment="1">
      <alignment horizontal="right"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left" vertical="center"/>
    </xf>
    <xf numFmtId="49" fontId="4" fillId="2" borderId="13" xfId="0" applyNumberFormat="1" applyFont="1" applyFill="1" applyBorder="1" applyAlignment="1">
      <alignment vertical="center"/>
    </xf>
    <xf numFmtId="49" fontId="4" fillId="2" borderId="13" xfId="0" applyNumberFormat="1" applyFont="1" applyFill="1" applyBorder="1" applyAlignment="1">
      <alignment horizontal="center" vertical="center"/>
    </xf>
    <xf numFmtId="49" fontId="4" fillId="2" borderId="14" xfId="0" applyNumberFormat="1" applyFont="1" applyFill="1" applyBorder="1" applyAlignment="1">
      <alignment vertical="center"/>
    </xf>
    <xf numFmtId="49" fontId="3" fillId="0" borderId="0" xfId="0" applyNumberFormat="1" applyFont="1"/>
    <xf numFmtId="49" fontId="3" fillId="0" borderId="0" xfId="0" applyNumberFormat="1" applyFont="1" applyAlignment="1">
      <alignment horizontal="center" vertical="center"/>
    </xf>
    <xf numFmtId="49" fontId="9" fillId="0" borderId="0" xfId="0" applyNumberFormat="1" applyFont="1" applyAlignment="1">
      <alignment vertical="center"/>
    </xf>
    <xf numFmtId="49" fontId="7" fillId="0" borderId="3" xfId="0" applyNumberFormat="1" applyFont="1" applyBorder="1" applyAlignment="1">
      <alignment horizontal="center"/>
    </xf>
    <xf numFmtId="49" fontId="6" fillId="0" borderId="0" xfId="0" applyNumberFormat="1" applyFont="1" applyAlignment="1">
      <alignment vertical="top"/>
    </xf>
    <xf numFmtId="49" fontId="9" fillId="5" borderId="2" xfId="0" applyNumberFormat="1" applyFont="1" applyFill="1" applyBorder="1" applyAlignment="1">
      <alignment vertical="center"/>
    </xf>
    <xf numFmtId="49" fontId="5" fillId="5" borderId="3" xfId="0" applyNumberFormat="1" applyFont="1" applyFill="1" applyBorder="1" applyAlignment="1">
      <alignment vertical="center"/>
    </xf>
    <xf numFmtId="49" fontId="5" fillId="5" borderId="13" xfId="0" applyNumberFormat="1" applyFont="1" applyFill="1" applyBorder="1" applyAlignment="1">
      <alignment vertical="center"/>
    </xf>
    <xf numFmtId="49" fontId="5" fillId="5" borderId="4" xfId="0" applyNumberFormat="1" applyFont="1" applyFill="1" applyBorder="1" applyAlignment="1">
      <alignment vertical="center"/>
    </xf>
    <xf numFmtId="49" fontId="9" fillId="5" borderId="12" xfId="0" applyNumberFormat="1" applyFont="1" applyFill="1" applyBorder="1" applyAlignment="1">
      <alignment vertical="center"/>
    </xf>
    <xf numFmtId="49" fontId="5" fillId="5" borderId="14" xfId="0" applyNumberFormat="1" applyFont="1" applyFill="1" applyBorder="1" applyAlignment="1">
      <alignment vertical="center"/>
    </xf>
    <xf numFmtId="49" fontId="6" fillId="0" borderId="3" xfId="0" applyNumberFormat="1" applyFont="1" applyBorder="1"/>
    <xf numFmtId="49" fontId="7" fillId="0" borderId="3" xfId="0" applyNumberFormat="1" applyFont="1" applyBorder="1"/>
    <xf numFmtId="49" fontId="3" fillId="0" borderId="0" xfId="0" applyNumberFormat="1" applyFont="1" applyAlignment="1">
      <alignment horizontal="right" vertical="center"/>
    </xf>
    <xf numFmtId="49" fontId="11" fillId="0" borderId="3" xfId="0" applyNumberFormat="1" applyFont="1" applyBorder="1"/>
    <xf numFmtId="49" fontId="8" fillId="0" borderId="21" xfId="0" applyNumberFormat="1" applyFont="1" applyBorder="1" applyAlignment="1">
      <alignment horizontal="center" vertical="center"/>
    </xf>
    <xf numFmtId="49" fontId="10" fillId="0" borderId="0" xfId="0" applyNumberFormat="1" applyFont="1" applyAlignment="1">
      <alignment horizontal="left" vertical="center" wrapText="1"/>
    </xf>
    <xf numFmtId="49" fontId="10" fillId="0" borderId="22" xfId="0" applyNumberFormat="1" applyFont="1" applyBorder="1" applyAlignment="1">
      <alignment horizontal="left" vertical="center" wrapText="1"/>
    </xf>
    <xf numFmtId="49" fontId="3" fillId="3" borderId="1"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38" fontId="3" fillId="4" borderId="9" xfId="1" applyFont="1" applyFill="1" applyBorder="1" applyAlignment="1">
      <alignment vertical="center"/>
    </xf>
    <xf numFmtId="49" fontId="3" fillId="4" borderId="10" xfId="0" applyNumberFormat="1" applyFont="1" applyFill="1" applyBorder="1" applyAlignment="1">
      <alignment horizontal="center" vertical="center"/>
    </xf>
    <xf numFmtId="38" fontId="3" fillId="4" borderId="10" xfId="1" applyFont="1" applyFill="1" applyBorder="1" applyAlignment="1">
      <alignment vertical="center"/>
    </xf>
    <xf numFmtId="49" fontId="3" fillId="4" borderId="11" xfId="0" applyNumberFormat="1" applyFont="1" applyFill="1" applyBorder="1" applyAlignment="1">
      <alignment horizontal="center" vertical="center"/>
    </xf>
    <xf numFmtId="38" fontId="3" fillId="4" borderId="11" xfId="1" applyFont="1" applyFill="1" applyBorder="1" applyAlignment="1">
      <alignment vertical="center"/>
    </xf>
    <xf numFmtId="49" fontId="3" fillId="0" borderId="8" xfId="0" applyNumberFormat="1" applyFont="1" applyBorder="1" applyAlignment="1">
      <alignment horizontal="center" vertical="center"/>
    </xf>
    <xf numFmtId="38" fontId="3" fillId="0" borderId="8" xfId="1" applyFont="1" applyBorder="1" applyAlignment="1">
      <alignment vertical="center"/>
    </xf>
    <xf numFmtId="38" fontId="3" fillId="4" borderId="9" xfId="1" applyFont="1" applyFill="1" applyBorder="1" applyAlignment="1">
      <alignment horizontal="right" vertical="center"/>
    </xf>
    <xf numFmtId="38" fontId="3" fillId="4" borderId="10" xfId="1" applyFont="1" applyFill="1" applyBorder="1" applyAlignment="1">
      <alignment horizontal="right" vertical="center"/>
    </xf>
    <xf numFmtId="38" fontId="3" fillId="4" borderId="11" xfId="1" applyFont="1" applyFill="1" applyBorder="1" applyAlignment="1">
      <alignment horizontal="right" vertical="center"/>
    </xf>
    <xf numFmtId="49" fontId="3" fillId="0" borderId="15" xfId="0" applyNumberFormat="1" applyFont="1" applyBorder="1" applyAlignment="1">
      <alignment horizontal="center" vertical="center"/>
    </xf>
    <xf numFmtId="38" fontId="3" fillId="0" borderId="15" xfId="1" applyFont="1" applyBorder="1" applyAlignment="1">
      <alignment horizontal="right" vertical="center"/>
    </xf>
    <xf numFmtId="38" fontId="3" fillId="0" borderId="8" xfId="1" applyFont="1" applyBorder="1" applyAlignment="1">
      <alignment horizontal="right" vertical="center"/>
    </xf>
    <xf numFmtId="49" fontId="4" fillId="2" borderId="13"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49" fontId="3" fillId="0" borderId="0" xfId="0" applyNumberFormat="1" applyFont="1" applyAlignment="1">
      <alignment horizontal="left" vertical="center"/>
    </xf>
    <xf numFmtId="38" fontId="5" fillId="0" borderId="17" xfId="1" applyFont="1" applyBorder="1" applyAlignment="1">
      <alignment horizontal="right" vertical="center"/>
    </xf>
    <xf numFmtId="38" fontId="5" fillId="0" borderId="19" xfId="1" applyFont="1" applyBorder="1" applyAlignment="1">
      <alignment horizontal="right" vertical="center"/>
    </xf>
    <xf numFmtId="49" fontId="8" fillId="0" borderId="0" xfId="0" applyNumberFormat="1" applyFont="1" applyAlignment="1">
      <alignment horizontal="center" vertical="center"/>
    </xf>
    <xf numFmtId="49" fontId="5" fillId="0" borderId="12" xfId="0" applyNumberFormat="1" applyFont="1" applyBorder="1" applyAlignment="1">
      <alignment horizontal="center" vertical="center" wrapText="1"/>
    </xf>
    <xf numFmtId="49" fontId="5" fillId="0" borderId="14" xfId="0" applyNumberFormat="1" applyFont="1" applyBorder="1" applyAlignment="1">
      <alignment horizontal="center" vertical="center"/>
    </xf>
    <xf numFmtId="49" fontId="5" fillId="2" borderId="16"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4" xfId="1" applyFont="1" applyBorder="1" applyAlignment="1">
      <alignment horizontal="right" vertical="center"/>
    </xf>
    <xf numFmtId="49" fontId="5" fillId="2" borderId="14"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Normal="100" zoomScaleSheetLayoutView="100" workbookViewId="0">
      <selection activeCell="A8" sqref="A8:D8"/>
    </sheetView>
  </sheetViews>
  <sheetFormatPr defaultRowHeight="13.2"/>
  <cols>
    <col min="1" max="78" width="5.19921875" style="1" customWidth="1"/>
    <col min="79" max="16384" width="8.796875" style="1"/>
  </cols>
  <sheetData>
    <row r="1" spans="1:16">
      <c r="A1" s="1" t="s">
        <v>38</v>
      </c>
    </row>
    <row r="2" spans="1:16" ht="16.2">
      <c r="A2" s="57" t="s">
        <v>18</v>
      </c>
      <c r="B2" s="57"/>
      <c r="C2" s="57"/>
      <c r="D2" s="57"/>
      <c r="E2" s="57"/>
      <c r="F2" s="57"/>
      <c r="G2" s="57"/>
      <c r="H2" s="57"/>
      <c r="I2" s="57"/>
      <c r="J2" s="57"/>
      <c r="K2" s="57"/>
      <c r="L2" s="57"/>
      <c r="M2" s="57"/>
      <c r="N2" s="57"/>
      <c r="O2" s="57"/>
      <c r="P2" s="57"/>
    </row>
    <row r="3" spans="1:16" ht="10.050000000000001" customHeight="1"/>
    <row r="4" spans="1:16" ht="14.4">
      <c r="A4" s="21" t="s">
        <v>19</v>
      </c>
      <c r="P4" s="32" t="s">
        <v>26</v>
      </c>
    </row>
    <row r="5" spans="1:16" ht="19.95" customHeight="1">
      <c r="A5" s="24" t="s">
        <v>16</v>
      </c>
      <c r="B5" s="25"/>
      <c r="C5" s="25"/>
      <c r="D5" s="25"/>
      <c r="E5" s="26"/>
      <c r="F5" s="26"/>
      <c r="G5" s="26"/>
      <c r="H5" s="25"/>
      <c r="I5" s="25"/>
      <c r="J5" s="25"/>
      <c r="K5" s="25"/>
      <c r="L5" s="25"/>
      <c r="M5" s="25"/>
      <c r="N5" s="25"/>
      <c r="O5" s="25"/>
      <c r="P5" s="27"/>
    </row>
    <row r="6" spans="1:16">
      <c r="A6" s="2" t="s">
        <v>4</v>
      </c>
      <c r="B6" s="3" t="s">
        <v>39</v>
      </c>
      <c r="C6" s="3"/>
      <c r="D6" s="3"/>
      <c r="E6" s="3"/>
      <c r="F6" s="3"/>
      <c r="G6" s="3"/>
      <c r="H6" s="3"/>
      <c r="I6" s="3"/>
      <c r="J6" s="3"/>
      <c r="K6" s="3"/>
      <c r="L6" s="3"/>
      <c r="M6" s="3"/>
      <c r="N6" s="3"/>
      <c r="O6" s="3"/>
      <c r="P6" s="4"/>
    </row>
    <row r="7" spans="1:16">
      <c r="A7" s="5" t="s">
        <v>5</v>
      </c>
      <c r="B7" s="6" t="s">
        <v>40</v>
      </c>
      <c r="C7" s="7"/>
      <c r="D7" s="7"/>
      <c r="E7" s="7"/>
      <c r="F7" s="8"/>
      <c r="G7" s="6"/>
      <c r="H7" s="7"/>
      <c r="I7" s="7"/>
      <c r="J7" s="7"/>
      <c r="K7" s="7"/>
      <c r="L7" s="7"/>
      <c r="M7" s="7"/>
      <c r="N7" s="7"/>
      <c r="O7" s="7"/>
      <c r="P7" s="9"/>
    </row>
    <row r="8" spans="1:16">
      <c r="A8" s="37" t="s">
        <v>0</v>
      </c>
      <c r="B8" s="37"/>
      <c r="C8" s="37"/>
      <c r="D8" s="37"/>
      <c r="E8" s="37" t="s">
        <v>1</v>
      </c>
      <c r="F8" s="37"/>
      <c r="G8" s="37"/>
      <c r="H8" s="37" t="s">
        <v>2</v>
      </c>
      <c r="I8" s="37"/>
      <c r="J8" s="37"/>
      <c r="K8" s="37"/>
      <c r="L8" s="37"/>
      <c r="M8" s="37"/>
      <c r="N8" s="37"/>
      <c r="O8" s="37"/>
      <c r="P8" s="37"/>
    </row>
    <row r="9" spans="1:16">
      <c r="A9" s="38"/>
      <c r="B9" s="38"/>
      <c r="C9" s="38"/>
      <c r="D9" s="38"/>
      <c r="E9" s="39"/>
      <c r="F9" s="39"/>
      <c r="G9" s="39"/>
      <c r="H9" s="38"/>
      <c r="I9" s="38"/>
      <c r="J9" s="38"/>
      <c r="K9" s="38"/>
      <c r="L9" s="38"/>
      <c r="M9" s="38"/>
      <c r="N9" s="38"/>
      <c r="O9" s="38"/>
      <c r="P9" s="38"/>
    </row>
    <row r="10" spans="1:16">
      <c r="A10" s="40"/>
      <c r="B10" s="40"/>
      <c r="C10" s="40"/>
      <c r="D10" s="40"/>
      <c r="E10" s="41"/>
      <c r="F10" s="41"/>
      <c r="G10" s="41"/>
      <c r="H10" s="40"/>
      <c r="I10" s="40"/>
      <c r="J10" s="40"/>
      <c r="K10" s="40"/>
      <c r="L10" s="40"/>
      <c r="M10" s="40"/>
      <c r="N10" s="40"/>
      <c r="O10" s="40"/>
      <c r="P10" s="40"/>
    </row>
    <row r="11" spans="1:16">
      <c r="A11" s="40"/>
      <c r="B11" s="40"/>
      <c r="C11" s="40"/>
      <c r="D11" s="40"/>
      <c r="E11" s="41"/>
      <c r="F11" s="41"/>
      <c r="G11" s="41"/>
      <c r="H11" s="40"/>
      <c r="I11" s="40"/>
      <c r="J11" s="40"/>
      <c r="K11" s="40"/>
      <c r="L11" s="40"/>
      <c r="M11" s="40"/>
      <c r="N11" s="40"/>
      <c r="O11" s="40"/>
      <c r="P11" s="40"/>
    </row>
    <row r="12" spans="1:16">
      <c r="A12" s="40"/>
      <c r="B12" s="40"/>
      <c r="C12" s="40"/>
      <c r="D12" s="40"/>
      <c r="E12" s="41"/>
      <c r="F12" s="41"/>
      <c r="G12" s="41"/>
      <c r="H12" s="40"/>
      <c r="I12" s="40"/>
      <c r="J12" s="40"/>
      <c r="K12" s="40"/>
      <c r="L12" s="40"/>
      <c r="M12" s="40"/>
      <c r="N12" s="40"/>
      <c r="O12" s="40"/>
      <c r="P12" s="40"/>
    </row>
    <row r="13" spans="1:16" ht="13.8" thickBot="1">
      <c r="A13" s="42"/>
      <c r="B13" s="42"/>
      <c r="C13" s="42"/>
      <c r="D13" s="42"/>
      <c r="E13" s="43"/>
      <c r="F13" s="43"/>
      <c r="G13" s="43"/>
      <c r="H13" s="42"/>
      <c r="I13" s="42"/>
      <c r="J13" s="42"/>
      <c r="K13" s="42"/>
      <c r="L13" s="42"/>
      <c r="M13" s="42"/>
      <c r="N13" s="42"/>
      <c r="O13" s="42"/>
      <c r="P13" s="42"/>
    </row>
    <row r="14" spans="1:16" ht="13.8" thickTop="1">
      <c r="A14" s="44" t="s">
        <v>3</v>
      </c>
      <c r="B14" s="44"/>
      <c r="C14" s="44"/>
      <c r="D14" s="44"/>
      <c r="E14" s="45">
        <f>SUM(E9:G13)</f>
        <v>0</v>
      </c>
      <c r="F14" s="45"/>
      <c r="G14" s="45"/>
      <c r="H14" s="44"/>
      <c r="I14" s="44"/>
      <c r="J14" s="44"/>
      <c r="K14" s="44"/>
      <c r="L14" s="44"/>
      <c r="M14" s="44"/>
      <c r="N14" s="44"/>
      <c r="O14" s="44"/>
      <c r="P14" s="44"/>
    </row>
    <row r="15" spans="1:16">
      <c r="A15" s="2" t="s">
        <v>6</v>
      </c>
      <c r="B15" s="3" t="s">
        <v>7</v>
      </c>
      <c r="C15" s="3"/>
      <c r="D15" s="3"/>
      <c r="E15" s="3"/>
      <c r="F15" s="3"/>
      <c r="G15" s="3"/>
      <c r="H15" s="3"/>
      <c r="I15" s="3"/>
      <c r="J15" s="3"/>
      <c r="K15" s="3"/>
      <c r="L15" s="3"/>
      <c r="M15" s="3"/>
      <c r="N15" s="3"/>
      <c r="O15" s="3"/>
      <c r="P15" s="4"/>
    </row>
    <row r="16" spans="1:16">
      <c r="A16" s="5" t="s">
        <v>8</v>
      </c>
      <c r="B16" s="6" t="s">
        <v>9</v>
      </c>
      <c r="C16" s="7"/>
      <c r="D16" s="7"/>
      <c r="E16" s="7"/>
      <c r="F16" s="8"/>
      <c r="G16" s="6"/>
      <c r="H16" s="7"/>
      <c r="I16" s="7"/>
      <c r="J16" s="7"/>
      <c r="K16" s="7"/>
      <c r="L16" s="7"/>
      <c r="M16" s="7"/>
      <c r="N16" s="7"/>
      <c r="O16" s="7"/>
      <c r="P16" s="9"/>
    </row>
    <row r="17" spans="1:16">
      <c r="A17" s="37" t="s">
        <v>0</v>
      </c>
      <c r="B17" s="37"/>
      <c r="C17" s="37"/>
      <c r="D17" s="37"/>
      <c r="E17" s="37" t="s">
        <v>1</v>
      </c>
      <c r="F17" s="37"/>
      <c r="G17" s="37"/>
      <c r="H17" s="37" t="s">
        <v>2</v>
      </c>
      <c r="I17" s="37"/>
      <c r="J17" s="37"/>
      <c r="K17" s="37"/>
      <c r="L17" s="37"/>
      <c r="M17" s="37"/>
      <c r="N17" s="37"/>
      <c r="O17" s="37"/>
      <c r="P17" s="37"/>
    </row>
    <row r="18" spans="1:16">
      <c r="A18" s="38"/>
      <c r="B18" s="38"/>
      <c r="C18" s="38"/>
      <c r="D18" s="38"/>
      <c r="E18" s="46"/>
      <c r="F18" s="46"/>
      <c r="G18" s="46"/>
      <c r="H18" s="38"/>
      <c r="I18" s="38"/>
      <c r="J18" s="38"/>
      <c r="K18" s="38"/>
      <c r="L18" s="38"/>
      <c r="M18" s="38"/>
      <c r="N18" s="38"/>
      <c r="O18" s="38"/>
      <c r="P18" s="38"/>
    </row>
    <row r="19" spans="1:16">
      <c r="A19" s="40"/>
      <c r="B19" s="40"/>
      <c r="C19" s="40"/>
      <c r="D19" s="40"/>
      <c r="E19" s="47"/>
      <c r="F19" s="47"/>
      <c r="G19" s="47"/>
      <c r="H19" s="40"/>
      <c r="I19" s="40"/>
      <c r="J19" s="40"/>
      <c r="K19" s="40"/>
      <c r="L19" s="40"/>
      <c r="M19" s="40"/>
      <c r="N19" s="40"/>
      <c r="O19" s="40"/>
      <c r="P19" s="40"/>
    </row>
    <row r="20" spans="1:16">
      <c r="A20" s="40"/>
      <c r="B20" s="40"/>
      <c r="C20" s="40"/>
      <c r="D20" s="40"/>
      <c r="E20" s="47"/>
      <c r="F20" s="47"/>
      <c r="G20" s="47"/>
      <c r="H20" s="40"/>
      <c r="I20" s="40"/>
      <c r="J20" s="40"/>
      <c r="K20" s="40"/>
      <c r="L20" s="40"/>
      <c r="M20" s="40"/>
      <c r="N20" s="40"/>
      <c r="O20" s="40"/>
      <c r="P20" s="40"/>
    </row>
    <row r="21" spans="1:16">
      <c r="A21" s="40"/>
      <c r="B21" s="40"/>
      <c r="C21" s="40"/>
      <c r="D21" s="40"/>
      <c r="E21" s="47"/>
      <c r="F21" s="47"/>
      <c r="G21" s="47"/>
      <c r="H21" s="40"/>
      <c r="I21" s="40"/>
      <c r="J21" s="40"/>
      <c r="K21" s="40"/>
      <c r="L21" s="40"/>
      <c r="M21" s="40"/>
      <c r="N21" s="40"/>
      <c r="O21" s="40"/>
      <c r="P21" s="40"/>
    </row>
    <row r="22" spans="1:16" ht="13.8" thickBot="1">
      <c r="A22" s="42"/>
      <c r="B22" s="42"/>
      <c r="C22" s="42"/>
      <c r="D22" s="42"/>
      <c r="E22" s="48"/>
      <c r="F22" s="48"/>
      <c r="G22" s="48"/>
      <c r="H22" s="42"/>
      <c r="I22" s="42"/>
      <c r="J22" s="42"/>
      <c r="K22" s="42"/>
      <c r="L22" s="42"/>
      <c r="M22" s="42"/>
      <c r="N22" s="42"/>
      <c r="O22" s="42"/>
      <c r="P22" s="42"/>
    </row>
    <row r="23" spans="1:16" ht="13.8" thickTop="1">
      <c r="A23" s="49" t="s">
        <v>3</v>
      </c>
      <c r="B23" s="49"/>
      <c r="C23" s="49"/>
      <c r="D23" s="49"/>
      <c r="E23" s="50">
        <f>SUM(E18:G22)</f>
        <v>0</v>
      </c>
      <c r="F23" s="50"/>
      <c r="G23" s="50"/>
      <c r="H23" s="49"/>
      <c r="I23" s="49"/>
      <c r="J23" s="49"/>
      <c r="K23" s="49"/>
      <c r="L23" s="49"/>
      <c r="M23" s="49"/>
      <c r="N23" s="49"/>
      <c r="O23" s="49"/>
      <c r="P23" s="49"/>
    </row>
    <row r="24" spans="1:16" ht="25.05" customHeight="1">
      <c r="A24" s="63" t="s">
        <v>13</v>
      </c>
      <c r="B24" s="64"/>
      <c r="C24" s="64"/>
      <c r="D24" s="64"/>
      <c r="E24" s="65">
        <f>SUM(E14,E23)</f>
        <v>0</v>
      </c>
      <c r="F24" s="66"/>
      <c r="G24" s="67"/>
      <c r="H24" s="58" t="s">
        <v>20</v>
      </c>
      <c r="I24" s="59"/>
      <c r="J24" s="63" t="s">
        <v>15</v>
      </c>
      <c r="K24" s="64"/>
      <c r="L24" s="64"/>
      <c r="M24" s="68"/>
      <c r="N24" s="66">
        <f>ROUNDDOWN(E24*(8/10),-3)</f>
        <v>0</v>
      </c>
      <c r="O24" s="66"/>
      <c r="P24" s="67"/>
    </row>
    <row r="25" spans="1:16" ht="4.95" customHeight="1">
      <c r="A25" s="10"/>
      <c r="B25" s="10"/>
      <c r="C25" s="10"/>
      <c r="D25" s="10"/>
      <c r="E25" s="11"/>
      <c r="F25" s="11"/>
      <c r="G25" s="11"/>
      <c r="H25" s="10"/>
      <c r="I25" s="10"/>
      <c r="J25" s="10"/>
      <c r="K25" s="10"/>
      <c r="L25" s="10"/>
      <c r="M25" s="10"/>
      <c r="N25" s="12"/>
      <c r="O25" s="12"/>
      <c r="P25" s="13"/>
    </row>
    <row r="26" spans="1:16" ht="19.95" customHeight="1">
      <c r="A26" s="28" t="s">
        <v>17</v>
      </c>
      <c r="B26" s="26"/>
      <c r="C26" s="26"/>
      <c r="D26" s="26"/>
      <c r="E26" s="26"/>
      <c r="F26" s="26"/>
      <c r="G26" s="26"/>
      <c r="H26" s="26"/>
      <c r="I26" s="26"/>
      <c r="J26" s="26"/>
      <c r="K26" s="26"/>
      <c r="L26" s="26"/>
      <c r="M26" s="26"/>
      <c r="N26" s="26"/>
      <c r="O26" s="26"/>
      <c r="P26" s="29"/>
    </row>
    <row r="27" spans="1:16" ht="25.95" customHeight="1">
      <c r="A27" s="5" t="s">
        <v>10</v>
      </c>
      <c r="B27" s="52" t="s">
        <v>35</v>
      </c>
      <c r="C27" s="52"/>
      <c r="D27" s="52"/>
      <c r="E27" s="52"/>
      <c r="F27" s="52"/>
      <c r="G27" s="52"/>
      <c r="H27" s="52"/>
      <c r="I27" s="52"/>
      <c r="J27" s="52"/>
      <c r="K27" s="52"/>
      <c r="L27" s="52"/>
      <c r="M27" s="52"/>
      <c r="N27" s="52"/>
      <c r="O27" s="52"/>
      <c r="P27" s="53"/>
    </row>
    <row r="28" spans="1:16">
      <c r="A28" s="37" t="s">
        <v>0</v>
      </c>
      <c r="B28" s="37"/>
      <c r="C28" s="37"/>
      <c r="D28" s="37"/>
      <c r="E28" s="37" t="s">
        <v>1</v>
      </c>
      <c r="F28" s="37"/>
      <c r="G28" s="37"/>
      <c r="H28" s="37" t="s">
        <v>2</v>
      </c>
      <c r="I28" s="37"/>
      <c r="J28" s="37"/>
      <c r="K28" s="37"/>
      <c r="L28" s="37"/>
      <c r="M28" s="37"/>
      <c r="N28" s="37"/>
      <c r="O28" s="37"/>
      <c r="P28" s="37"/>
    </row>
    <row r="29" spans="1:16">
      <c r="A29" s="38"/>
      <c r="B29" s="38"/>
      <c r="C29" s="38"/>
      <c r="D29" s="38"/>
      <c r="E29" s="46"/>
      <c r="F29" s="46"/>
      <c r="G29" s="46"/>
      <c r="H29" s="38"/>
      <c r="I29" s="38"/>
      <c r="J29" s="38"/>
      <c r="K29" s="38"/>
      <c r="L29" s="38"/>
      <c r="M29" s="38"/>
      <c r="N29" s="38"/>
      <c r="O29" s="38"/>
      <c r="P29" s="38"/>
    </row>
    <row r="30" spans="1:16">
      <c r="A30" s="40"/>
      <c r="B30" s="40"/>
      <c r="C30" s="40"/>
      <c r="D30" s="40"/>
      <c r="E30" s="47"/>
      <c r="F30" s="47"/>
      <c r="G30" s="47"/>
      <c r="H30" s="40"/>
      <c r="I30" s="40"/>
      <c r="J30" s="40"/>
      <c r="K30" s="40"/>
      <c r="L30" s="40"/>
      <c r="M30" s="40"/>
      <c r="N30" s="40"/>
      <c r="O30" s="40"/>
      <c r="P30" s="40"/>
    </row>
    <row r="31" spans="1:16">
      <c r="A31" s="40"/>
      <c r="B31" s="40"/>
      <c r="C31" s="40"/>
      <c r="D31" s="40"/>
      <c r="E31" s="47"/>
      <c r="F31" s="47"/>
      <c r="G31" s="47"/>
      <c r="H31" s="40"/>
      <c r="I31" s="40"/>
      <c r="J31" s="40"/>
      <c r="K31" s="40"/>
      <c r="L31" s="40"/>
      <c r="M31" s="40"/>
      <c r="N31" s="40"/>
      <c r="O31" s="40"/>
      <c r="P31" s="40"/>
    </row>
    <row r="32" spans="1:16">
      <c r="A32" s="40"/>
      <c r="B32" s="40"/>
      <c r="C32" s="40"/>
      <c r="D32" s="40"/>
      <c r="E32" s="47"/>
      <c r="F32" s="47"/>
      <c r="G32" s="47"/>
      <c r="H32" s="40"/>
      <c r="I32" s="40"/>
      <c r="J32" s="40"/>
      <c r="K32" s="40"/>
      <c r="L32" s="40"/>
      <c r="M32" s="40"/>
      <c r="N32" s="40"/>
      <c r="O32" s="40"/>
      <c r="P32" s="40"/>
    </row>
    <row r="33" spans="1:16" ht="13.8" thickBot="1">
      <c r="A33" s="42"/>
      <c r="B33" s="42"/>
      <c r="C33" s="42"/>
      <c r="D33" s="42"/>
      <c r="E33" s="48"/>
      <c r="F33" s="48"/>
      <c r="G33" s="48"/>
      <c r="H33" s="42"/>
      <c r="I33" s="42"/>
      <c r="J33" s="42"/>
      <c r="K33" s="42"/>
      <c r="L33" s="42"/>
      <c r="M33" s="42"/>
      <c r="N33" s="42"/>
      <c r="O33" s="42"/>
      <c r="P33" s="42"/>
    </row>
    <row r="34" spans="1:16" ht="13.8" thickTop="1">
      <c r="A34" s="44" t="s">
        <v>3</v>
      </c>
      <c r="B34" s="44"/>
      <c r="C34" s="44"/>
      <c r="D34" s="44"/>
      <c r="E34" s="51">
        <f>SUM(E29:G33)</f>
        <v>0</v>
      </c>
      <c r="F34" s="51"/>
      <c r="G34" s="51"/>
      <c r="H34" s="44"/>
      <c r="I34" s="44"/>
      <c r="J34" s="44"/>
      <c r="K34" s="44"/>
      <c r="L34" s="44"/>
      <c r="M34" s="44"/>
      <c r="N34" s="44"/>
      <c r="O34" s="44"/>
      <c r="P34" s="44"/>
    </row>
    <row r="35" spans="1:16" ht="19.95" customHeight="1">
      <c r="A35" s="14" t="s">
        <v>11</v>
      </c>
      <c r="B35" s="15" t="s">
        <v>12</v>
      </c>
      <c r="C35" s="16"/>
      <c r="D35" s="16"/>
      <c r="E35" s="16"/>
      <c r="F35" s="17"/>
      <c r="G35" s="15"/>
      <c r="H35" s="16"/>
      <c r="I35" s="16"/>
      <c r="J35" s="16"/>
      <c r="K35" s="16"/>
      <c r="L35" s="16"/>
      <c r="M35" s="16"/>
      <c r="N35" s="16"/>
      <c r="O35" s="16"/>
      <c r="P35" s="18"/>
    </row>
    <row r="36" spans="1:16">
      <c r="A36" s="37" t="s">
        <v>0</v>
      </c>
      <c r="B36" s="37"/>
      <c r="C36" s="37"/>
      <c r="D36" s="37"/>
      <c r="E36" s="37" t="s">
        <v>1</v>
      </c>
      <c r="F36" s="37"/>
      <c r="G36" s="37"/>
      <c r="H36" s="37" t="s">
        <v>2</v>
      </c>
      <c r="I36" s="37"/>
      <c r="J36" s="37"/>
      <c r="K36" s="37"/>
      <c r="L36" s="37"/>
      <c r="M36" s="37"/>
      <c r="N36" s="37"/>
      <c r="O36" s="37"/>
      <c r="P36" s="37"/>
    </row>
    <row r="37" spans="1:16">
      <c r="A37" s="38"/>
      <c r="B37" s="38"/>
      <c r="C37" s="38"/>
      <c r="D37" s="38"/>
      <c r="E37" s="46"/>
      <c r="F37" s="46"/>
      <c r="G37" s="46"/>
      <c r="H37" s="38"/>
      <c r="I37" s="38"/>
      <c r="J37" s="38"/>
      <c r="K37" s="38"/>
      <c r="L37" s="38"/>
      <c r="M37" s="38"/>
      <c r="N37" s="38"/>
      <c r="O37" s="38"/>
      <c r="P37" s="38"/>
    </row>
    <row r="38" spans="1:16">
      <c r="A38" s="40"/>
      <c r="B38" s="40"/>
      <c r="C38" s="40"/>
      <c r="D38" s="40"/>
      <c r="E38" s="47"/>
      <c r="F38" s="47"/>
      <c r="G38" s="47"/>
      <c r="H38" s="40"/>
      <c r="I38" s="40"/>
      <c r="J38" s="40"/>
      <c r="K38" s="40"/>
      <c r="L38" s="40"/>
      <c r="M38" s="40"/>
      <c r="N38" s="40"/>
      <c r="O38" s="40"/>
      <c r="P38" s="40"/>
    </row>
    <row r="39" spans="1:16">
      <c r="A39" s="40"/>
      <c r="B39" s="40"/>
      <c r="C39" s="40"/>
      <c r="D39" s="40"/>
      <c r="E39" s="47"/>
      <c r="F39" s="47"/>
      <c r="G39" s="47"/>
      <c r="H39" s="40"/>
      <c r="I39" s="40"/>
      <c r="J39" s="40"/>
      <c r="K39" s="40"/>
      <c r="L39" s="40"/>
      <c r="M39" s="40"/>
      <c r="N39" s="40"/>
      <c r="O39" s="40"/>
      <c r="P39" s="40"/>
    </row>
    <row r="40" spans="1:16">
      <c r="A40" s="40"/>
      <c r="B40" s="40"/>
      <c r="C40" s="40"/>
      <c r="D40" s="40"/>
      <c r="E40" s="47"/>
      <c r="F40" s="47"/>
      <c r="G40" s="47"/>
      <c r="H40" s="40"/>
      <c r="I40" s="40"/>
      <c r="J40" s="40"/>
      <c r="K40" s="40"/>
      <c r="L40" s="40"/>
      <c r="M40" s="40"/>
      <c r="N40" s="40"/>
      <c r="O40" s="40"/>
      <c r="P40" s="40"/>
    </row>
    <row r="41" spans="1:16" ht="13.8" thickBot="1">
      <c r="A41" s="42"/>
      <c r="B41" s="42"/>
      <c r="C41" s="42"/>
      <c r="D41" s="42"/>
      <c r="E41" s="48"/>
      <c r="F41" s="48"/>
      <c r="G41" s="48"/>
      <c r="H41" s="42"/>
      <c r="I41" s="42"/>
      <c r="J41" s="42"/>
      <c r="K41" s="42"/>
      <c r="L41" s="42"/>
      <c r="M41" s="42"/>
      <c r="N41" s="42"/>
      <c r="O41" s="42"/>
      <c r="P41" s="42"/>
    </row>
    <row r="42" spans="1:16" ht="13.8" thickTop="1">
      <c r="A42" s="49" t="s">
        <v>3</v>
      </c>
      <c r="B42" s="49"/>
      <c r="C42" s="49"/>
      <c r="D42" s="49"/>
      <c r="E42" s="50">
        <f>SUM(E37:G41)</f>
        <v>0</v>
      </c>
      <c r="F42" s="50"/>
      <c r="G42" s="50"/>
      <c r="H42" s="49"/>
      <c r="I42" s="49"/>
      <c r="J42" s="49"/>
      <c r="K42" s="49"/>
      <c r="L42" s="49"/>
      <c r="M42" s="49"/>
      <c r="N42" s="49"/>
      <c r="O42" s="49"/>
      <c r="P42" s="49"/>
    </row>
    <row r="43" spans="1:16" ht="25.05" customHeight="1">
      <c r="A43" s="63" t="s">
        <v>13</v>
      </c>
      <c r="B43" s="64"/>
      <c r="C43" s="64"/>
      <c r="D43" s="64"/>
      <c r="E43" s="65">
        <f>SUM(E33,E42)</f>
        <v>0</v>
      </c>
      <c r="F43" s="66"/>
      <c r="G43" s="67"/>
      <c r="H43" s="58" t="s">
        <v>21</v>
      </c>
      <c r="I43" s="59"/>
      <c r="J43" s="63" t="s">
        <v>14</v>
      </c>
      <c r="K43" s="64"/>
      <c r="L43" s="64"/>
      <c r="M43" s="68"/>
      <c r="N43" s="66">
        <f>ROUNDDOWN(E43*(1/2),-3)</f>
        <v>0</v>
      </c>
      <c r="O43" s="66"/>
      <c r="P43" s="67"/>
    </row>
    <row r="44" spans="1:16" s="19" customFormat="1" ht="13.8" thickBot="1">
      <c r="A44" s="33" t="s">
        <v>33</v>
      </c>
      <c r="B44" s="30"/>
      <c r="C44" s="30"/>
      <c r="D44" s="30"/>
      <c r="E44" s="31"/>
      <c r="F44" s="31"/>
      <c r="G44" s="31"/>
      <c r="H44" s="31"/>
      <c r="I44" s="22"/>
      <c r="J44" s="31"/>
      <c r="K44" s="31"/>
      <c r="L44" s="31"/>
      <c r="M44" s="31"/>
    </row>
    <row r="45" spans="1:16" ht="30" customHeight="1" thickBot="1">
      <c r="A45" s="34"/>
      <c r="B45" s="35" t="s">
        <v>34</v>
      </c>
      <c r="C45" s="35"/>
      <c r="D45" s="35"/>
      <c r="E45" s="35"/>
      <c r="F45" s="35"/>
      <c r="G45" s="35"/>
      <c r="H45" s="35"/>
      <c r="I45" s="36"/>
      <c r="J45" s="60" t="s">
        <v>23</v>
      </c>
      <c r="K45" s="61"/>
      <c r="L45" s="61"/>
      <c r="M45" s="62"/>
      <c r="N45" s="55">
        <f>MIN(N24+N43,14000000)</f>
        <v>0</v>
      </c>
      <c r="O45" s="55"/>
      <c r="P45" s="56"/>
    </row>
    <row r="46" spans="1:16" ht="7.95" customHeight="1">
      <c r="A46" s="23"/>
      <c r="B46" s="23"/>
      <c r="C46" s="23"/>
      <c r="D46" s="23"/>
      <c r="E46" s="23"/>
      <c r="F46" s="23"/>
      <c r="G46" s="23"/>
      <c r="H46" s="23"/>
      <c r="M46" s="23"/>
    </row>
    <row r="47" spans="1:16">
      <c r="A47" s="20" t="s">
        <v>22</v>
      </c>
      <c r="B47" s="54" t="s">
        <v>24</v>
      </c>
      <c r="C47" s="54"/>
      <c r="D47" s="54"/>
      <c r="E47" s="54"/>
      <c r="F47" s="54"/>
      <c r="G47" s="54"/>
      <c r="H47" s="54"/>
      <c r="I47" s="54"/>
      <c r="J47" s="54"/>
      <c r="K47" s="54"/>
      <c r="L47" s="54"/>
      <c r="M47" s="54"/>
      <c r="N47" s="54"/>
      <c r="O47" s="54"/>
      <c r="P47" s="54"/>
    </row>
    <row r="48" spans="1:16">
      <c r="A48" s="20" t="s">
        <v>22</v>
      </c>
      <c r="B48" s="1" t="s">
        <v>25</v>
      </c>
    </row>
    <row r="49" spans="2:2">
      <c r="B49" s="1" t="s">
        <v>31</v>
      </c>
    </row>
  </sheetData>
  <mergeCells count="100">
    <mergeCell ref="B27:P27"/>
    <mergeCell ref="B47:P47"/>
    <mergeCell ref="N45:P45"/>
    <mergeCell ref="A2:P2"/>
    <mergeCell ref="H24:I24"/>
    <mergeCell ref="H43:I43"/>
    <mergeCell ref="J45:M45"/>
    <mergeCell ref="A43:D43"/>
    <mergeCell ref="E43:G43"/>
    <mergeCell ref="J43:M43"/>
    <mergeCell ref="N43:P43"/>
    <mergeCell ref="A24:D24"/>
    <mergeCell ref="E24:G24"/>
    <mergeCell ref="J24:M24"/>
    <mergeCell ref="N24:P24"/>
    <mergeCell ref="A41:D41"/>
    <mergeCell ref="E41:G41"/>
    <mergeCell ref="H41:P41"/>
    <mergeCell ref="A42:D42"/>
    <mergeCell ref="E42:G42"/>
    <mergeCell ref="H42:P42"/>
    <mergeCell ref="A39:D39"/>
    <mergeCell ref="E39:G39"/>
    <mergeCell ref="H39:P39"/>
    <mergeCell ref="A40:D40"/>
    <mergeCell ref="E40:G40"/>
    <mergeCell ref="H40:P40"/>
    <mergeCell ref="A37:D37"/>
    <mergeCell ref="E37:G37"/>
    <mergeCell ref="H37:P37"/>
    <mergeCell ref="A38:D38"/>
    <mergeCell ref="E38:G38"/>
    <mergeCell ref="H38:P38"/>
    <mergeCell ref="A34:D34"/>
    <mergeCell ref="E34:G34"/>
    <mergeCell ref="H34:P34"/>
    <mergeCell ref="A36:D36"/>
    <mergeCell ref="E36:G36"/>
    <mergeCell ref="H36:P36"/>
    <mergeCell ref="A32:D32"/>
    <mergeCell ref="E32:G32"/>
    <mergeCell ref="H32:P32"/>
    <mergeCell ref="A33:D33"/>
    <mergeCell ref="E33:G33"/>
    <mergeCell ref="H33:P33"/>
    <mergeCell ref="A30:D30"/>
    <mergeCell ref="E30:G30"/>
    <mergeCell ref="H30:P30"/>
    <mergeCell ref="A31:D31"/>
    <mergeCell ref="E31:G31"/>
    <mergeCell ref="H31:P31"/>
    <mergeCell ref="A28:D28"/>
    <mergeCell ref="E28:G28"/>
    <mergeCell ref="H28:P28"/>
    <mergeCell ref="A29:D29"/>
    <mergeCell ref="E29:G29"/>
    <mergeCell ref="H29:P29"/>
    <mergeCell ref="A22:D22"/>
    <mergeCell ref="E22:G22"/>
    <mergeCell ref="H22:P22"/>
    <mergeCell ref="A23:D23"/>
    <mergeCell ref="E23:G23"/>
    <mergeCell ref="H23:P23"/>
    <mergeCell ref="A20:D20"/>
    <mergeCell ref="E20:G20"/>
    <mergeCell ref="H20:P20"/>
    <mergeCell ref="A21:D21"/>
    <mergeCell ref="E21:G21"/>
    <mergeCell ref="H21:P21"/>
    <mergeCell ref="A18:D18"/>
    <mergeCell ref="E18:G18"/>
    <mergeCell ref="H18:P18"/>
    <mergeCell ref="A19:D19"/>
    <mergeCell ref="E19:G19"/>
    <mergeCell ref="H19:P19"/>
    <mergeCell ref="A13:D13"/>
    <mergeCell ref="E13:G13"/>
    <mergeCell ref="H13:P13"/>
    <mergeCell ref="A17:D17"/>
    <mergeCell ref="E17:G17"/>
    <mergeCell ref="H17:P17"/>
    <mergeCell ref="A14:D14"/>
    <mergeCell ref="E14:G14"/>
    <mergeCell ref="H14:P14"/>
    <mergeCell ref="B45:I45"/>
    <mergeCell ref="A8:D8"/>
    <mergeCell ref="E8:G8"/>
    <mergeCell ref="H8:P8"/>
    <mergeCell ref="A9:D9"/>
    <mergeCell ref="E9:G9"/>
    <mergeCell ref="H9:P9"/>
    <mergeCell ref="A10:D10"/>
    <mergeCell ref="E10:G10"/>
    <mergeCell ref="H10:P10"/>
    <mergeCell ref="A11:D11"/>
    <mergeCell ref="E11:G11"/>
    <mergeCell ref="H11:P11"/>
    <mergeCell ref="A12:D12"/>
    <mergeCell ref="E12:G12"/>
    <mergeCell ref="H12:P12"/>
  </mergeCells>
  <phoneticPr fontId="2"/>
  <pageMargins left="0.70866141732283472" right="0.31496062992125984" top="0.74803149606299213" bottom="0.74803149606299213" header="0.31496062992125984" footer="0.31496062992125984"/>
  <pageSetup paperSize="9" orientation="portrait" blackAndWhite="1" r:id="rId1"/>
  <ignoredErrors>
    <ignoredError sqref="A7 A15:A16 A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99CA-05EA-4447-A05E-F4299B99F5D4}">
  <dimension ref="A1:P32"/>
  <sheetViews>
    <sheetView view="pageBreakPreview" zoomScaleNormal="100" zoomScaleSheetLayoutView="100" workbookViewId="0"/>
  </sheetViews>
  <sheetFormatPr defaultRowHeight="13.2"/>
  <cols>
    <col min="1" max="78" width="5.19921875" style="1" customWidth="1"/>
    <col min="79" max="16384" width="8.796875" style="1"/>
  </cols>
  <sheetData>
    <row r="1" spans="1:16">
      <c r="A1" s="1" t="s">
        <v>38</v>
      </c>
    </row>
    <row r="2" spans="1:16" ht="16.2">
      <c r="A2" s="57" t="s">
        <v>18</v>
      </c>
      <c r="B2" s="57"/>
      <c r="C2" s="57"/>
      <c r="D2" s="57"/>
      <c r="E2" s="57"/>
      <c r="F2" s="57"/>
      <c r="G2" s="57"/>
      <c r="H2" s="57"/>
      <c r="I2" s="57"/>
      <c r="J2" s="57"/>
      <c r="K2" s="57"/>
      <c r="L2" s="57"/>
      <c r="M2" s="57"/>
      <c r="N2" s="57"/>
      <c r="O2" s="57"/>
      <c r="P2" s="57"/>
    </row>
    <row r="4" spans="1:16" ht="14.4">
      <c r="A4" s="21" t="s">
        <v>27</v>
      </c>
      <c r="P4" s="32" t="s">
        <v>26</v>
      </c>
    </row>
    <row r="5" spans="1:16" ht="19.95" customHeight="1">
      <c r="A5" s="24" t="s">
        <v>16</v>
      </c>
      <c r="B5" s="25"/>
      <c r="C5" s="25"/>
      <c r="D5" s="25"/>
      <c r="E5" s="26"/>
      <c r="F5" s="26"/>
      <c r="G5" s="26"/>
      <c r="H5" s="25"/>
      <c r="I5" s="25"/>
      <c r="J5" s="25"/>
      <c r="K5" s="25"/>
      <c r="L5" s="25"/>
      <c r="M5" s="25"/>
      <c r="N5" s="25"/>
      <c r="O5" s="25"/>
      <c r="P5" s="27"/>
    </row>
    <row r="6" spans="1:16">
      <c r="A6" s="2" t="s">
        <v>4</v>
      </c>
      <c r="B6" s="3" t="s">
        <v>28</v>
      </c>
      <c r="C6" s="3"/>
      <c r="D6" s="3"/>
      <c r="E6" s="3"/>
      <c r="F6" s="3"/>
      <c r="G6" s="3"/>
      <c r="H6" s="3"/>
      <c r="I6" s="3"/>
      <c r="J6" s="3"/>
      <c r="K6" s="3"/>
      <c r="L6" s="3"/>
      <c r="M6" s="3"/>
      <c r="N6" s="3"/>
      <c r="O6" s="3"/>
      <c r="P6" s="4"/>
    </row>
    <row r="7" spans="1:16">
      <c r="A7" s="5" t="s">
        <v>5</v>
      </c>
      <c r="B7" s="6" t="s">
        <v>36</v>
      </c>
      <c r="C7" s="7"/>
      <c r="D7" s="7"/>
      <c r="E7" s="7"/>
      <c r="F7" s="8"/>
      <c r="G7" s="6"/>
      <c r="H7" s="7"/>
      <c r="I7" s="7"/>
      <c r="J7" s="7"/>
      <c r="K7" s="7"/>
      <c r="L7" s="7"/>
      <c r="M7" s="7"/>
      <c r="N7" s="7"/>
      <c r="O7" s="7"/>
      <c r="P7" s="9"/>
    </row>
    <row r="8" spans="1:16">
      <c r="A8" s="37" t="s">
        <v>0</v>
      </c>
      <c r="B8" s="37"/>
      <c r="C8" s="37"/>
      <c r="D8" s="37"/>
      <c r="E8" s="37" t="s">
        <v>1</v>
      </c>
      <c r="F8" s="37"/>
      <c r="G8" s="37"/>
      <c r="H8" s="37" t="s">
        <v>2</v>
      </c>
      <c r="I8" s="37"/>
      <c r="J8" s="37"/>
      <c r="K8" s="37"/>
      <c r="L8" s="37"/>
      <c r="M8" s="37"/>
      <c r="N8" s="37"/>
      <c r="O8" s="37"/>
      <c r="P8" s="37"/>
    </row>
    <row r="9" spans="1:16">
      <c r="A9" s="38"/>
      <c r="B9" s="38"/>
      <c r="C9" s="38"/>
      <c r="D9" s="38"/>
      <c r="E9" s="39"/>
      <c r="F9" s="39"/>
      <c r="G9" s="39"/>
      <c r="H9" s="38"/>
      <c r="I9" s="38"/>
      <c r="J9" s="38"/>
      <c r="K9" s="38"/>
      <c r="L9" s="38"/>
      <c r="M9" s="38"/>
      <c r="N9" s="38"/>
      <c r="O9" s="38"/>
      <c r="P9" s="38"/>
    </row>
    <row r="10" spans="1:16">
      <c r="A10" s="40"/>
      <c r="B10" s="40"/>
      <c r="C10" s="40"/>
      <c r="D10" s="40"/>
      <c r="E10" s="41"/>
      <c r="F10" s="41"/>
      <c r="G10" s="41"/>
      <c r="H10" s="40"/>
      <c r="I10" s="40"/>
      <c r="J10" s="40"/>
      <c r="K10" s="40"/>
      <c r="L10" s="40"/>
      <c r="M10" s="40"/>
      <c r="N10" s="40"/>
      <c r="O10" s="40"/>
      <c r="P10" s="40"/>
    </row>
    <row r="11" spans="1:16">
      <c r="A11" s="40"/>
      <c r="B11" s="40"/>
      <c r="C11" s="40"/>
      <c r="D11" s="40"/>
      <c r="E11" s="41"/>
      <c r="F11" s="41"/>
      <c r="G11" s="41"/>
      <c r="H11" s="40"/>
      <c r="I11" s="40"/>
      <c r="J11" s="40"/>
      <c r="K11" s="40"/>
      <c r="L11" s="40"/>
      <c r="M11" s="40"/>
      <c r="N11" s="40"/>
      <c r="O11" s="40"/>
      <c r="P11" s="40"/>
    </row>
    <row r="12" spans="1:16">
      <c r="A12" s="40"/>
      <c r="B12" s="40"/>
      <c r="C12" s="40"/>
      <c r="D12" s="40"/>
      <c r="E12" s="41"/>
      <c r="F12" s="41"/>
      <c r="G12" s="41"/>
      <c r="H12" s="40"/>
      <c r="I12" s="40"/>
      <c r="J12" s="40"/>
      <c r="K12" s="40"/>
      <c r="L12" s="40"/>
      <c r="M12" s="40"/>
      <c r="N12" s="40"/>
      <c r="O12" s="40"/>
      <c r="P12" s="40"/>
    </row>
    <row r="13" spans="1:16" ht="13.8" thickBot="1">
      <c r="A13" s="42"/>
      <c r="B13" s="42"/>
      <c r="C13" s="42"/>
      <c r="D13" s="42"/>
      <c r="E13" s="43"/>
      <c r="F13" s="43"/>
      <c r="G13" s="43"/>
      <c r="H13" s="42"/>
      <c r="I13" s="42"/>
      <c r="J13" s="42"/>
      <c r="K13" s="42"/>
      <c r="L13" s="42"/>
      <c r="M13" s="42"/>
      <c r="N13" s="42"/>
      <c r="O13" s="42"/>
      <c r="P13" s="42"/>
    </row>
    <row r="14" spans="1:16" ht="13.8" thickTop="1">
      <c r="A14" s="44" t="s">
        <v>3</v>
      </c>
      <c r="B14" s="44"/>
      <c r="C14" s="44"/>
      <c r="D14" s="44"/>
      <c r="E14" s="45">
        <f>SUM(E9:G13)</f>
        <v>0</v>
      </c>
      <c r="F14" s="45"/>
      <c r="G14" s="45"/>
      <c r="H14" s="44"/>
      <c r="I14" s="44"/>
      <c r="J14" s="44"/>
      <c r="K14" s="44"/>
      <c r="L14" s="44"/>
      <c r="M14" s="44"/>
      <c r="N14" s="44"/>
      <c r="O14" s="44"/>
      <c r="P14" s="44"/>
    </row>
    <row r="15" spans="1:16" ht="25.05" customHeight="1">
      <c r="A15" s="63" t="s">
        <v>13</v>
      </c>
      <c r="B15" s="64"/>
      <c r="C15" s="64"/>
      <c r="D15" s="64"/>
      <c r="E15" s="65">
        <f>SUM(E14)</f>
        <v>0</v>
      </c>
      <c r="F15" s="66"/>
      <c r="G15" s="67"/>
      <c r="H15" s="58" t="s">
        <v>20</v>
      </c>
      <c r="I15" s="59"/>
      <c r="J15" s="63" t="s">
        <v>15</v>
      </c>
      <c r="K15" s="64"/>
      <c r="L15" s="64"/>
      <c r="M15" s="68"/>
      <c r="N15" s="66">
        <f>ROUNDDOWN(E15*(8/10),-3)</f>
        <v>0</v>
      </c>
      <c r="O15" s="66"/>
      <c r="P15" s="67"/>
    </row>
    <row r="16" spans="1:16" ht="4.95" customHeight="1">
      <c r="A16" s="10"/>
      <c r="B16" s="10"/>
      <c r="C16" s="10"/>
      <c r="D16" s="10"/>
      <c r="E16" s="11"/>
      <c r="F16" s="11"/>
      <c r="G16" s="11"/>
      <c r="H16" s="10"/>
      <c r="I16" s="10"/>
      <c r="J16" s="10"/>
      <c r="K16" s="10"/>
      <c r="L16" s="10"/>
      <c r="M16" s="10"/>
      <c r="N16" s="12"/>
      <c r="O16" s="12"/>
      <c r="P16" s="13"/>
    </row>
    <row r="17" spans="1:16" ht="19.95" customHeight="1">
      <c r="A17" s="28" t="s">
        <v>17</v>
      </c>
      <c r="B17" s="26"/>
      <c r="C17" s="26"/>
      <c r="D17" s="26"/>
      <c r="E17" s="26"/>
      <c r="F17" s="26"/>
      <c r="G17" s="26"/>
      <c r="H17" s="26"/>
      <c r="I17" s="26"/>
      <c r="J17" s="26"/>
      <c r="K17" s="26"/>
      <c r="L17" s="26"/>
      <c r="M17" s="26"/>
      <c r="N17" s="26"/>
      <c r="O17" s="26"/>
      <c r="P17" s="29"/>
    </row>
    <row r="18" spans="1:16" ht="19.95" customHeight="1">
      <c r="A18" s="14" t="s">
        <v>6</v>
      </c>
      <c r="B18" s="15" t="s">
        <v>37</v>
      </c>
      <c r="C18" s="16"/>
      <c r="D18" s="16"/>
      <c r="E18" s="16"/>
      <c r="F18" s="17"/>
      <c r="G18" s="15"/>
      <c r="H18" s="16"/>
      <c r="I18" s="16"/>
      <c r="J18" s="16"/>
      <c r="K18" s="16"/>
      <c r="L18" s="16"/>
      <c r="M18" s="16"/>
      <c r="N18" s="16"/>
      <c r="O18" s="16"/>
      <c r="P18" s="18"/>
    </row>
    <row r="19" spans="1:16">
      <c r="A19" s="37" t="s">
        <v>0</v>
      </c>
      <c r="B19" s="37"/>
      <c r="C19" s="37"/>
      <c r="D19" s="37"/>
      <c r="E19" s="37" t="s">
        <v>1</v>
      </c>
      <c r="F19" s="37"/>
      <c r="G19" s="37"/>
      <c r="H19" s="37" t="s">
        <v>2</v>
      </c>
      <c r="I19" s="37"/>
      <c r="J19" s="37"/>
      <c r="K19" s="37"/>
      <c r="L19" s="37"/>
      <c r="M19" s="37"/>
      <c r="N19" s="37"/>
      <c r="O19" s="37"/>
      <c r="P19" s="37"/>
    </row>
    <row r="20" spans="1:16">
      <c r="A20" s="38"/>
      <c r="B20" s="38"/>
      <c r="C20" s="38"/>
      <c r="D20" s="38"/>
      <c r="E20" s="46"/>
      <c r="F20" s="46"/>
      <c r="G20" s="46"/>
      <c r="H20" s="38"/>
      <c r="I20" s="38"/>
      <c r="J20" s="38"/>
      <c r="K20" s="38"/>
      <c r="L20" s="38"/>
      <c r="M20" s="38"/>
      <c r="N20" s="38"/>
      <c r="O20" s="38"/>
      <c r="P20" s="38"/>
    </row>
    <row r="21" spans="1:16">
      <c r="A21" s="40"/>
      <c r="B21" s="40"/>
      <c r="C21" s="40"/>
      <c r="D21" s="40"/>
      <c r="E21" s="47"/>
      <c r="F21" s="47"/>
      <c r="G21" s="47"/>
      <c r="H21" s="40"/>
      <c r="I21" s="40"/>
      <c r="J21" s="40"/>
      <c r="K21" s="40"/>
      <c r="L21" s="40"/>
      <c r="M21" s="40"/>
      <c r="N21" s="40"/>
      <c r="O21" s="40"/>
      <c r="P21" s="40"/>
    </row>
    <row r="22" spans="1:16">
      <c r="A22" s="40"/>
      <c r="B22" s="40"/>
      <c r="C22" s="40"/>
      <c r="D22" s="40"/>
      <c r="E22" s="47"/>
      <c r="F22" s="47"/>
      <c r="G22" s="47"/>
      <c r="H22" s="40"/>
      <c r="I22" s="40"/>
      <c r="J22" s="40"/>
      <c r="K22" s="40"/>
      <c r="L22" s="40"/>
      <c r="M22" s="40"/>
      <c r="N22" s="40"/>
      <c r="O22" s="40"/>
      <c r="P22" s="40"/>
    </row>
    <row r="23" spans="1:16">
      <c r="A23" s="40"/>
      <c r="B23" s="40"/>
      <c r="C23" s="40"/>
      <c r="D23" s="40"/>
      <c r="E23" s="47"/>
      <c r="F23" s="47"/>
      <c r="G23" s="47"/>
      <c r="H23" s="40"/>
      <c r="I23" s="40"/>
      <c r="J23" s="40"/>
      <c r="K23" s="40"/>
      <c r="L23" s="40"/>
      <c r="M23" s="40"/>
      <c r="N23" s="40"/>
      <c r="O23" s="40"/>
      <c r="P23" s="40"/>
    </row>
    <row r="24" spans="1:16" ht="13.8" thickBot="1">
      <c r="A24" s="42"/>
      <c r="B24" s="42"/>
      <c r="C24" s="42"/>
      <c r="D24" s="42"/>
      <c r="E24" s="48"/>
      <c r="F24" s="48"/>
      <c r="G24" s="48"/>
      <c r="H24" s="42"/>
      <c r="I24" s="42"/>
      <c r="J24" s="42"/>
      <c r="K24" s="42"/>
      <c r="L24" s="42"/>
      <c r="M24" s="42"/>
      <c r="N24" s="42"/>
      <c r="O24" s="42"/>
      <c r="P24" s="42"/>
    </row>
    <row r="25" spans="1:16" ht="13.8" thickTop="1">
      <c r="A25" s="49" t="s">
        <v>3</v>
      </c>
      <c r="B25" s="49"/>
      <c r="C25" s="49"/>
      <c r="D25" s="49"/>
      <c r="E25" s="50">
        <f>SUM(E20:G24)</f>
        <v>0</v>
      </c>
      <c r="F25" s="50"/>
      <c r="G25" s="50"/>
      <c r="H25" s="49"/>
      <c r="I25" s="49"/>
      <c r="J25" s="49"/>
      <c r="K25" s="49"/>
      <c r="L25" s="49"/>
      <c r="M25" s="49"/>
      <c r="N25" s="49"/>
      <c r="O25" s="49"/>
      <c r="P25" s="49"/>
    </row>
    <row r="26" spans="1:16" ht="25.05" customHeight="1">
      <c r="A26" s="63" t="s">
        <v>13</v>
      </c>
      <c r="B26" s="64"/>
      <c r="C26" s="64"/>
      <c r="D26" s="64"/>
      <c r="E26" s="65">
        <f>SUM(E25)</f>
        <v>0</v>
      </c>
      <c r="F26" s="66"/>
      <c r="G26" s="67"/>
      <c r="H26" s="58" t="s">
        <v>21</v>
      </c>
      <c r="I26" s="59"/>
      <c r="J26" s="63" t="s">
        <v>14</v>
      </c>
      <c r="K26" s="64"/>
      <c r="L26" s="64"/>
      <c r="M26" s="68"/>
      <c r="N26" s="66">
        <f>ROUNDDOWN(E26*(1/2),-3)</f>
        <v>0</v>
      </c>
      <c r="O26" s="66"/>
      <c r="P26" s="67"/>
    </row>
    <row r="27" spans="1:16" s="19" customFormat="1" ht="13.8" thickBot="1">
      <c r="A27" s="33" t="s">
        <v>33</v>
      </c>
      <c r="B27" s="30"/>
      <c r="C27" s="30"/>
      <c r="D27" s="30"/>
      <c r="E27" s="31"/>
      <c r="F27" s="31"/>
      <c r="G27" s="31"/>
      <c r="H27" s="31"/>
      <c r="I27" s="22"/>
      <c r="J27" s="31"/>
      <c r="K27" s="31"/>
      <c r="L27" s="31"/>
      <c r="M27" s="31"/>
    </row>
    <row r="28" spans="1:16" ht="30" customHeight="1" thickBot="1">
      <c r="A28" s="34"/>
      <c r="B28" s="35" t="s">
        <v>34</v>
      </c>
      <c r="C28" s="35"/>
      <c r="D28" s="35"/>
      <c r="E28" s="35"/>
      <c r="F28" s="35"/>
      <c r="G28" s="35"/>
      <c r="H28" s="35"/>
      <c r="I28" s="36"/>
      <c r="J28" s="60" t="s">
        <v>29</v>
      </c>
      <c r="K28" s="61"/>
      <c r="L28" s="61"/>
      <c r="M28" s="62"/>
      <c r="N28" s="55">
        <f>MIN(N15+N26,1500000)</f>
        <v>0</v>
      </c>
      <c r="O28" s="55"/>
      <c r="P28" s="56"/>
    </row>
    <row r="29" spans="1:16" ht="10.050000000000001" customHeight="1">
      <c r="A29" s="23"/>
      <c r="B29" s="23"/>
      <c r="C29" s="23"/>
      <c r="D29" s="23"/>
      <c r="E29" s="23"/>
      <c r="F29" s="23"/>
      <c r="G29" s="23"/>
      <c r="H29" s="23"/>
      <c r="M29" s="23"/>
    </row>
    <row r="30" spans="1:16">
      <c r="A30" s="20" t="s">
        <v>22</v>
      </c>
      <c r="B30" s="54" t="s">
        <v>24</v>
      </c>
      <c r="C30" s="54"/>
      <c r="D30" s="54"/>
      <c r="E30" s="54"/>
      <c r="F30" s="54"/>
      <c r="G30" s="54"/>
      <c r="H30" s="54"/>
      <c r="I30" s="54"/>
      <c r="J30" s="54"/>
      <c r="K30" s="54"/>
      <c r="L30" s="54"/>
      <c r="M30" s="54"/>
      <c r="N30" s="54"/>
      <c r="O30" s="54"/>
      <c r="P30" s="54"/>
    </row>
    <row r="31" spans="1:16">
      <c r="A31" s="20" t="s">
        <v>22</v>
      </c>
      <c r="B31" s="1" t="s">
        <v>30</v>
      </c>
    </row>
    <row r="32" spans="1:16">
      <c r="B32" s="1" t="s">
        <v>32</v>
      </c>
    </row>
  </sheetData>
  <mergeCells count="57">
    <mergeCell ref="J28:M28"/>
    <mergeCell ref="N28:P28"/>
    <mergeCell ref="B30:P30"/>
    <mergeCell ref="A25:D25"/>
    <mergeCell ref="E25:G25"/>
    <mergeCell ref="H25:P25"/>
    <mergeCell ref="A26:D26"/>
    <mergeCell ref="E26:G26"/>
    <mergeCell ref="H26:I26"/>
    <mergeCell ref="J26:M26"/>
    <mergeCell ref="N26:P26"/>
    <mergeCell ref="B28:I28"/>
    <mergeCell ref="A23:D23"/>
    <mergeCell ref="E23:G23"/>
    <mergeCell ref="H23:P23"/>
    <mergeCell ref="A24:D24"/>
    <mergeCell ref="E24:G24"/>
    <mergeCell ref="H24:P24"/>
    <mergeCell ref="A21:D21"/>
    <mergeCell ref="E21:G21"/>
    <mergeCell ref="H21:P21"/>
    <mergeCell ref="A22:D22"/>
    <mergeCell ref="E22:G22"/>
    <mergeCell ref="H22:P22"/>
    <mergeCell ref="A19:D19"/>
    <mergeCell ref="E19:G19"/>
    <mergeCell ref="H19:P19"/>
    <mergeCell ref="A20:D20"/>
    <mergeCell ref="E20:G20"/>
    <mergeCell ref="H20:P20"/>
    <mergeCell ref="A15:D15"/>
    <mergeCell ref="E15:G15"/>
    <mergeCell ref="H15:I15"/>
    <mergeCell ref="J15:M15"/>
    <mergeCell ref="N15:P15"/>
    <mergeCell ref="A14:D14"/>
    <mergeCell ref="E14:G14"/>
    <mergeCell ref="H14:P14"/>
    <mergeCell ref="A12:D12"/>
    <mergeCell ref="E12:G12"/>
    <mergeCell ref="H12:P12"/>
    <mergeCell ref="A13:D13"/>
    <mergeCell ref="E13:G13"/>
    <mergeCell ref="H13:P13"/>
    <mergeCell ref="A10:D10"/>
    <mergeCell ref="E10:G10"/>
    <mergeCell ref="H10:P10"/>
    <mergeCell ref="A11:D11"/>
    <mergeCell ref="E11:G11"/>
    <mergeCell ref="H11:P11"/>
    <mergeCell ref="A2:P2"/>
    <mergeCell ref="A8:D8"/>
    <mergeCell ref="E8:G8"/>
    <mergeCell ref="H8:P8"/>
    <mergeCell ref="A9:D9"/>
    <mergeCell ref="E9:G9"/>
    <mergeCell ref="H9:P9"/>
  </mergeCells>
  <phoneticPr fontId="2"/>
  <pageMargins left="0.70866141732283472" right="0.31496062992125984"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所要額調書(中核FB)</vt:lpstr>
      <vt:lpstr>所要額調書(地域FB)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2025-09-09T07:21:53Z</dcterms:created>
  <dcterms:modified xsi:type="dcterms:W3CDTF">2025-09-09T07:21:57Z</dcterms:modified>
</cp:coreProperties>
</file>