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25C11A29-DDAF-43CE-969E-8282CAC3D610}" xr6:coauthVersionLast="47" xr6:coauthVersionMax="47" xr10:uidLastSave="{00000000-0000-0000-0000-000000000000}"/>
  <workbookProtection workbookAlgorithmName="SHA-512" workbookHashValue="VAs80t/8THtPV7C9erYgnteibECU6UhJ6HLrfT6i2EAKwdAuUdeP95mJnq7e9+ofKSNLZITpae9cjrYSlnC+hQ==" workbookSaltValue="YqnctEjsQHfDfEosSpPSZw==" workbookSpinCount="100000" lockStructure="1"/>
  <bookViews>
    <workbookView xWindow="28680" yWindow="-120" windowWidth="29040" windowHeight="15720" xr2:uid="{99DD525F-499D-4BC5-8BA5-953FA12798D2}"/>
  </bookViews>
  <sheets>
    <sheet name="申請額計算書（第２号様式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M23" i="1"/>
  <c r="O22" i="1"/>
  <c r="K22" i="1"/>
  <c r="O21" i="1"/>
  <c r="K21" i="1"/>
  <c r="O20" i="1"/>
  <c r="K20" i="1"/>
  <c r="O19" i="1"/>
  <c r="K19" i="1"/>
  <c r="O18" i="1"/>
  <c r="K18" i="1"/>
  <c r="O17" i="1"/>
  <c r="K17" i="1"/>
  <c r="O16" i="1"/>
  <c r="K16" i="1"/>
  <c r="O15" i="1"/>
  <c r="K15" i="1"/>
  <c r="O14" i="1"/>
  <c r="K14" i="1"/>
  <c r="O13" i="1"/>
  <c r="K13" i="1"/>
  <c r="O12" i="1"/>
  <c r="K12" i="1"/>
  <c r="O11" i="1"/>
  <c r="K11" i="1"/>
  <c r="K10" i="1"/>
  <c r="K9" i="1"/>
  <c r="K8" i="1"/>
  <c r="O23" i="1" l="1"/>
</calcChain>
</file>

<file path=xl/sharedStrings.xml><?xml version="1.0" encoding="utf-8"?>
<sst xmlns="http://schemas.openxmlformats.org/spreadsheetml/2006/main" count="110" uniqueCount="36">
  <si>
    <t>（第２号様式）</t>
    <rPh sb="1" eb="2">
      <t>ダイ</t>
    </rPh>
    <rPh sb="3" eb="4">
      <t>ゴウ</t>
    </rPh>
    <rPh sb="4" eb="6">
      <t>ヨウシキ</t>
    </rPh>
    <phoneticPr fontId="3"/>
  </si>
  <si>
    <t>申請額計算書</t>
    <rPh sb="0" eb="3">
      <t>シンセイガク</t>
    </rPh>
    <rPh sb="3" eb="6">
      <t>ケイサンショ</t>
    </rPh>
    <phoneticPr fontId="3"/>
  </si>
  <si>
    <t>申請者名</t>
    <rPh sb="0" eb="4">
      <t>シンセイシャメイ</t>
    </rPh>
    <phoneticPr fontId="3"/>
  </si>
  <si>
    <t>№</t>
    <phoneticPr fontId="3"/>
  </si>
  <si>
    <t>購入先</t>
    <rPh sb="0" eb="3">
      <t>コウニュウサキ</t>
    </rPh>
    <phoneticPr fontId="3"/>
  </si>
  <si>
    <t>産地</t>
    <rPh sb="0" eb="2">
      <t>サンチ</t>
    </rPh>
    <phoneticPr fontId="3"/>
  </si>
  <si>
    <t>銘柄</t>
    <rPh sb="0" eb="2">
      <t>メイガラ</t>
    </rPh>
    <phoneticPr fontId="3"/>
  </si>
  <si>
    <t>等級</t>
    <rPh sb="0" eb="2">
      <t>トウキュウ</t>
    </rPh>
    <phoneticPr fontId="3"/>
  </si>
  <si>
    <r>
      <t xml:space="preserve">令和6年産
単価（税抜）
</t>
    </r>
    <r>
      <rPr>
        <sz val="12"/>
        <color rgb="FFFF0000"/>
        <rFont val="ＭＳ ゴシック"/>
        <family val="3"/>
        <charset val="128"/>
      </rPr>
      <t>※１</t>
    </r>
    <rPh sb="0" eb="2">
      <t>レイワ</t>
    </rPh>
    <rPh sb="3" eb="4">
      <t>ネン</t>
    </rPh>
    <rPh sb="4" eb="5">
      <t>サン</t>
    </rPh>
    <rPh sb="6" eb="8">
      <t>タンカ</t>
    </rPh>
    <rPh sb="9" eb="11">
      <t>ゼイヌ</t>
    </rPh>
    <phoneticPr fontId="3"/>
  </si>
  <si>
    <r>
      <t xml:space="preserve">令和7年産
単価（税抜）
</t>
    </r>
    <r>
      <rPr>
        <sz val="12"/>
        <color rgb="FFFF0000"/>
        <rFont val="ＭＳ ゴシック"/>
        <family val="3"/>
        <charset val="128"/>
      </rPr>
      <t>※１</t>
    </r>
    <rPh sb="0" eb="2">
      <t>レイワ</t>
    </rPh>
    <rPh sb="3" eb="4">
      <t>ネン</t>
    </rPh>
    <rPh sb="4" eb="5">
      <t>サン</t>
    </rPh>
    <rPh sb="6" eb="8">
      <t>タンカ</t>
    </rPh>
    <rPh sb="9" eb="11">
      <t>ゼイヌ</t>
    </rPh>
    <phoneticPr fontId="3"/>
  </si>
  <si>
    <t>高騰額</t>
    <rPh sb="0" eb="3">
      <t>コウトウガク</t>
    </rPh>
    <phoneticPr fontId="3"/>
  </si>
  <si>
    <r>
      <t xml:space="preserve">令和7年産
購入数量
</t>
    </r>
    <r>
      <rPr>
        <sz val="11"/>
        <rFont val="ＭＳ ゴシック"/>
        <family val="3"/>
        <charset val="128"/>
      </rPr>
      <t>（</t>
    </r>
    <r>
      <rPr>
        <sz val="11"/>
        <color rgb="FFFF0000"/>
        <rFont val="ＭＳ ゴシック"/>
        <family val="3"/>
        <charset val="128"/>
      </rPr>
      <t>小数点第2位以下
切捨て</t>
    </r>
    <r>
      <rPr>
        <sz val="11"/>
        <rFont val="ＭＳ ゴシック"/>
        <family val="3"/>
        <charset val="128"/>
      </rPr>
      <t>）</t>
    </r>
    <r>
      <rPr>
        <sz val="12"/>
        <color rgb="FFFF0000"/>
        <rFont val="ＭＳ ゴシック"/>
        <family val="3"/>
        <charset val="128"/>
      </rPr>
      <t>※２</t>
    </r>
    <rPh sb="0" eb="2">
      <t>レイワ</t>
    </rPh>
    <rPh sb="3" eb="4">
      <t>ネン</t>
    </rPh>
    <rPh sb="4" eb="5">
      <t>サン</t>
    </rPh>
    <rPh sb="6" eb="10">
      <t>コウニュウスウリョウ</t>
    </rPh>
    <phoneticPr fontId="3"/>
  </si>
  <si>
    <r>
      <t>支援金の額
（</t>
    </r>
    <r>
      <rPr>
        <sz val="12"/>
        <color rgb="FFFF0000"/>
        <rFont val="ＭＳ ゴシック"/>
        <family val="3"/>
        <charset val="128"/>
      </rPr>
      <t>1円未満切捨て</t>
    </r>
    <r>
      <rPr>
        <sz val="12"/>
        <color theme="1"/>
        <rFont val="ＭＳ ゴシック"/>
        <family val="3"/>
        <charset val="128"/>
      </rPr>
      <t>）</t>
    </r>
    <rPh sb="0" eb="3">
      <t>シエンキン</t>
    </rPh>
    <rPh sb="4" eb="5">
      <t>ガク</t>
    </rPh>
    <rPh sb="8" eb="9">
      <t>エン</t>
    </rPh>
    <rPh sb="9" eb="11">
      <t>ミマン</t>
    </rPh>
    <rPh sb="11" eb="13">
      <t>キリス</t>
    </rPh>
    <phoneticPr fontId="3"/>
  </si>
  <si>
    <t>単価算定方法</t>
    <rPh sb="0" eb="2">
      <t>タンカ</t>
    </rPh>
    <rPh sb="2" eb="6">
      <t>サンテイホウホウ</t>
    </rPh>
    <phoneticPr fontId="3"/>
  </si>
  <si>
    <t>酒造組合
経由</t>
    <rPh sb="0" eb="2">
      <t>シュゾウ</t>
    </rPh>
    <rPh sb="2" eb="4">
      <t>クミアイ</t>
    </rPh>
    <rPh sb="5" eb="7">
      <t>ケイユ</t>
    </rPh>
    <phoneticPr fontId="3"/>
  </si>
  <si>
    <t>購入先又は組合
による証明</t>
    <rPh sb="0" eb="3">
      <t>コウニュウサキ</t>
    </rPh>
    <rPh sb="3" eb="4">
      <t>マタ</t>
    </rPh>
    <rPh sb="5" eb="7">
      <t>クミアイ</t>
    </rPh>
    <rPh sb="11" eb="13">
      <t>ショウメイ</t>
    </rPh>
    <phoneticPr fontId="3"/>
  </si>
  <si>
    <r>
      <t xml:space="preserve">申請者
計算
</t>
    </r>
    <r>
      <rPr>
        <sz val="11"/>
        <color rgb="FFFF0000"/>
        <rFont val="ＭＳ ゴシック"/>
        <family val="3"/>
        <charset val="128"/>
      </rPr>
      <t>※３</t>
    </r>
    <rPh sb="0" eb="3">
      <t>シンセイシャ</t>
    </rPh>
    <rPh sb="4" eb="6">
      <t>ケイサン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</si>
  <si>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</si>
  <si>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</si>
  <si>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</si>
  <si>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</si>
  <si>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</si>
  <si>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</si>
  <si>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</si>
  <si>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H(G-H)</t>
    <phoneticPr fontId="3"/>
  </si>
  <si>
    <t>I</t>
    <phoneticPr fontId="3"/>
  </si>
  <si>
    <t>J（H×I×1/2）</t>
    <phoneticPr fontId="3"/>
  </si>
  <si>
    <t>K</t>
    <phoneticPr fontId="3"/>
  </si>
  <si>
    <t>L</t>
    <phoneticPr fontId="3"/>
  </si>
  <si>
    <t>円/俵</t>
    <rPh sb="0" eb="1">
      <t>エン</t>
    </rPh>
    <rPh sb="2" eb="3">
      <t>ピョウ</t>
    </rPh>
    <phoneticPr fontId="3"/>
  </si>
  <si>
    <t>俵</t>
    <rPh sb="0" eb="1">
      <t>ピョウ</t>
    </rPh>
    <phoneticPr fontId="3"/>
  </si>
  <si>
    <t>円</t>
    <rPh sb="0" eb="1">
      <t>エン</t>
    </rPh>
    <phoneticPr fontId="3"/>
  </si>
  <si>
    <t>合　計</t>
    <rPh sb="0" eb="1">
      <t>ア</t>
    </rPh>
    <rPh sb="2" eb="3">
      <t>ケイ</t>
    </rPh>
    <phoneticPr fontId="3"/>
  </si>
  <si>
    <r>
      <t>※1　酒米自体の単価とし、</t>
    </r>
    <r>
      <rPr>
        <b/>
        <u/>
        <sz val="11"/>
        <color rgb="FFFF0000"/>
        <rFont val="ＭＳ ゴシック"/>
        <family val="3"/>
        <charset val="128"/>
      </rPr>
      <t>運搬費や精米費、梱包費などは含まない</t>
    </r>
    <r>
      <rPr>
        <sz val="11"/>
        <color rgb="FFFF0000"/>
        <rFont val="ＭＳ ゴシック"/>
        <family val="3"/>
        <charset val="128"/>
      </rPr>
      <t>こと。請求書等で酒米自体の単価が把握できない場合は、</t>
    </r>
    <r>
      <rPr>
        <b/>
        <u/>
        <sz val="11"/>
        <color rgb="FFFF0000"/>
        <rFont val="ＭＳ ゴシック"/>
        <family val="3"/>
        <charset val="128"/>
      </rPr>
      <t>購入先に単価を確認し、その単価を記載</t>
    </r>
    <r>
      <rPr>
        <sz val="11"/>
        <color rgb="FFFF0000"/>
        <rFont val="ＭＳ ゴシック"/>
        <family val="3"/>
        <charset val="128"/>
      </rPr>
      <t xml:space="preserve">すること。
　　 </t>
    </r>
    <r>
      <rPr>
        <b/>
        <u/>
        <sz val="11"/>
        <color rgb="FFFF0000"/>
        <rFont val="ＭＳ ゴシック"/>
        <family val="3"/>
        <charset val="128"/>
      </rPr>
      <t>その場合は、購入先から酒米の単価（税抜）が証明できる書類を取得</t>
    </r>
    <r>
      <rPr>
        <sz val="11"/>
        <color rgb="FFFF0000"/>
        <rFont val="ＭＳ ゴシック"/>
        <family val="3"/>
        <charset val="128"/>
      </rPr>
      <t xml:space="preserve">し、添付すること。
     </t>
    </r>
    <r>
      <rPr>
        <b/>
        <u/>
        <sz val="11"/>
        <color rgb="FFFF0000"/>
        <rFont val="ＭＳ ゴシック"/>
        <family val="3"/>
        <charset val="128"/>
      </rPr>
      <t>令和6年度産の購入実績が無い場合は、購入先に単価を確認し、その単価を記載</t>
    </r>
    <r>
      <rPr>
        <sz val="11"/>
        <color rgb="FFFF0000"/>
        <rFont val="ＭＳ ゴシック"/>
        <family val="3"/>
        <charset val="128"/>
      </rPr>
      <t>すること。ただし、</t>
    </r>
    <r>
      <rPr>
        <b/>
        <u/>
        <sz val="11"/>
        <color rgb="FFFF0000"/>
        <rFont val="ＭＳ ゴシック"/>
        <family val="3"/>
        <charset val="128"/>
      </rPr>
      <t>購入先から令和6年産酒米の単価（税抜）が証明できる書類を取得</t>
    </r>
    <r>
      <rPr>
        <sz val="11"/>
        <color rgb="FFFF0000"/>
        <rFont val="ＭＳ ゴシック"/>
        <family val="3"/>
        <charset val="128"/>
      </rPr>
      <t>し、添付すること。</t>
    </r>
    <rPh sb="130" eb="132">
      <t>レイワ</t>
    </rPh>
    <rPh sb="133" eb="135">
      <t>ネンド</t>
    </rPh>
    <rPh sb="135" eb="136">
      <t>サン</t>
    </rPh>
    <rPh sb="137" eb="141">
      <t>コウニュウジッセキ</t>
    </rPh>
    <rPh sb="142" eb="143">
      <t>ナ</t>
    </rPh>
    <rPh sb="144" eb="146">
      <t>バアイ</t>
    </rPh>
    <phoneticPr fontId="3"/>
  </si>
  <si>
    <r>
      <t>※2　令和7年産は、</t>
    </r>
    <r>
      <rPr>
        <b/>
        <u/>
        <sz val="11"/>
        <color rgb="FFFF0000"/>
        <rFont val="ＭＳ ゴシック"/>
        <family val="3"/>
        <charset val="128"/>
      </rPr>
      <t>令和8年5月31日までに支払が完了したもののみ記載</t>
    </r>
    <r>
      <rPr>
        <sz val="11"/>
        <color rgb="FFFF0000"/>
        <rFont val="ＭＳ ゴシック"/>
        <family val="3"/>
        <charset val="128"/>
      </rPr>
      <t>すること。（酒造組合を通して購入したものについては、組合に対して令和8年5月31日までに支払いが完了しているもの）</t>
    </r>
    <phoneticPr fontId="3"/>
  </si>
  <si>
    <t>※3　「単価計算書」（第３号様式）を作成の上、添付すること。　</t>
    <rPh sb="4" eb="9">
      <t>タンカケイサンショ</t>
    </rPh>
    <rPh sb="11" eb="12">
      <t>ダイ</t>
    </rPh>
    <rPh sb="13" eb="14">
      <t>ゴウ</t>
    </rPh>
    <rPh sb="14" eb="16">
      <t>ヨウシキ</t>
    </rPh>
    <rPh sb="18" eb="20">
      <t>サクセイ</t>
    </rPh>
    <rPh sb="21" eb="22">
      <t>ウエ</t>
    </rPh>
    <rPh sb="23" eb="25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</si>
</sst>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5" fillId="3" borderId="18" xfId="0" applyFont="1" applyFill="1" applyBorder="1" applyAlignment="1" applyProtection="1">
      <alignment horizontal="center" vertical="center"/>
      <protection locked="0"/>
    </xf>
    <xf numFmtId="38" fontId="5" fillId="3" borderId="19" xfId="1" applyFont="1" applyFill="1" applyBorder="1" applyAlignment="1" applyProtection="1">
      <alignment vertical="center"/>
      <protection locked="0"/>
    </xf>
    <xf numFmtId="176" fontId="5" fillId="3" borderId="19" xfId="0" applyNumberFormat="1" applyFont="1" applyFill="1" applyBorder="1" applyAlignment="1" applyProtection="1">
      <alignment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38" fontId="5" fillId="3" borderId="22" xfId="1" applyFont="1" applyFill="1" applyBorder="1" applyAlignment="1" applyProtection="1">
      <alignment vertical="center"/>
      <protection locked="0"/>
    </xf>
    <xf numFmtId="176" fontId="5" fillId="3" borderId="22" xfId="0" applyNumberFormat="1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38" fontId="5" fillId="3" borderId="26" xfId="1" applyFont="1" applyFill="1" applyBorder="1" applyAlignment="1" applyProtection="1">
      <alignment vertical="center"/>
      <protection locked="0"/>
    </xf>
    <xf numFmtId="176" fontId="5" fillId="3" borderId="26" xfId="0" applyNumberFormat="1" applyFont="1" applyFill="1" applyBorder="1" applyAlignment="1" applyProtection="1">
      <alignment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38" fontId="2" fillId="2" borderId="0" xfId="1" applyFont="1" applyFill="1" applyAlignment="1" applyProtection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38" fontId="2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38" fontId="5" fillId="2" borderId="22" xfId="0" applyNumberFormat="1" applyFont="1" applyFill="1" applyBorder="1" applyAlignment="1">
      <alignment vertical="center"/>
    </xf>
    <xf numFmtId="38" fontId="5" fillId="2" borderId="26" xfId="0" applyNumberFormat="1" applyFont="1" applyFill="1" applyBorder="1" applyAlignment="1">
      <alignment vertical="center"/>
    </xf>
    <xf numFmtId="38" fontId="5" fillId="2" borderId="31" xfId="0" applyNumberFormat="1" applyFont="1" applyFill="1" applyBorder="1" applyAlignment="1">
      <alignment vertical="center"/>
    </xf>
    <xf numFmtId="38" fontId="5" fillId="2" borderId="19" xfId="0" applyNumberFormat="1" applyFont="1" applyFill="1" applyBorder="1" applyAlignment="1">
      <alignment vertical="center"/>
    </xf>
    <xf numFmtId="176" fontId="5" fillId="2" borderId="31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0" fillId="2" borderId="35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D623-577E-4397-807B-5DB6E8859E85}">
  <sheetPr>
    <tabColor rgb="FFFFFF00"/>
    <pageSetUpPr fitToPage="1"/>
  </sheetPr>
  <dimension ref="A1:R26"/>
  <sheetViews>
    <sheetView tabSelected="1" zoomScale="70" zoomScaleNormal="70" workbookViewId="0">
      <selection activeCell="X12" sqref="X12"/>
    </sheetView>
  </sheetViews>
  <sheetFormatPr defaultColWidth="9" defaultRowHeight="14.4"/>
  <cols>
    <col min="1" max="1" width="5.19921875" style="17" customWidth="1"/>
    <col min="2" max="2" width="18.3984375" style="17" customWidth="1"/>
    <col min="3" max="3" width="10" style="17" bestFit="1" customWidth="1"/>
    <col min="4" max="4" width="12" style="17" customWidth="1"/>
    <col min="5" max="5" width="15" style="17" customWidth="1"/>
    <col min="6" max="6" width="9.59765625" style="17" customWidth="1"/>
    <col min="7" max="7" width="11.09765625" style="34" customWidth="1"/>
    <col min="8" max="8" width="5.09765625" style="35" customWidth="1"/>
    <col min="9" max="9" width="11.09765625" style="34" customWidth="1"/>
    <col min="10" max="10" width="5.09765625" style="35" customWidth="1"/>
    <col min="11" max="11" width="11" style="17" customWidth="1"/>
    <col min="12" max="12" width="5.09765625" style="35" customWidth="1"/>
    <col min="13" max="13" width="13.59765625" style="17" customWidth="1"/>
    <col min="14" max="14" width="2.69921875" style="35" customWidth="1"/>
    <col min="15" max="15" width="16.5" style="17" customWidth="1"/>
    <col min="16" max="16" width="2.59765625" style="35" customWidth="1"/>
    <col min="17" max="18" width="13.8984375" style="17" customWidth="1"/>
    <col min="19" max="16384" width="9" style="17"/>
  </cols>
  <sheetData>
    <row r="1" spans="1:18" ht="16.2">
      <c r="A1" s="13"/>
      <c r="B1" s="13"/>
      <c r="C1" s="13"/>
      <c r="D1" s="13"/>
      <c r="E1" s="13"/>
      <c r="F1" s="13"/>
      <c r="G1" s="14"/>
      <c r="H1" s="15"/>
      <c r="I1" s="14"/>
      <c r="J1" s="15"/>
      <c r="K1" s="13"/>
      <c r="L1" s="15"/>
      <c r="M1" s="13"/>
      <c r="N1" s="15"/>
      <c r="O1" s="13"/>
      <c r="P1" s="15"/>
      <c r="Q1" s="13"/>
      <c r="R1" s="16" t="s">
        <v>0</v>
      </c>
    </row>
    <row r="2" spans="1:18" ht="19.8" thickBo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thickBot="1">
      <c r="A3" s="13"/>
      <c r="B3" s="13"/>
      <c r="C3" s="13"/>
      <c r="D3" s="13"/>
      <c r="E3" s="13"/>
      <c r="F3" s="18"/>
      <c r="G3" s="18"/>
      <c r="H3" s="18"/>
      <c r="I3" s="18"/>
      <c r="J3" s="18"/>
      <c r="K3" s="18"/>
      <c r="L3" s="18"/>
      <c r="M3" s="42" t="s">
        <v>2</v>
      </c>
      <c r="N3" s="43"/>
      <c r="O3" s="44"/>
      <c r="P3" s="45"/>
      <c r="Q3" s="45"/>
      <c r="R3" s="46"/>
    </row>
    <row r="4" spans="1:18" ht="9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ht="24" customHeight="1">
      <c r="A5" s="47" t="s">
        <v>3</v>
      </c>
      <c r="B5" s="50" t="s">
        <v>4</v>
      </c>
      <c r="C5" s="19"/>
      <c r="D5" s="52" t="s">
        <v>5</v>
      </c>
      <c r="E5" s="52" t="s">
        <v>6</v>
      </c>
      <c r="F5" s="52" t="s">
        <v>7</v>
      </c>
      <c r="G5" s="53" t="s">
        <v>8</v>
      </c>
      <c r="H5" s="53"/>
      <c r="I5" s="53" t="s">
        <v>9</v>
      </c>
      <c r="J5" s="53"/>
      <c r="K5" s="53" t="s">
        <v>10</v>
      </c>
      <c r="L5" s="53"/>
      <c r="M5" s="53" t="s">
        <v>11</v>
      </c>
      <c r="N5" s="53"/>
      <c r="O5" s="53" t="s">
        <v>12</v>
      </c>
      <c r="P5" s="53"/>
      <c r="Q5" s="52" t="s">
        <v>13</v>
      </c>
      <c r="R5" s="60"/>
    </row>
    <row r="6" spans="1:18" ht="39.6">
      <c r="A6" s="48"/>
      <c r="B6" s="51"/>
      <c r="C6" s="21" t="s">
        <v>14</v>
      </c>
      <c r="D6" s="51"/>
      <c r="E6" s="51"/>
      <c r="F6" s="51"/>
      <c r="G6" s="54"/>
      <c r="H6" s="54"/>
      <c r="I6" s="54"/>
      <c r="J6" s="54"/>
      <c r="K6" s="54"/>
      <c r="L6" s="54"/>
      <c r="M6" s="54"/>
      <c r="N6" s="54"/>
      <c r="O6" s="54"/>
      <c r="P6" s="54"/>
      <c r="Q6" s="22" t="s">
        <v>15</v>
      </c>
      <c r="R6" s="23" t="s">
        <v>16</v>
      </c>
    </row>
    <row r="7" spans="1:18" ht="16.8" thickBot="1">
      <c r="A7" s="49"/>
      <c r="B7" s="24" t="s">
        <v>17</v>
      </c>
      <c r="C7" s="24" t="s">
        <v>18</v>
      </c>
      <c r="D7" s="24" t="s">
        <v>19</v>
      </c>
      <c r="E7" s="24" t="s">
        <v>20</v>
      </c>
      <c r="F7" s="24" t="s">
        <v>21</v>
      </c>
      <c r="G7" s="61" t="s">
        <v>22</v>
      </c>
      <c r="H7" s="61"/>
      <c r="I7" s="61" t="s">
        <v>23</v>
      </c>
      <c r="J7" s="61"/>
      <c r="K7" s="61" t="s">
        <v>24</v>
      </c>
      <c r="L7" s="61"/>
      <c r="M7" s="61" t="s">
        <v>25</v>
      </c>
      <c r="N7" s="61"/>
      <c r="O7" s="61" t="s">
        <v>26</v>
      </c>
      <c r="P7" s="61"/>
      <c r="Q7" s="24" t="s">
        <v>27</v>
      </c>
      <c r="R7" s="25" t="s">
        <v>28</v>
      </c>
    </row>
    <row r="8" spans="1:18" ht="33" customHeight="1">
      <c r="A8" s="26">
        <v>1</v>
      </c>
      <c r="B8" s="1"/>
      <c r="C8" s="1"/>
      <c r="D8" s="1"/>
      <c r="E8" s="1"/>
      <c r="F8" s="1"/>
      <c r="G8" s="2"/>
      <c r="H8" s="27" t="s">
        <v>29</v>
      </c>
      <c r="I8" s="2"/>
      <c r="J8" s="27" t="s">
        <v>29</v>
      </c>
      <c r="K8" s="39">
        <f>IF(I8-G8&lt;=0,0,I8-G8)</f>
        <v>0</v>
      </c>
      <c r="L8" s="27" t="s">
        <v>29</v>
      </c>
      <c r="M8" s="3"/>
      <c r="N8" s="27" t="s">
        <v>30</v>
      </c>
      <c r="O8" s="36">
        <f t="shared" ref="O8:O22" si="0">ROUNDDOWN(K8*M8/2,0)</f>
        <v>0</v>
      </c>
      <c r="P8" s="27" t="s">
        <v>31</v>
      </c>
      <c r="Q8" s="1"/>
      <c r="R8" s="4"/>
    </row>
    <row r="9" spans="1:18" ht="33" customHeight="1">
      <c r="A9" s="20">
        <v>2</v>
      </c>
      <c r="B9" s="5"/>
      <c r="C9" s="5"/>
      <c r="D9" s="5"/>
      <c r="E9" s="5"/>
      <c r="F9" s="5"/>
      <c r="G9" s="6"/>
      <c r="H9" s="28" t="s">
        <v>29</v>
      </c>
      <c r="I9" s="6"/>
      <c r="J9" s="28" t="s">
        <v>29</v>
      </c>
      <c r="K9" s="36">
        <f t="shared" ref="K9:K22" si="1">IF(I9-G9&lt;=0,0,I9-G9)</f>
        <v>0</v>
      </c>
      <c r="L9" s="28" t="s">
        <v>29</v>
      </c>
      <c r="M9" s="7"/>
      <c r="N9" s="28" t="s">
        <v>30</v>
      </c>
      <c r="O9" s="36">
        <f t="shared" si="0"/>
        <v>0</v>
      </c>
      <c r="P9" s="28" t="s">
        <v>31</v>
      </c>
      <c r="Q9" s="5"/>
      <c r="R9" s="8"/>
    </row>
    <row r="10" spans="1:18" ht="33" customHeight="1">
      <c r="A10" s="20">
        <v>3</v>
      </c>
      <c r="B10" s="5"/>
      <c r="C10" s="5"/>
      <c r="D10" s="5"/>
      <c r="E10" s="5"/>
      <c r="F10" s="5"/>
      <c r="G10" s="6"/>
      <c r="H10" s="28" t="s">
        <v>29</v>
      </c>
      <c r="I10" s="6"/>
      <c r="J10" s="28" t="s">
        <v>29</v>
      </c>
      <c r="K10" s="36">
        <f t="shared" si="1"/>
        <v>0</v>
      </c>
      <c r="L10" s="28" t="s">
        <v>29</v>
      </c>
      <c r="M10" s="7"/>
      <c r="N10" s="28" t="s">
        <v>30</v>
      </c>
      <c r="O10" s="36">
        <f t="shared" si="0"/>
        <v>0</v>
      </c>
      <c r="P10" s="28" t="s">
        <v>31</v>
      </c>
      <c r="Q10" s="5"/>
      <c r="R10" s="8"/>
    </row>
    <row r="11" spans="1:18" ht="33" customHeight="1">
      <c r="A11" s="20">
        <v>4</v>
      </c>
      <c r="B11" s="5"/>
      <c r="C11" s="5"/>
      <c r="D11" s="5"/>
      <c r="E11" s="5"/>
      <c r="F11" s="5"/>
      <c r="G11" s="6"/>
      <c r="H11" s="28" t="s">
        <v>29</v>
      </c>
      <c r="I11" s="6"/>
      <c r="J11" s="28" t="s">
        <v>29</v>
      </c>
      <c r="K11" s="36">
        <f t="shared" si="1"/>
        <v>0</v>
      </c>
      <c r="L11" s="28" t="s">
        <v>29</v>
      </c>
      <c r="M11" s="7"/>
      <c r="N11" s="28" t="s">
        <v>30</v>
      </c>
      <c r="O11" s="36">
        <f t="shared" si="0"/>
        <v>0</v>
      </c>
      <c r="P11" s="28" t="s">
        <v>31</v>
      </c>
      <c r="Q11" s="5"/>
      <c r="R11" s="8"/>
    </row>
    <row r="12" spans="1:18" ht="33" customHeight="1">
      <c r="A12" s="20">
        <v>5</v>
      </c>
      <c r="B12" s="5"/>
      <c r="C12" s="5"/>
      <c r="D12" s="5"/>
      <c r="E12" s="5"/>
      <c r="F12" s="5"/>
      <c r="G12" s="6"/>
      <c r="H12" s="28" t="s">
        <v>29</v>
      </c>
      <c r="I12" s="6"/>
      <c r="J12" s="28" t="s">
        <v>29</v>
      </c>
      <c r="K12" s="36">
        <f t="shared" si="1"/>
        <v>0</v>
      </c>
      <c r="L12" s="28" t="s">
        <v>29</v>
      </c>
      <c r="M12" s="7"/>
      <c r="N12" s="28" t="s">
        <v>30</v>
      </c>
      <c r="O12" s="36">
        <f t="shared" si="0"/>
        <v>0</v>
      </c>
      <c r="P12" s="28" t="s">
        <v>31</v>
      </c>
      <c r="Q12" s="5"/>
      <c r="R12" s="8"/>
    </row>
    <row r="13" spans="1:18" ht="33" customHeight="1">
      <c r="A13" s="20">
        <v>6</v>
      </c>
      <c r="B13" s="5"/>
      <c r="C13" s="5"/>
      <c r="D13" s="5"/>
      <c r="E13" s="5"/>
      <c r="F13" s="5"/>
      <c r="G13" s="6"/>
      <c r="H13" s="28" t="s">
        <v>29</v>
      </c>
      <c r="I13" s="6"/>
      <c r="J13" s="28" t="s">
        <v>29</v>
      </c>
      <c r="K13" s="36">
        <f t="shared" si="1"/>
        <v>0</v>
      </c>
      <c r="L13" s="28" t="s">
        <v>29</v>
      </c>
      <c r="M13" s="7"/>
      <c r="N13" s="28" t="s">
        <v>30</v>
      </c>
      <c r="O13" s="36">
        <f t="shared" si="0"/>
        <v>0</v>
      </c>
      <c r="P13" s="28" t="s">
        <v>31</v>
      </c>
      <c r="Q13" s="5"/>
      <c r="R13" s="8"/>
    </row>
    <row r="14" spans="1:18" ht="33" customHeight="1">
      <c r="A14" s="20">
        <v>7</v>
      </c>
      <c r="B14" s="5"/>
      <c r="C14" s="5"/>
      <c r="D14" s="5"/>
      <c r="E14" s="5"/>
      <c r="F14" s="5"/>
      <c r="G14" s="6"/>
      <c r="H14" s="28" t="s">
        <v>29</v>
      </c>
      <c r="I14" s="6"/>
      <c r="J14" s="28" t="s">
        <v>29</v>
      </c>
      <c r="K14" s="36">
        <f t="shared" si="1"/>
        <v>0</v>
      </c>
      <c r="L14" s="28" t="s">
        <v>29</v>
      </c>
      <c r="M14" s="7"/>
      <c r="N14" s="28" t="s">
        <v>30</v>
      </c>
      <c r="O14" s="36">
        <f t="shared" si="0"/>
        <v>0</v>
      </c>
      <c r="P14" s="28" t="s">
        <v>31</v>
      </c>
      <c r="Q14" s="5"/>
      <c r="R14" s="8"/>
    </row>
    <row r="15" spans="1:18" ht="33" customHeight="1">
      <c r="A15" s="20">
        <v>8</v>
      </c>
      <c r="B15" s="5"/>
      <c r="C15" s="5"/>
      <c r="D15" s="5"/>
      <c r="E15" s="5"/>
      <c r="F15" s="5"/>
      <c r="G15" s="6"/>
      <c r="H15" s="28" t="s">
        <v>29</v>
      </c>
      <c r="I15" s="6"/>
      <c r="J15" s="28" t="s">
        <v>29</v>
      </c>
      <c r="K15" s="36">
        <f t="shared" si="1"/>
        <v>0</v>
      </c>
      <c r="L15" s="28" t="s">
        <v>29</v>
      </c>
      <c r="M15" s="7"/>
      <c r="N15" s="28" t="s">
        <v>30</v>
      </c>
      <c r="O15" s="36">
        <f t="shared" si="0"/>
        <v>0</v>
      </c>
      <c r="P15" s="28" t="s">
        <v>31</v>
      </c>
      <c r="Q15" s="5"/>
      <c r="R15" s="8"/>
    </row>
    <row r="16" spans="1:18" ht="33" customHeight="1">
      <c r="A16" s="20">
        <v>9</v>
      </c>
      <c r="B16" s="5"/>
      <c r="C16" s="5"/>
      <c r="D16" s="5"/>
      <c r="E16" s="5"/>
      <c r="F16" s="5"/>
      <c r="G16" s="6"/>
      <c r="H16" s="28" t="s">
        <v>29</v>
      </c>
      <c r="I16" s="6"/>
      <c r="J16" s="28" t="s">
        <v>29</v>
      </c>
      <c r="K16" s="36">
        <f t="shared" si="1"/>
        <v>0</v>
      </c>
      <c r="L16" s="28" t="s">
        <v>29</v>
      </c>
      <c r="M16" s="7"/>
      <c r="N16" s="28" t="s">
        <v>30</v>
      </c>
      <c r="O16" s="36">
        <f t="shared" si="0"/>
        <v>0</v>
      </c>
      <c r="P16" s="28" t="s">
        <v>31</v>
      </c>
      <c r="Q16" s="5"/>
      <c r="R16" s="8"/>
    </row>
    <row r="17" spans="1:18" ht="33" customHeight="1">
      <c r="A17" s="20">
        <v>10</v>
      </c>
      <c r="B17" s="5"/>
      <c r="C17" s="5"/>
      <c r="D17" s="5"/>
      <c r="E17" s="5"/>
      <c r="F17" s="5"/>
      <c r="G17" s="6"/>
      <c r="H17" s="28" t="s">
        <v>29</v>
      </c>
      <c r="I17" s="6"/>
      <c r="J17" s="28" t="s">
        <v>29</v>
      </c>
      <c r="K17" s="36">
        <f t="shared" si="1"/>
        <v>0</v>
      </c>
      <c r="L17" s="28" t="s">
        <v>29</v>
      </c>
      <c r="M17" s="7"/>
      <c r="N17" s="28" t="s">
        <v>30</v>
      </c>
      <c r="O17" s="36">
        <f t="shared" si="0"/>
        <v>0</v>
      </c>
      <c r="P17" s="28" t="s">
        <v>31</v>
      </c>
      <c r="Q17" s="5"/>
      <c r="R17" s="8"/>
    </row>
    <row r="18" spans="1:18" ht="33" customHeight="1">
      <c r="A18" s="20">
        <v>11</v>
      </c>
      <c r="B18" s="5"/>
      <c r="C18" s="5"/>
      <c r="D18" s="5"/>
      <c r="E18" s="5"/>
      <c r="F18" s="5"/>
      <c r="G18" s="6"/>
      <c r="H18" s="28" t="s">
        <v>29</v>
      </c>
      <c r="I18" s="6"/>
      <c r="J18" s="28" t="s">
        <v>29</v>
      </c>
      <c r="K18" s="36">
        <f t="shared" si="1"/>
        <v>0</v>
      </c>
      <c r="L18" s="28" t="s">
        <v>29</v>
      </c>
      <c r="M18" s="7"/>
      <c r="N18" s="28" t="s">
        <v>30</v>
      </c>
      <c r="O18" s="36">
        <f t="shared" si="0"/>
        <v>0</v>
      </c>
      <c r="P18" s="28" t="s">
        <v>31</v>
      </c>
      <c r="Q18" s="5"/>
      <c r="R18" s="8"/>
    </row>
    <row r="19" spans="1:18" ht="33" customHeight="1">
      <c r="A19" s="20">
        <v>12</v>
      </c>
      <c r="B19" s="5"/>
      <c r="C19" s="5"/>
      <c r="D19" s="5"/>
      <c r="E19" s="5"/>
      <c r="F19" s="5"/>
      <c r="G19" s="6"/>
      <c r="H19" s="28" t="s">
        <v>29</v>
      </c>
      <c r="I19" s="6"/>
      <c r="J19" s="28" t="s">
        <v>29</v>
      </c>
      <c r="K19" s="36">
        <f t="shared" si="1"/>
        <v>0</v>
      </c>
      <c r="L19" s="28" t="s">
        <v>29</v>
      </c>
      <c r="M19" s="7"/>
      <c r="N19" s="28" t="s">
        <v>30</v>
      </c>
      <c r="O19" s="36">
        <f t="shared" si="0"/>
        <v>0</v>
      </c>
      <c r="P19" s="28" t="s">
        <v>31</v>
      </c>
      <c r="Q19" s="5"/>
      <c r="R19" s="8"/>
    </row>
    <row r="20" spans="1:18" ht="33" customHeight="1">
      <c r="A20" s="20">
        <v>13</v>
      </c>
      <c r="B20" s="5"/>
      <c r="C20" s="5"/>
      <c r="D20" s="5"/>
      <c r="E20" s="5"/>
      <c r="F20" s="5"/>
      <c r="G20" s="6"/>
      <c r="H20" s="28" t="s">
        <v>29</v>
      </c>
      <c r="I20" s="6"/>
      <c r="J20" s="28" t="s">
        <v>29</v>
      </c>
      <c r="K20" s="36">
        <f t="shared" si="1"/>
        <v>0</v>
      </c>
      <c r="L20" s="28" t="s">
        <v>29</v>
      </c>
      <c r="M20" s="7"/>
      <c r="N20" s="28" t="s">
        <v>30</v>
      </c>
      <c r="O20" s="36">
        <f t="shared" si="0"/>
        <v>0</v>
      </c>
      <c r="P20" s="28" t="s">
        <v>31</v>
      </c>
      <c r="Q20" s="5"/>
      <c r="R20" s="8"/>
    </row>
    <row r="21" spans="1:18" ht="33" customHeight="1">
      <c r="A21" s="20">
        <v>14</v>
      </c>
      <c r="B21" s="5"/>
      <c r="C21" s="5"/>
      <c r="D21" s="5"/>
      <c r="E21" s="5"/>
      <c r="F21" s="5"/>
      <c r="G21" s="6"/>
      <c r="H21" s="28" t="s">
        <v>29</v>
      </c>
      <c r="I21" s="6"/>
      <c r="J21" s="28" t="s">
        <v>29</v>
      </c>
      <c r="K21" s="36">
        <f t="shared" si="1"/>
        <v>0</v>
      </c>
      <c r="L21" s="28" t="s">
        <v>29</v>
      </c>
      <c r="M21" s="7"/>
      <c r="N21" s="28" t="s">
        <v>30</v>
      </c>
      <c r="O21" s="36">
        <f t="shared" si="0"/>
        <v>0</v>
      </c>
      <c r="P21" s="28" t="s">
        <v>31</v>
      </c>
      <c r="Q21" s="5"/>
      <c r="R21" s="8"/>
    </row>
    <row r="22" spans="1:18" ht="33" customHeight="1" thickBot="1">
      <c r="A22" s="29">
        <v>15</v>
      </c>
      <c r="B22" s="9"/>
      <c r="C22" s="9"/>
      <c r="D22" s="9"/>
      <c r="E22" s="9"/>
      <c r="F22" s="9"/>
      <c r="G22" s="10"/>
      <c r="H22" s="30" t="s">
        <v>29</v>
      </c>
      <c r="I22" s="10"/>
      <c r="J22" s="30" t="s">
        <v>29</v>
      </c>
      <c r="K22" s="37">
        <f t="shared" si="1"/>
        <v>0</v>
      </c>
      <c r="L22" s="30" t="s">
        <v>29</v>
      </c>
      <c r="M22" s="11"/>
      <c r="N22" s="30" t="s">
        <v>30</v>
      </c>
      <c r="O22" s="37">
        <f t="shared" si="0"/>
        <v>0</v>
      </c>
      <c r="P22" s="30" t="s">
        <v>31</v>
      </c>
      <c r="Q22" s="9"/>
      <c r="R22" s="12"/>
    </row>
    <row r="23" spans="1:18" ht="33.75" customHeight="1" thickTop="1" thickBot="1">
      <c r="A23" s="55" t="s">
        <v>32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40">
        <f>SUM(M8:M22)</f>
        <v>0</v>
      </c>
      <c r="N23" s="31" t="s">
        <v>30</v>
      </c>
      <c r="O23" s="38">
        <f>SUM(O8:O22)</f>
        <v>0</v>
      </c>
      <c r="P23" s="31" t="s">
        <v>31</v>
      </c>
      <c r="Q23" s="32"/>
      <c r="R23" s="33"/>
    </row>
    <row r="24" spans="1:18" ht="47.25" customHeight="1">
      <c r="A24" s="57" t="s">
        <v>33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 ht="17.25" customHeight="1">
      <c r="A25" s="58" t="s">
        <v>34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1:18">
      <c r="A26" s="59" t="s">
        <v>35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</sheetData>
  <sheetProtection selectLockedCells="1"/>
  <mergeCells count="23">
    <mergeCell ref="A23:L23"/>
    <mergeCell ref="A24:R24"/>
    <mergeCell ref="A25:R25"/>
    <mergeCell ref="A26:R26"/>
    <mergeCell ref="K5:L6"/>
    <mergeCell ref="M5:N6"/>
    <mergeCell ref="O5:P6"/>
    <mergeCell ref="Q5:R5"/>
    <mergeCell ref="G7:H7"/>
    <mergeCell ref="I7:J7"/>
    <mergeCell ref="K7:L7"/>
    <mergeCell ref="M7:N7"/>
    <mergeCell ref="O7:P7"/>
    <mergeCell ref="A2:R2"/>
    <mergeCell ref="M3:N3"/>
    <mergeCell ref="O3:R3"/>
    <mergeCell ref="A5:A7"/>
    <mergeCell ref="B5:B6"/>
    <mergeCell ref="D5:D6"/>
    <mergeCell ref="E5:E6"/>
    <mergeCell ref="F5:F6"/>
    <mergeCell ref="G5:H6"/>
    <mergeCell ref="I5:J6"/>
  </mergeCells>
  <phoneticPr fontId="3"/>
  <printOptions horizontalCentered="1"/>
  <pageMargins left="0.31496062992125984" right="0.31496062992125984" top="0.74803149606299213" bottom="0.15748031496062992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申請額計算書（第２号様式）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2026-04-17T05:19:53Z</dcterms:created>
  <dcterms:modified xsi:type="dcterms:W3CDTF">2026-04-17T05:20:11Z</dcterms:modified>
</cp:coreProperties>
</file>